
<file path=[Content_Types].xml><?xml version="1.0" encoding="utf-8"?>
<Types xmlns="http://schemas.openxmlformats.org/package/2006/content-types">
  <Default ContentType="application/vnd.openxmlformats-officedocument.spreadsheetml.printerSettings" Extension="bin"/>
  <Default ContentType="image/png" Extension="png"/>
  <Default ContentType="image/jpeg" Extension="jpeg"/>
  <Default ContentType="image/x-emf" Extension="emf"/>
  <Default ContentType="application/vnd.openxmlformats-package.relationships+xml" Extension="rels"/>
  <Default ContentType="application/xml" Extension="xml"/>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theme+xml" PartName="/xl/theme/theme1.xml"/>
  <Override ContentType="application/vnd.openxmlformats-officedocument.spreadsheetml.styles+xml" PartName="/xl/styles.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oleObject" PartName="/xl/embeddings/oleObject1.bin"/>
  <Override ContentType="application/vnd.openxmlformats-officedocument.drawing+xml" PartName="/xl/drawings/drawing5.xml"/>
  <Override ContentType="application/vnd.openxmlformats-officedocument.oleObject" PartName="/xl/embeddings/oleObject2.bin"/>
  <Override ContentType="application/vnd.openxmlformats-officedocument.drawing+xml" PartName="/xl/drawings/drawing6.xml"/>
  <Override ContentType="application/vnd.openxmlformats-officedocument.oleObject" PartName="/xl/embeddings/oleObject3.bin"/>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oleObject" PartName="/xl/embeddings/oleObject4.bin"/>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spreadsheetml.comments+xml" PartName="/xl/comments1.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spreadsheetml.comments+xml" PartName="/xl/comments2.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spreadsheetml.comments+xml" PartName="/xl/comments3.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ЭтаКнига"/>
  <bookViews>
    <workbookView xWindow="0" yWindow="0" windowWidth="15480" windowHeight="8190" tabRatio="659" firstSheet="25" activeTab="27"/>
  </bookViews>
  <sheets>
    <sheet name="Урал с 01,02,16" sheetId="212" r:id="rId1"/>
    <sheet name="Азори 01.04.15" sheetId="206" r:id="rId2"/>
    <sheet name="КПС 01.04.15" sheetId="207" r:id="rId3"/>
    <sheet name="Нефорит с 03.02.16" sheetId="223" r:id="rId4"/>
    <sheet name="ТФ Нефрит 03.02.16" sheetId="224" r:id="rId5"/>
    <sheet name="Контакт-01,01,15" sheetId="192" r:id="rId6"/>
    <sheet name="Голден тайл 01.02.16" sheetId="188" r:id="rId7"/>
    <sheet name="Атем 01,01,16" sheetId="210" r:id="rId8"/>
    <sheet name="Евро-Керамика 05.02.16" sheetId="225" r:id="rId9"/>
    <sheet name="Estima 01.01.16 " sheetId="99" r:id="rId10"/>
    <sheet name="Форвард 01.02.16" sheetId="222" r:id="rId11"/>
    <sheet name="Уровень+Крепс" sheetId="106" r:id="rId12"/>
    <sheet name="Шахты 01.02.2016" sheetId="219" r:id="rId13"/>
    <sheet name="Литокол 20.02.16" sheetId="195" r:id="rId14"/>
    <sheet name="Crystal Mosaic, JNJ мозаика" sheetId="14" state="hidden" r:id="rId15"/>
    <sheet name="Crystal Mosaic, JNJ мозаика (2" sheetId="110" r:id="rId16"/>
    <sheet name="Бусинки" sheetId="67" r:id="rId17"/>
    <sheet name="Уголки 02,02,16" sheetId="199" r:id="rId18"/>
    <sheet name="крестики и профили  01,09,15" sheetId="217" r:id="rId19"/>
    <sheet name=" Китай" sheetId="90" r:id="rId20"/>
    <sheet name="Основит" sheetId="132" r:id="rId21"/>
    <sheet name="Испания португалия" sheetId="214" r:id="rId22"/>
    <sheet name="Резка 14,04,14" sheetId="184" r:id="rId23"/>
    <sheet name="Бонапарт 01,02,2016 " sheetId="221" r:id="rId24"/>
    <sheet name="Керама марацци01.01.2016" sheetId="220" r:id="rId25"/>
    <sheet name="ЛБ 01,03,2016" sheetId="197" r:id="rId26"/>
    <sheet name="Керам. будущ. Коробки 10,03,16" sheetId="226" r:id="rId27"/>
    <sheet name="Керамика будущего 10,03,16" sheetId="190" r:id="rId28"/>
    <sheet name="М-Квадрат 24,02,16" sheetId="218" r:id="rId29"/>
    <sheet name="Грасаро" sheetId="200" r:id="rId30"/>
    <sheet name="Теплые полы" sheetId="204" r:id="rId31"/>
    <sheet name="сантехника м-квадрат" sheetId="213" r:id="rId32"/>
    <sheet name="Ванны Bach" sheetId="227" r:id="rId33"/>
  </sheets>
  <definedNames>
    <definedName name="_xlnm.Print_Area" localSheetId="17">'Уголки 02,02,16'!$A$1:$F$30</definedName>
  </definedNames>
  <calcPr calcId="145621" fullCalcOnLoad="1"/>
</workbook>
</file>

<file path=xl/comments1.xml><?xml version="1.0" encoding="utf-8"?>
<comments xmlns="http://schemas.openxmlformats.org/spreadsheetml/2006/main">
  <authors>
    <author>Автор</author>
  </authors>
  <commentList>
    <comment ref="A239" authorId="0">
      <text>
        <r>
          <rPr>
            <b/>
            <sz val="8"/>
            <color indexed="81"/>
            <rFont val="Tahoma"/>
            <family val="2"/>
            <charset val="204"/>
          </rPr>
          <t>Автор:</t>
        </r>
        <r>
          <rPr>
            <sz val="8"/>
            <color indexed="81"/>
            <rFont val="Tahoma"/>
            <family val="2"/>
            <charset val="204"/>
          </rPr>
          <t xml:space="preserve">
полоска</t>
        </r>
      </text>
    </comment>
    <comment ref="A240" authorId="0">
      <text>
        <r>
          <rPr>
            <b/>
            <sz val="8"/>
            <color indexed="81"/>
            <rFont val="Tahoma"/>
            <family val="2"/>
            <charset val="204"/>
          </rPr>
          <t>Автор:</t>
        </r>
        <r>
          <rPr>
            <sz val="8"/>
            <color indexed="81"/>
            <rFont val="Tahoma"/>
            <family val="2"/>
            <charset val="204"/>
          </rPr>
          <t xml:space="preserve">
орнамент</t>
        </r>
      </text>
    </comment>
    <comment ref="A250" authorId="0">
      <text>
        <r>
          <rPr>
            <b/>
            <sz val="8"/>
            <color indexed="81"/>
            <rFont val="Tahoma"/>
            <family val="2"/>
            <charset val="204"/>
          </rPr>
          <t>Автор:</t>
        </r>
        <r>
          <rPr>
            <sz val="8"/>
            <color indexed="81"/>
            <rFont val="Tahoma"/>
            <family val="2"/>
            <charset val="204"/>
          </rPr>
          <t xml:space="preserve">
орнамент</t>
        </r>
      </text>
    </comment>
    <comment ref="A255" authorId="0">
      <text>
        <r>
          <rPr>
            <b/>
            <sz val="8"/>
            <color indexed="81"/>
            <rFont val="Tahoma"/>
            <family val="2"/>
            <charset val="204"/>
          </rPr>
          <t>Автор:</t>
        </r>
        <r>
          <rPr>
            <sz val="8"/>
            <color indexed="81"/>
            <rFont val="Tahoma"/>
            <family val="2"/>
            <charset val="204"/>
          </rPr>
          <t xml:space="preserve">
орнамент</t>
        </r>
      </text>
    </comment>
    <comment ref="A260" authorId="0">
      <text>
        <r>
          <rPr>
            <b/>
            <sz val="8"/>
            <color indexed="81"/>
            <rFont val="Tahoma"/>
            <family val="2"/>
            <charset val="204"/>
          </rPr>
          <t>Автор:</t>
        </r>
        <r>
          <rPr>
            <sz val="8"/>
            <color indexed="81"/>
            <rFont val="Tahoma"/>
            <family val="2"/>
            <charset val="204"/>
          </rPr>
          <t xml:space="preserve">
орнамент</t>
        </r>
      </text>
    </comment>
    <comment ref="A261" authorId="0">
      <text>
        <r>
          <rPr>
            <b/>
            <sz val="8"/>
            <color indexed="81"/>
            <rFont val="Tahoma"/>
            <family val="2"/>
            <charset val="204"/>
          </rPr>
          <t>Автор:</t>
        </r>
        <r>
          <rPr>
            <sz val="8"/>
            <color indexed="81"/>
            <rFont val="Tahoma"/>
            <family val="2"/>
            <charset val="204"/>
          </rPr>
          <t xml:space="preserve">
рамка</t>
        </r>
      </text>
    </comment>
  </commentList>
</comments>
</file>

<file path=xl/comments2.xml><?xml version="1.0" encoding="utf-8"?>
<comments xmlns="http://schemas.openxmlformats.org/spreadsheetml/2006/main">
  <authors>
    <author>Kalashnikova_EY</author>
  </authors>
  <commentList>
    <comment ref="A740" authorId="0">
      <text>
        <r>
          <rPr>
            <b/>
            <sz val="9"/>
            <color indexed="81"/>
            <rFont val="Tahoma"/>
            <family val="2"/>
            <charset val="204"/>
          </rPr>
          <t>Savkina:</t>
        </r>
        <r>
          <rPr>
            <sz val="9"/>
            <color indexed="81"/>
            <rFont val="Tahoma"/>
            <family val="2"/>
            <charset val="204"/>
          </rPr>
          <t xml:space="preserve">
не считала транспорт
</t>
        </r>
      </text>
    </comment>
  </commentList>
</comments>
</file>

<file path=xl/comments3.xml><?xml version="1.0" encoding="utf-8"?>
<comments xmlns="http://schemas.openxmlformats.org/spreadsheetml/2006/main">
  <authors>
    <author>Морозкин</author>
  </authors>
  <commentList>
    <comment ref="B7" authorId="0">
      <text>
        <r>
          <rPr>
            <sz val="9"/>
            <color indexed="81"/>
            <rFont val="Tahoma"/>
            <family val="2"/>
            <charset val="204"/>
          </rPr>
          <t xml:space="preserve">Проставьте Вашу скидку
(5,8,10,11,12 %)
</t>
        </r>
      </text>
    </comment>
  </commentList>
</comments>
</file>

<file path=xl/sharedStrings.xml><?xml version="1.0" encoding="utf-8"?>
<sst xmlns="http://schemas.openxmlformats.org/spreadsheetml/2006/main" count="10353" uniqueCount="10353">
  <si>
    <t xml:space="preserve">    www.lincer.ru                   +7 (812) 441-31-88</t>
  </si>
  <si>
    <t xml:space="preserve"> от  03.02.2016</t>
  </si>
  <si>
    <t xml:space="preserve">Прайс Лист </t>
  </si>
  <si>
    <t>Наименование</t>
  </si>
  <si>
    <t>Сорт</t>
  </si>
  <si>
    <t>Стоимость</t>
  </si>
  <si>
    <t>ед. изм</t>
  </si>
  <si>
    <t>до 25 т.р.</t>
  </si>
  <si>
    <t>от 25 т.р.</t>
  </si>
  <si>
    <t>от 150 т.р.</t>
  </si>
  <si>
    <t>от 350 т.р.</t>
  </si>
  <si>
    <t>I розн.</t>
  </si>
  <si>
    <t>II</t>
  </si>
  <si>
    <t>III</t>
  </si>
  <si>
    <t xml:space="preserve">IV   спец.</t>
  </si>
  <si>
    <t>СЕРИЯ 600</t>
  </si>
  <si>
    <t xml:space="preserve">Плитка облицовочная: </t>
  </si>
  <si>
    <t>600х200х9: Бретань, Мерседес, Респект</t>
  </si>
  <si>
    <t>Стандарт</t>
  </si>
  <si>
    <t>м.кв.</t>
  </si>
  <si>
    <t>2 сорт</t>
  </si>
  <si>
    <t>600х200х9: Иллюзион, Милана, Модена, Нэнси, Прованс, Риф</t>
  </si>
  <si>
    <t xml:space="preserve">Плитка напольная: </t>
  </si>
  <si>
    <t>385х385х8,5: Бретань, Иллюзион, Мерседес, Милана, Нэнси, Прованс, Респект, Риф</t>
  </si>
  <si>
    <t>Стандарт.</t>
  </si>
  <si>
    <t>Годная</t>
  </si>
  <si>
    <t>Вставки декоративные:</t>
  </si>
  <si>
    <t>600х200х9: Бретань</t>
  </si>
  <si>
    <t>Сортовые</t>
  </si>
  <si>
    <t>шт.</t>
  </si>
  <si>
    <t>600х200х9: Иллюзион</t>
  </si>
  <si>
    <t>Бордюры:</t>
  </si>
  <si>
    <t>600х40х9: Иллюзион</t>
  </si>
  <si>
    <t>СЕРИЯ 500</t>
  </si>
  <si>
    <t xml:space="preserve">500х250х9:  Royal, Кристи, Мирабель, Релакс, Фреш                                500х310х9: Люкс</t>
  </si>
  <si>
    <t xml:space="preserve">500х250х9: Аликанте, Апеннины, Барбара, Болеро, Бельведер, Жардин, Мэри, Меланж, Монкада, Монплезир-2, Нормандия, Пастораль, Ренессанс, Реноме, Сириус, Тоскана, Триумф, Эльза    500х310х9: Форте</t>
  </si>
  <si>
    <t>385х385х8,5: Royal, Аликанте, Апеннины, Бельведер, Жардин, Кристи, Люкс, Меланж, Мирабель, Монкада, Монплезир-2, Мэри, Нормандия, Пастораль, Реноме, Релакс, Ренессанс, Сириус, Тоскана, Триумф, Фреш, Эльза</t>
  </si>
  <si>
    <t>Мозаика:</t>
  </si>
  <si>
    <t>500х250х9: Аликанте, Меланж, Монплезир-2, Триумф, Тоскана</t>
  </si>
  <si>
    <t xml:space="preserve">Объёмный декоративный массив: </t>
  </si>
  <si>
    <t>500х250х9: Royal</t>
  </si>
  <si>
    <t>500х250х9: Бельведер, Монкада, Монплезир 2, Пастораль, Эльза, Эжен</t>
  </si>
  <si>
    <t xml:space="preserve">Декоративный массив: </t>
  </si>
  <si>
    <t>500х250х9: Коктейль</t>
  </si>
  <si>
    <r xmlns="http://schemas.openxmlformats.org/spreadsheetml/2006/main">
      <t xml:space="preserve">500х250х9: </t>
    </r>
    <r xmlns="http://schemas.openxmlformats.org/spreadsheetml/2006/main">
      <rPr>
        <sz val="10"/>
        <color indexed="10"/>
        <rFont val="Arial"/>
        <family val="2"/>
        <charset val="204"/>
      </rPr>
      <t>Барбара,</t>
    </r>
    <r xmlns="http://schemas.openxmlformats.org/spreadsheetml/2006/main">
      <rPr>
        <sz val="10"/>
        <rFont val="Arial"/>
        <family val="2"/>
        <charset val="204"/>
      </rPr>
      <t xml:space="preserve"> Венеция, Жардин, Мэри, Флоренция, Аликанте (121,122,123)</t>
    </r>
  </si>
  <si>
    <r xmlns="http://schemas.openxmlformats.org/spreadsheetml/2006/main">
      <t xml:space="preserve">500х250х9: Ариадна, </t>
    </r>
    <r xmlns="http://schemas.openxmlformats.org/spreadsheetml/2006/main">
      <rPr>
        <sz val="10"/>
        <color indexed="10"/>
        <rFont val="Arial"/>
        <family val="2"/>
        <charset val="204"/>
      </rPr>
      <t>Royal</t>
    </r>
  </si>
  <si>
    <r xmlns="http://schemas.openxmlformats.org/spreadsheetml/2006/main">
      <t xml:space="preserve">500х250х9: Аликанте (120), </t>
    </r>
    <r xmlns="http://schemas.openxmlformats.org/spreadsheetml/2006/main">
      <rPr>
        <sz val="10"/>
        <color indexed="10"/>
        <rFont val="Arial"/>
        <family val="2"/>
        <charset val="204"/>
      </rPr>
      <t>Апеннины, Триумф, Эльза, Флориал</t>
    </r>
  </si>
  <si>
    <t>Комплекты:</t>
  </si>
  <si>
    <t>750х500х9: Монкада (3 пл.)</t>
  </si>
  <si>
    <t>компл.</t>
  </si>
  <si>
    <t>500х500х9: Лотос, Олеандр (2 пл.)</t>
  </si>
  <si>
    <t>1000х750х9: Тюльпаны (6пл.), Виолетта (6пл.)</t>
  </si>
  <si>
    <t>1000х500х9: Меланж (4 пл.)</t>
  </si>
  <si>
    <t>1500х250х9: Монкада 2 (3 пл.)</t>
  </si>
  <si>
    <t>500х310х9: Люкс, Оригами</t>
  </si>
  <si>
    <t>500х310х9: Тессера</t>
  </si>
  <si>
    <t>500х250х9: Бельведер, Мирабель, Монкада 2, Тоскана (710, 716, 717, 718), Эльза</t>
  </si>
  <si>
    <t>500х250х9: Амелия (466-0) Ариадна, Болеро, Меланж, Монплезир 2, Пастораль, Реноме, Сириус, Триумф, Флориал</t>
  </si>
  <si>
    <t>500х250х9: Амелия (465-2), Космея, Орхидея, Птицы, Тоскана (712,713,714), Утро</t>
  </si>
  <si>
    <t>500х250х9: Амелия (465-1), Монкада, Фреш</t>
  </si>
  <si>
    <t>500х70х9: Тюльпаны, Фреш, Виолетта</t>
  </si>
  <si>
    <t>500х70х9: Тоскана</t>
  </si>
  <si>
    <t>500х70х9: Сириус, Монплезир 2</t>
  </si>
  <si>
    <t>500х70х9: Люкс</t>
  </si>
  <si>
    <t>500х50х9: Аликанте, Апеннины, Люкс, Мэри, Реноме, Флориал</t>
  </si>
  <si>
    <t>500х40х9: Меланж</t>
  </si>
  <si>
    <t>500х30х9: Эльза</t>
  </si>
  <si>
    <t>500х30х9: Триумф</t>
  </si>
  <si>
    <t>500х30х9: Оригами 310х50х9: Люкс</t>
  </si>
  <si>
    <t>500х30х9: Болеро</t>
  </si>
  <si>
    <t>500х100х9: Ариадна</t>
  </si>
  <si>
    <t>500х100х9: Амелия</t>
  </si>
  <si>
    <t>310х30х9: Оригами</t>
  </si>
  <si>
    <t>250х70х9: Мирабель</t>
  </si>
  <si>
    <t>250х70х9: Жардин</t>
  </si>
  <si>
    <t>250х150х10,5: Бельведер, Монплезир-2</t>
  </si>
  <si>
    <t>250х150х12,6: Royal, Эльза, Монкада, Пастораль</t>
  </si>
  <si>
    <t>250х115х9: Пастораль</t>
  </si>
  <si>
    <t>250х100х10,5: Бельведер, Монплезир-2</t>
  </si>
  <si>
    <t>250х100х12,6: Royal, Эльза, Монкада, Пастораль</t>
  </si>
  <si>
    <t>Бордюры производства ООО "Орнамент":</t>
  </si>
  <si>
    <t>500х50х7,5: Люкс (стеклянный)</t>
  </si>
  <si>
    <t>500х30х7,5: Люкс (стеклянный)</t>
  </si>
  <si>
    <t>250х6х11: Карандаш Англетер золото</t>
  </si>
  <si>
    <t>СЕРИЯ 400</t>
  </si>
  <si>
    <t>Плитка облицовочная:</t>
  </si>
  <si>
    <t>400х200х8: Лофт, Ланч</t>
  </si>
  <si>
    <t>1 сорт</t>
  </si>
  <si>
    <t xml:space="preserve">400х250х8: Вива, Версаль, Гермес, Грато, Кензо, Парфюм, Сабина, Торонто, Тренд, Шёлк, Piano                                             400х200х8: Аллегро, Ваниль, Восхищение, Дали, Кураж-2, Романтика, Сорренто, Суздаль Элегия</t>
  </si>
  <si>
    <t>300х300х8: Piano, Версаль, Вива, Восхищение, Гермес, Грато, Кензо, Кураж 2, Лофт, Парфюм, Романтика, Сабина, Суздаль, Тренд, Торонто, Элегия, Форте</t>
  </si>
  <si>
    <t>500х250х8: Грато</t>
  </si>
  <si>
    <t>400х250х8: Дали, Гермес</t>
  </si>
  <si>
    <t>400х200х8: Камилла, Элегия</t>
  </si>
  <si>
    <t>2400х200х8: Тропикана (6 пл.)</t>
  </si>
  <si>
    <t>1600х200х8: Палисад (компл 4 шт)</t>
  </si>
  <si>
    <t>800х250х8: Бамбук (компл 2 шт)</t>
  </si>
  <si>
    <t>400х250х8: Парфюм</t>
  </si>
  <si>
    <t>400х250х8: Герберы, Грато, Грета, Монро, Сабина, Сакура</t>
  </si>
  <si>
    <t xml:space="preserve">400х250х8: Piano, Версаль, Вива, Гермес, Жаклин, Кензо, Ницца, Рим, Шёлк </t>
  </si>
  <si>
    <t>400х200х8: Истра</t>
  </si>
  <si>
    <t>400х200х8: Ваниль, Суздаль</t>
  </si>
  <si>
    <t>400х200х8: Аллегро, Восхищение, Романтика, Элегия</t>
  </si>
  <si>
    <t>400х75х8: Палисад</t>
  </si>
  <si>
    <t xml:space="preserve">400х75х8: Монро 400х60х8: Истра 250х115х8: Герберы 250х60х8: Версаль </t>
  </si>
  <si>
    <t>400х75х8: Жаклин, Кензо</t>
  </si>
  <si>
    <t>400х50х8: Грато</t>
  </si>
  <si>
    <t>400х50х8: Аллегро</t>
  </si>
  <si>
    <t>400х50х8: Piano 250х90х8: Гермес, Рим</t>
  </si>
  <si>
    <t>400х40х8: Элегия, Истра</t>
  </si>
  <si>
    <t>400х40х8: Ницца, Суздаль</t>
  </si>
  <si>
    <t xml:space="preserve">250х55х8: Вива, Шёлк </t>
  </si>
  <si>
    <t>400х30х8: Ваниль</t>
  </si>
  <si>
    <t>400х30х8: Пафюм</t>
  </si>
  <si>
    <t>250х90х8: Грета, Сабина</t>
  </si>
  <si>
    <t xml:space="preserve">250х80х8: Шёлк </t>
  </si>
  <si>
    <t>400х40х8: Восхищение 250х75х8: Сакура 250х60х8: Бамбук, Романтика</t>
  </si>
  <si>
    <t>250х40х8: Ницца</t>
  </si>
  <si>
    <t>250х150х10,5: Гермес 250х150х11,6 Грато</t>
  </si>
  <si>
    <t>250х100х10,5: Гермес 250х100х11,6 Грато</t>
  </si>
  <si>
    <t>200х50х8: Аллегро 250х50х8: Грато</t>
  </si>
  <si>
    <t>200х40х8: Камилла</t>
  </si>
  <si>
    <t>200х16х12,3: Карандаш глянцевый</t>
  </si>
  <si>
    <t>СЕРИЯ 300</t>
  </si>
  <si>
    <t>300х200х7: Палермо</t>
  </si>
  <si>
    <t>300х200х7: Гармония, Саяны</t>
  </si>
  <si>
    <t>Сортовая</t>
  </si>
  <si>
    <t>300х300х8: Палермо</t>
  </si>
  <si>
    <t>300х200х7: Гармония</t>
  </si>
  <si>
    <t>300х200х7: Палермо, Золотая роза</t>
  </si>
  <si>
    <t>300х90х7: Гармония</t>
  </si>
  <si>
    <t>200х60х7: Палермо, Золотая роза</t>
  </si>
  <si>
    <t>СЕРИЯ 200</t>
  </si>
  <si>
    <t>200х200х7: Акварель, Толедо</t>
  </si>
  <si>
    <t>300х300х8: Палитра, Ривьера</t>
  </si>
  <si>
    <t>1200х200х7: Подсолнухи (комплект 6 шт)</t>
  </si>
  <si>
    <t>200х200х7: Фрукты, Кофе 1301, 1302; Чай 1501,1502</t>
  </si>
  <si>
    <t>200х200х7: Алиготе, Кофе 1303, 1304, 1305; Чай 1503,1504,1505</t>
  </si>
  <si>
    <t>200х200х7: Фландрия</t>
  </si>
  <si>
    <t>200х200х7: Подсолнухи</t>
  </si>
  <si>
    <t>200х16х12,3: Карандаш глянцевый, Карандаш матовый</t>
  </si>
  <si>
    <t xml:space="preserve">200х50х7: Толедо </t>
  </si>
  <si>
    <t xml:space="preserve">200х22х7: Толедо </t>
  </si>
  <si>
    <t>330х330х9: Piano, Аиса, Акварель, Аликанте, Гермес, Грато, Кураж 2, Мирабель, Палермо, Суздаль, Форте, Шёлк, Эльза</t>
  </si>
  <si>
    <t>Плитка облицовочная пониженного качества:</t>
  </si>
  <si>
    <t>Размер 400х200, 400х250, 300х200, 200х200</t>
  </si>
  <si>
    <t>пк</t>
  </si>
  <si>
    <t>СЕРИЯ 100</t>
  </si>
  <si>
    <t>Производятся и отпускаются только при наличии согласованной заявки ("под заказ")</t>
  </si>
  <si>
    <t>99х99х7: Матовая, Глянцевая</t>
  </si>
  <si>
    <t>99х99х7: Мороз, Солнце</t>
  </si>
  <si>
    <t xml:space="preserve">Плитка напольная про-во ООО "Италбашкерамика Плюс": </t>
  </si>
  <si>
    <t>300х300х8: Асти, Верона, Вуд, Санта Лючия</t>
  </si>
  <si>
    <t>385х385х8,5: Сиена</t>
  </si>
  <si>
    <t xml:space="preserve">от 01 апреля  2015 г</t>
  </si>
  <si>
    <t>ПРАЙС-ЛИСТ</t>
  </si>
  <si>
    <t xml:space="preserve">Размер </t>
  </si>
  <si>
    <t>КЕРАБУД</t>
  </si>
  <si>
    <t>Акварель</t>
  </si>
  <si>
    <t>Облицовочная плитка, кв.м.</t>
  </si>
  <si>
    <t>20*30</t>
  </si>
  <si>
    <t>Плитка для пола, кв.м.</t>
  </si>
  <si>
    <t>30*30</t>
  </si>
  <si>
    <t xml:space="preserve">Декоры </t>
  </si>
  <si>
    <t>Бордюры Акварель "Лилия"</t>
  </si>
  <si>
    <t xml:space="preserve">30х3,5                          30х5                                30х6</t>
  </si>
  <si>
    <t>Альтаир</t>
  </si>
  <si>
    <t xml:space="preserve">Бордюры  Альтаир "Ритм", Альтаир "Модерн"</t>
  </si>
  <si>
    <t xml:space="preserve">20х5                             20х6                                   20х7</t>
  </si>
  <si>
    <t>Аркадия</t>
  </si>
  <si>
    <t xml:space="preserve">Бордюры  Аркадия "Антик", Аркадия "Классика"</t>
  </si>
  <si>
    <t>Астория</t>
  </si>
  <si>
    <t xml:space="preserve">Бордюры  Астория "Стрекоза"</t>
  </si>
  <si>
    <t>Аризона</t>
  </si>
  <si>
    <t xml:space="preserve">Бордюры  Аризона "Орнамент"</t>
  </si>
  <si>
    <t>Бамбук</t>
  </si>
  <si>
    <t xml:space="preserve">Бордюры  Бамбук "Литерика", Бамбук "Цветы"                                                                                                                                                                                                                       </t>
  </si>
  <si>
    <t>Деним</t>
  </si>
  <si>
    <t xml:space="preserve">Бордюры  Деним "Геометрия"</t>
  </si>
  <si>
    <t>Дюна</t>
  </si>
  <si>
    <t>Кантри</t>
  </si>
  <si>
    <t>Киото</t>
  </si>
  <si>
    <t>Бордюры Киото "Каштан"</t>
  </si>
  <si>
    <t xml:space="preserve">Бордюры  Киото "Геометрия"</t>
  </si>
  <si>
    <t>Мадрид</t>
  </si>
  <si>
    <t xml:space="preserve">Бордюры Мадрид  "Волна"</t>
  </si>
  <si>
    <t>Оливия</t>
  </si>
  <si>
    <t xml:space="preserve">Бордюры  Оливия "Цветы"</t>
  </si>
  <si>
    <t>Оникс</t>
  </si>
  <si>
    <t xml:space="preserve">Бордюры  Оникс "Орхидея"</t>
  </si>
  <si>
    <t>Сити</t>
  </si>
  <si>
    <t xml:space="preserve">Бордюры  Сити "Флора"</t>
  </si>
  <si>
    <t>Фламенко</t>
  </si>
  <si>
    <t>Плитка для пола, кв.м.Фламенко 2П</t>
  </si>
  <si>
    <t>Плитка для пола, кв.м.Фламенко 1П</t>
  </si>
  <si>
    <t>Бордюры Фламенко "Миандр"</t>
  </si>
  <si>
    <t>Бордюры для облицовочной плитки, шт.</t>
  </si>
  <si>
    <t xml:space="preserve">Бордюр объемный декорированный, </t>
  </si>
  <si>
    <t xml:space="preserve"> 20х1,5        </t>
  </si>
  <si>
    <t>Бордюр объемный БАМБУК 4ОБ "Тростник"</t>
  </si>
  <si>
    <t xml:space="preserve"> 20х3,5</t>
  </si>
  <si>
    <t>30х3,5</t>
  </si>
  <si>
    <r xmlns="http://schemas.openxmlformats.org/spreadsheetml/2006/main">
      <t xml:space="preserve">*     Жирным </t>
    </r>
    <r xmlns="http://schemas.openxmlformats.org/spreadsheetml/2006/main">
      <rPr>
        <sz val="10"/>
        <rFont val="Arial"/>
        <family val="2"/>
        <charset val="204"/>
      </rPr>
      <t xml:space="preserve">шрифтом выделена позиция, входящая в товарную программу.                                                                                                                   </t>
    </r>
    <r xmlns="http://schemas.openxmlformats.org/spreadsheetml/2006/main">
      <rPr>
        <i/>
        <sz val="10"/>
        <rFont val="Arial"/>
        <family val="2"/>
        <charset val="204"/>
      </rPr>
      <t xml:space="preserve">Курсивом </t>
    </r>
    <r xmlns="http://schemas.openxmlformats.org/spreadsheetml/2006/main">
      <rPr>
        <sz val="10"/>
        <rFont val="Arial"/>
        <family val="2"/>
        <charset val="204"/>
      </rPr>
      <t>выделена позиция, не входящая в товарную программу</t>
    </r>
  </si>
  <si>
    <t>01.04.15 ПРАЙС-ЛИСТ</t>
  </si>
  <si>
    <t>Размер</t>
  </si>
  <si>
    <t>до 25 тыс.руб.</t>
  </si>
  <si>
    <t>от 350 тыс.руб.</t>
  </si>
  <si>
    <t>Стоп , руб.</t>
  </si>
  <si>
    <t xml:space="preserve">II  спец.</t>
  </si>
  <si>
    <t xml:space="preserve">АЗОРИ </t>
  </si>
  <si>
    <t>Dream</t>
  </si>
  <si>
    <t>200х300</t>
  </si>
  <si>
    <t>333х333</t>
  </si>
  <si>
    <t>Панно Dream "Floret" (2 плитки)</t>
  </si>
  <si>
    <t>200х600</t>
  </si>
  <si>
    <t>Комплект Dream "Floret" ( 2 бордюра)</t>
  </si>
  <si>
    <t>600х62</t>
  </si>
  <si>
    <t>Vento</t>
  </si>
  <si>
    <t xml:space="preserve">Декоры Vento "Frizzy "   Vento "Mosaic"</t>
  </si>
  <si>
    <t>Бордюры vento "Mosaic"</t>
  </si>
  <si>
    <t>300х62</t>
  </si>
  <si>
    <t xml:space="preserve">Бордюры Vento "Frizzy "   </t>
  </si>
  <si>
    <t>300х47</t>
  </si>
  <si>
    <t>Аврора</t>
  </si>
  <si>
    <t>278х405</t>
  </si>
  <si>
    <t xml:space="preserve">300Х300    333Х333</t>
  </si>
  <si>
    <t>Декоры</t>
  </si>
  <si>
    <r xmlns="http://schemas.openxmlformats.org/spreadsheetml/2006/main">
      <t xml:space="preserve">Бордюры Аврора"Цветы", </t>
    </r>
    <r xmlns="http://schemas.openxmlformats.org/spreadsheetml/2006/main">
      <rPr>
        <b/>
        <i/>
        <sz val="11"/>
        <rFont val="Times New Roman"/>
        <family val="1"/>
        <charset val="204"/>
      </rPr>
      <t>Аврора "Арабика"</t>
    </r>
  </si>
  <si>
    <t>405х80</t>
  </si>
  <si>
    <t>Бордюры Аврора"Цветы"</t>
  </si>
  <si>
    <t>278х62</t>
  </si>
  <si>
    <t>Ализе</t>
  </si>
  <si>
    <t>Бордюры Ализе "Дамаско"</t>
  </si>
  <si>
    <t>278х80</t>
  </si>
  <si>
    <t>Бордюры Ализе"Флора", Ализе"Геометрия", Ализе "Цветы"</t>
  </si>
  <si>
    <t>Альта</t>
  </si>
  <si>
    <t>201х405</t>
  </si>
  <si>
    <t>Бордюры Альта "Береза", Альта "Конго"</t>
  </si>
  <si>
    <t>405х62</t>
  </si>
  <si>
    <t>Бордюры Альта "Цветы"</t>
  </si>
  <si>
    <t>405х50</t>
  </si>
  <si>
    <t>Арго Новинка</t>
  </si>
  <si>
    <t>278*405</t>
  </si>
  <si>
    <t>333*333</t>
  </si>
  <si>
    <t>Панно Арго "Магнолия" (2 плитки)</t>
  </si>
  <si>
    <t>278*810</t>
  </si>
  <si>
    <t>Панно Арго "Магнолия" (4 плитки)</t>
  </si>
  <si>
    <t>556*810</t>
  </si>
  <si>
    <t>Бордюры Арго "Геометрия"</t>
  </si>
  <si>
    <t>Асти</t>
  </si>
  <si>
    <r xmlns="http://schemas.openxmlformats.org/spreadsheetml/2006/main">
      <t xml:space="preserve">Бордюры  Асти "Папортник", </t>
    </r>
    <r xmlns="http://schemas.openxmlformats.org/spreadsheetml/2006/main">
      <rPr>
        <b/>
        <i/>
        <sz val="11"/>
        <rFont val="Times New Roman"/>
        <family val="1"/>
        <charset val="204"/>
      </rPr>
      <t xml:space="preserve">Асти "Геометрия" </t>
    </r>
  </si>
  <si>
    <t>Атриум</t>
  </si>
  <si>
    <t>Бордюры Атриум "Лилия"</t>
  </si>
  <si>
    <t>Бестия</t>
  </si>
  <si>
    <t>Бордюры Бестия"Цветы", Бестия"Геометрия"</t>
  </si>
  <si>
    <t>Бордюры Бестия "Геометрия"</t>
  </si>
  <si>
    <t xml:space="preserve">Бордюры  Бестия"Геометрия"</t>
  </si>
  <si>
    <t>Бордюры Бестия "Цветы"</t>
  </si>
  <si>
    <t>278х50</t>
  </si>
  <si>
    <t>Букле</t>
  </si>
  <si>
    <t>Бордюры Букле "Роза"</t>
  </si>
  <si>
    <t>278х90</t>
  </si>
  <si>
    <t>Бордюры Букле "Ротанг"</t>
  </si>
  <si>
    <t>Валькирия</t>
  </si>
  <si>
    <t>Бордюры Валькирия "Цветы"</t>
  </si>
  <si>
    <t>Вельетта</t>
  </si>
  <si>
    <t>Бордюры Вельетта "Кружева"</t>
  </si>
  <si>
    <t>Вог</t>
  </si>
  <si>
    <t xml:space="preserve">    333Х333</t>
  </si>
  <si>
    <t xml:space="preserve">Декоры.  Вог Беж Каре Лайт, Вог Пазл Лайт</t>
  </si>
  <si>
    <t xml:space="preserve">Декоры.  Вог Каре </t>
  </si>
  <si>
    <t>405х405</t>
  </si>
  <si>
    <t>ДекорыВог Пазл(Арабика Миеле, Латт, Мокко, Олива, Панэ, Рикотта, Экпрессо)</t>
  </si>
  <si>
    <t>Дамаско</t>
  </si>
  <si>
    <t>Бордюры Дамаско "Парча"</t>
  </si>
  <si>
    <t>Дефиле</t>
  </si>
  <si>
    <r xmlns="http://schemas.openxmlformats.org/spreadsheetml/2006/main">
      <t xml:space="preserve">Бордюры </t>
    </r>
    <r xmlns="http://schemas.openxmlformats.org/spreadsheetml/2006/main">
      <rPr>
        <b/>
        <sz val="11"/>
        <rFont val="Times New Roman"/>
        <family val="1"/>
        <charset val="204"/>
      </rPr>
      <t>Дефиле "Мехико"</t>
    </r>
  </si>
  <si>
    <r xmlns="http://schemas.openxmlformats.org/spreadsheetml/2006/main">
      <t xml:space="preserve">Бордюры </t>
    </r>
    <r xmlns="http://schemas.openxmlformats.org/spreadsheetml/2006/main">
      <rPr>
        <b/>
        <sz val="11"/>
        <rFont val="Times New Roman"/>
        <family val="1"/>
        <charset val="204"/>
      </rPr>
      <t xml:space="preserve"> Дефиле "Геометрия"</t>
    </r>
    <r xmlns="http://schemas.openxmlformats.org/spreadsheetml/2006/main">
      <rPr>
        <i/>
        <sz val="11"/>
        <rFont val="Times New Roman"/>
        <family val="1"/>
        <charset val="204"/>
      </rPr>
      <t/>
    </r>
  </si>
  <si>
    <t>Жасмин</t>
  </si>
  <si>
    <t>Панно Жасмин "Сказка"</t>
  </si>
  <si>
    <t>810*201</t>
  </si>
  <si>
    <t>Бордюры Жасмин "Лето"</t>
  </si>
  <si>
    <t>Бордюры Жасмин "Бриз"</t>
  </si>
  <si>
    <t>405х35</t>
  </si>
  <si>
    <t>Ирис</t>
  </si>
  <si>
    <r xmlns="http://schemas.openxmlformats.org/spreadsheetml/2006/main">
      <t xml:space="preserve">Бордюры  </t>
    </r>
    <r xmlns="http://schemas.openxmlformats.org/spreadsheetml/2006/main">
      <rPr>
        <b/>
        <sz val="11"/>
        <rFont val="Times New Roman"/>
        <family val="1"/>
        <charset val="204"/>
      </rPr>
      <t>Ирис "Оазис" "Сахара"</t>
    </r>
  </si>
  <si>
    <t>Камлот</t>
  </si>
  <si>
    <t>Бордюры Камлот "Крэш"</t>
  </si>
  <si>
    <r xmlns="http://schemas.openxmlformats.org/spreadsheetml/2006/main">
      <t xml:space="preserve">Бордюры Камлот "Крэш", </t>
    </r>
    <r xmlns="http://schemas.openxmlformats.org/spreadsheetml/2006/main">
      <rPr>
        <b/>
        <i/>
        <sz val="11"/>
        <rFont val="Times New Roman"/>
        <family val="1"/>
        <charset val="204"/>
      </rPr>
      <t>Камлот "Эйша"</t>
    </r>
  </si>
  <si>
    <t>Карамель</t>
  </si>
  <si>
    <t>Бордюры Карамель "Геометрия"</t>
  </si>
  <si>
    <t>405х90</t>
  </si>
  <si>
    <t xml:space="preserve">Бордюры  Карамель "Флора"</t>
  </si>
  <si>
    <t>Каприз</t>
  </si>
  <si>
    <t>Бордюры Каприз"Орнамент"</t>
  </si>
  <si>
    <t xml:space="preserve">Бордюры  Каприз "Волна"</t>
  </si>
  <si>
    <t xml:space="preserve">Бордюры   Каприз"Орнамент"</t>
  </si>
  <si>
    <t>Каррара</t>
  </si>
  <si>
    <t>Декоры Каррара"Антик", Каррара"Геометрия"</t>
  </si>
  <si>
    <t>Панно Каррара"Артиста" (4 плитки)</t>
  </si>
  <si>
    <t>556х810</t>
  </si>
  <si>
    <t>Бордюр Каррара"Геометрия" " Антик"</t>
  </si>
  <si>
    <t xml:space="preserve">Бордюры   Каррара Геометрия 2</t>
  </si>
  <si>
    <t>Карпет</t>
  </si>
  <si>
    <t xml:space="preserve">Бордюры  Карпет "Квадро"</t>
  </si>
  <si>
    <t>Бордюры Карпет "Барокко"</t>
  </si>
  <si>
    <t>Киана Новинка</t>
  </si>
  <si>
    <t xml:space="preserve">Бордюры  Киана "Пепела"</t>
  </si>
  <si>
    <t>278*50</t>
  </si>
  <si>
    <t xml:space="preserve">Бордюры  Киана "Бабочка"</t>
  </si>
  <si>
    <t>278*80</t>
  </si>
  <si>
    <t xml:space="preserve">Бордюры  Киана Блю Роза, Киана Крема Роза</t>
  </si>
  <si>
    <t>278*62</t>
  </si>
  <si>
    <t>Декоры Киана Блю Роза, Киана Крема Роза</t>
  </si>
  <si>
    <t>Панно Киана "Пепела"</t>
  </si>
  <si>
    <t>405*556</t>
  </si>
  <si>
    <t>Панно Киана "Бабочки"</t>
  </si>
  <si>
    <t>405*834</t>
  </si>
  <si>
    <t>Кристалл</t>
  </si>
  <si>
    <t xml:space="preserve">Бордюры  Кристалл "Венеция"</t>
  </si>
  <si>
    <t>Бордюры Кристалл "Венеция"</t>
  </si>
  <si>
    <t>Лофт</t>
  </si>
  <si>
    <t>Оригами</t>
  </si>
  <si>
    <t>Бордюры Оригами "Лиана"</t>
  </si>
  <si>
    <t>Бордюры Оригами "Прагматика"</t>
  </si>
  <si>
    <t>Радика</t>
  </si>
  <si>
    <t>Бордюры Радика "Арабеска"</t>
  </si>
  <si>
    <t>Бордюры Радика "Малави"</t>
  </si>
  <si>
    <t xml:space="preserve">Бордюры  Радика"Арабеска"</t>
  </si>
  <si>
    <t>Сатти</t>
  </si>
  <si>
    <t xml:space="preserve">Бордюры Сатти "Флоу" </t>
  </si>
  <si>
    <t>Бордюры Сатти "Кроше"</t>
  </si>
  <si>
    <t>278х35</t>
  </si>
  <si>
    <t>Саванна</t>
  </si>
  <si>
    <t>бордюры Гербарий</t>
  </si>
  <si>
    <t>Соло</t>
  </si>
  <si>
    <t>649</t>
  </si>
  <si>
    <t>669</t>
  </si>
  <si>
    <t>290</t>
  </si>
  <si>
    <t>Бордюры Соло "Цветы"</t>
  </si>
  <si>
    <t>210</t>
  </si>
  <si>
    <t>170</t>
  </si>
  <si>
    <t>Спарта</t>
  </si>
  <si>
    <t>Бордюры Спарта "Антей"</t>
  </si>
  <si>
    <t xml:space="preserve">Бордюры Спарта  "Афина"</t>
  </si>
  <si>
    <t>Твид</t>
  </si>
  <si>
    <t>Декоры Твид "Радуга"</t>
  </si>
  <si>
    <t>Декоры Твид "Гобелен"</t>
  </si>
  <si>
    <t xml:space="preserve">Бордюры Твид "Гобелен" </t>
  </si>
  <si>
    <t xml:space="preserve">Бордюры  Твид "Радуга"</t>
  </si>
  <si>
    <t>Бордюры Твид "Диско"</t>
  </si>
  <si>
    <t>Твист</t>
  </si>
  <si>
    <t>201х404</t>
  </si>
  <si>
    <t>бордюры Джус</t>
  </si>
  <si>
    <t>бордюры Диско</t>
  </si>
  <si>
    <t>Тиволи</t>
  </si>
  <si>
    <t xml:space="preserve">Бордюры  Тиволи "Блум"</t>
  </si>
  <si>
    <t>Травертино</t>
  </si>
  <si>
    <t>Бордюры Травертино "Прагматика"</t>
  </si>
  <si>
    <t>Бордюры Травертино "Богемия"</t>
  </si>
  <si>
    <t>278х130</t>
  </si>
  <si>
    <t xml:space="preserve">Бордюры  Травертино "Богемия"</t>
  </si>
  <si>
    <t>Фьюжн</t>
  </si>
  <si>
    <t xml:space="preserve">Бордюры  Фьюжн "Рондо"</t>
  </si>
  <si>
    <t>Элара Новинка</t>
  </si>
  <si>
    <t>201*405</t>
  </si>
  <si>
    <t xml:space="preserve">   333Х333</t>
  </si>
  <si>
    <t>Декоры Элара "Верде", Элара "Коралл"</t>
  </si>
  <si>
    <t>ПанноЭлара "Верде", Элара "Коралл"</t>
  </si>
  <si>
    <t>405*402</t>
  </si>
  <si>
    <t xml:space="preserve">Бордюры  Элара "Триумф"</t>
  </si>
  <si>
    <t>405*50</t>
  </si>
  <si>
    <t>Эстелла</t>
  </si>
  <si>
    <t>Панно Эстелла "Бонсай" (4 плитки)</t>
  </si>
  <si>
    <t>402х810</t>
  </si>
  <si>
    <t>Декоры эстелла "яблоня"</t>
  </si>
  <si>
    <t xml:space="preserve">Бордюры  Эстелла "Бонсай", Эстелла "Яблоня"</t>
  </si>
  <si>
    <t xml:space="preserve">Бордюры  Эстелла "Бонсай"</t>
  </si>
  <si>
    <t>Ethel</t>
  </si>
  <si>
    <t>201х505</t>
  </si>
  <si>
    <t>Панно Ethel "Crystal" (4 плитки)</t>
  </si>
  <si>
    <t>1010х402</t>
  </si>
  <si>
    <t>1799</t>
  </si>
  <si>
    <t>1270</t>
  </si>
  <si>
    <t>Панно Ethel "Camilla" (2 плитки)</t>
  </si>
  <si>
    <t>505х402</t>
  </si>
  <si>
    <t>Декоры Ethel "Floris"</t>
  </si>
  <si>
    <t>Бордюры Ethel "Camilla"</t>
  </si>
  <si>
    <t>505х62</t>
  </si>
  <si>
    <t>Бордюры Ethel "Floris"</t>
  </si>
  <si>
    <t>505х80</t>
  </si>
  <si>
    <t xml:space="preserve">Бордюры  Ethel "Crystal"</t>
  </si>
  <si>
    <t>Gloss</t>
  </si>
  <si>
    <t>Панно Gloss"City"(3 плитки)</t>
  </si>
  <si>
    <t>505х603</t>
  </si>
  <si>
    <t>Панно Gloss "Fiona" (2 плитки)</t>
  </si>
  <si>
    <t>Бордюры Gloss "Fiona", Gloss "Geometry"</t>
  </si>
  <si>
    <t>Sanmarco</t>
  </si>
  <si>
    <t>Декоры Sanmarco</t>
  </si>
  <si>
    <t>Бордюры Sanmarco</t>
  </si>
  <si>
    <t>Chateau</t>
  </si>
  <si>
    <t>Декоры Сhateau</t>
  </si>
  <si>
    <t>Бордюры Chateau "Lis", Chateau "Tenda"</t>
  </si>
  <si>
    <t>201х80</t>
  </si>
  <si>
    <t>Бордюры Chateau "Classic", Chateau "lis"</t>
  </si>
  <si>
    <t>201x47</t>
  </si>
  <si>
    <t xml:space="preserve"> полы</t>
  </si>
  <si>
    <t>33,3х33,3</t>
  </si>
  <si>
    <t xml:space="preserve">Sfumato   </t>
  </si>
  <si>
    <t>Декоры Sfumato "Vistas"</t>
  </si>
  <si>
    <t>Панно Sfumato "Floret" (2 плитки), панно Sfumato "Paisley" (2 плитки)</t>
  </si>
  <si>
    <t>402х505</t>
  </si>
  <si>
    <t>Бордюры Sfumato "Floret"</t>
  </si>
  <si>
    <t>Бордюры Sfumato "Paisley", Sfumato "Vistas"</t>
  </si>
  <si>
    <t>Agat</t>
  </si>
  <si>
    <t>Декоры Agat"Orchid"</t>
  </si>
  <si>
    <t>Панно Agat "Atlantic" (2 плитки), панно "Agat Orchid" (2 плитки)</t>
  </si>
  <si>
    <t xml:space="preserve">Бордюры  Agat "Orchid", Agat "Atlantic"</t>
  </si>
  <si>
    <t>Aliante</t>
  </si>
  <si>
    <t>799</t>
  </si>
  <si>
    <t>729</t>
  </si>
  <si>
    <t>Декоры Aliante "Vichy"</t>
  </si>
  <si>
    <t>365</t>
  </si>
  <si>
    <t>Панно Aliante "Fiore" (2 плитки)</t>
  </si>
  <si>
    <t xml:space="preserve">Бордюры  Aliante "Vichy"</t>
  </si>
  <si>
    <t>Attica</t>
  </si>
  <si>
    <t>Декоры Attica "Romano", Attica "Palace"</t>
  </si>
  <si>
    <t xml:space="preserve">Бордюры Attica"Palace" </t>
  </si>
  <si>
    <t>505х90</t>
  </si>
  <si>
    <t>Бордюры Attica "Romano"</t>
  </si>
  <si>
    <t>Avellano</t>
  </si>
  <si>
    <t>Декоры Avellano"Kosmeya", Avellano"Verano", Avellano"Inlay", Avellano"Leaves"</t>
  </si>
  <si>
    <t>Бордюры Avellano"Kosmeya", Avellano"Verano", Avellano"Inlay", Avellano"Leaves"</t>
  </si>
  <si>
    <t>505x62</t>
  </si>
  <si>
    <t>Arte</t>
  </si>
  <si>
    <t>Панно Arte "Nuance" (2 плитки)</t>
  </si>
  <si>
    <t>Декоры Arte "Mosaic"Arte "Vetrata"</t>
  </si>
  <si>
    <t>Бордюры Arte "Mosaic"Arte "Vetrata"</t>
  </si>
  <si>
    <t>Бордюры Arte "Nuance"</t>
  </si>
  <si>
    <t>Pratto</t>
  </si>
  <si>
    <t>201х506</t>
  </si>
  <si>
    <t>Декоры Pratto "Campo"</t>
  </si>
  <si>
    <t>Декоры Pratto "Jardin"</t>
  </si>
  <si>
    <t>Бордюры Pratto"Campo"</t>
  </si>
  <si>
    <t>Бордюры Pratto "Jardin"</t>
  </si>
  <si>
    <t>Универсальные</t>
  </si>
  <si>
    <t>Универсальный бордюр "Геометрия"</t>
  </si>
  <si>
    <t>278х23</t>
  </si>
  <si>
    <t xml:space="preserve">универсальный бордюр "Геометрия" </t>
  </si>
  <si>
    <t>405х23</t>
  </si>
  <si>
    <t>универсальный бордюр "Геометрия"</t>
  </si>
  <si>
    <t>Chalet</t>
  </si>
  <si>
    <t>Декор</t>
  </si>
  <si>
    <t>Maison</t>
  </si>
  <si>
    <t xml:space="preserve">Mariscos </t>
  </si>
  <si>
    <t>Облицовочная плитка, кв.м. Mariscos</t>
  </si>
  <si>
    <t>201*505</t>
  </si>
  <si>
    <t>Облицовочная плитка, кв.м. Mariscos Mosaic</t>
  </si>
  <si>
    <t>Лидо Новинки</t>
  </si>
  <si>
    <t>333х333 300*300</t>
  </si>
  <si>
    <t>Декор Лидо Дениз</t>
  </si>
  <si>
    <t xml:space="preserve">Панно Лидо Дениз </t>
  </si>
  <si>
    <t>402*810</t>
  </si>
  <si>
    <t>Панно Лидо Ансе</t>
  </si>
  <si>
    <t>405*603</t>
  </si>
  <si>
    <t>Бордюр Лидо Ансе</t>
  </si>
  <si>
    <t>Бордюр Лидо Дениз</t>
  </si>
  <si>
    <t>Триоль Новинки</t>
  </si>
  <si>
    <t>Декор Триоль Ноктюрн</t>
  </si>
  <si>
    <t>панно Триоль Ариозо (4 плитки)</t>
  </si>
  <si>
    <t>810х402</t>
  </si>
  <si>
    <t>Бордюр Триоль Ариозо Триоль Ноктюрн</t>
  </si>
  <si>
    <t>Бордюр Триоль Ариозо Лайт</t>
  </si>
  <si>
    <t>296*9</t>
  </si>
  <si>
    <t>Legato Новинки</t>
  </si>
  <si>
    <t xml:space="preserve">Декор Legato Antre  Legato Damask  </t>
  </si>
  <si>
    <t>Панно Legato Sunset(3 плитки)</t>
  </si>
  <si>
    <t xml:space="preserve">Бордюр Legato Damask   Legato Sunset</t>
  </si>
  <si>
    <t>Бордюр Legato Antre</t>
  </si>
  <si>
    <t>Aresso Новинки</t>
  </si>
  <si>
    <t>Декор Aresso Alba Light</t>
  </si>
  <si>
    <t xml:space="preserve">Декор Aresso Alba </t>
  </si>
  <si>
    <t xml:space="preserve">Бордюр Aresso Alba </t>
  </si>
  <si>
    <t>201*80</t>
  </si>
  <si>
    <t>Бордюр Aresso Blue</t>
  </si>
  <si>
    <t>201*62</t>
  </si>
  <si>
    <t xml:space="preserve">Бордюр Aresso Beige Alba </t>
  </si>
  <si>
    <t>Erato Новинки</t>
  </si>
  <si>
    <t>Декор Erato Moresca</t>
  </si>
  <si>
    <t>201x505</t>
  </si>
  <si>
    <t>Панно Erato Vetro (2 плитки)</t>
  </si>
  <si>
    <t>505*402</t>
  </si>
  <si>
    <t>Бордюр Erato Vetro, Бордюр Erato Moresca</t>
  </si>
  <si>
    <t>Бордюр Erato Vetro</t>
  </si>
  <si>
    <t>Бордюр Erato Moresca</t>
  </si>
  <si>
    <r xmlns="http://schemas.openxmlformats.org/spreadsheetml/2006/main">
      <t xml:space="preserve">*     Жирным </t>
    </r>
    <r xmlns="http://schemas.openxmlformats.org/spreadsheetml/2006/main">
      <rPr>
        <sz val="10"/>
        <rFont val="Arial"/>
        <family val="2"/>
        <charset val="204"/>
      </rPr>
      <t xml:space="preserve">шрифтом выделена позиция, входящая в товарную программу. </t>
    </r>
    <r xmlns="http://schemas.openxmlformats.org/spreadsheetml/2006/main">
      <rPr>
        <i/>
        <sz val="10"/>
        <rFont val="Arial"/>
        <family val="2"/>
        <charset val="204"/>
      </rPr>
      <t/>
    </r>
  </si>
  <si>
    <t xml:space="preserve"> +7 (812) 441-31-88       www.lincer.ru        </t>
  </si>
  <si>
    <t>01.02.16-ПРАЙС-ЛИСТ</t>
  </si>
  <si>
    <t xml:space="preserve">III   спец.</t>
  </si>
  <si>
    <t>Неполированный 30х30х8</t>
  </si>
  <si>
    <t>У17,(бежевый, соль перец)</t>
  </si>
  <si>
    <t>30х30</t>
  </si>
  <si>
    <t>У26(серо-бежевый, соль-перец)</t>
  </si>
  <si>
    <t xml:space="preserve"> У100 (молочный)</t>
  </si>
  <si>
    <t>У18 (коричневый соль перец)</t>
  </si>
  <si>
    <t>У19 (тм-коричн, соль перец</t>
  </si>
  <si>
    <t xml:space="preserve"> У110,(коричнево роз,соль перец)  У111(черный, соль перец),         У112(розовый, соль перец), У113(зеленый соль перец), У115(желтый, соль перец)</t>
  </si>
  <si>
    <t>У116(синий соль перец)</t>
  </si>
  <si>
    <t>Рельеф, ступени 30х30х8</t>
  </si>
  <si>
    <t>У17, У18, У26, У19, У100</t>
  </si>
  <si>
    <t>У111, У113, У110, У112, У115</t>
  </si>
  <si>
    <t>У116</t>
  </si>
  <si>
    <t>Неполированный 30х30х12</t>
  </si>
  <si>
    <t>У100</t>
  </si>
  <si>
    <t>У26</t>
  </si>
  <si>
    <t xml:space="preserve">У002 светло сер  моноколор</t>
  </si>
  <si>
    <t>Антискользящий 30х30х8</t>
  </si>
  <si>
    <t>У26А/СК(серо-бежевый, соль-перец)</t>
  </si>
  <si>
    <t>У100А/СК(молочный, моноколор)</t>
  </si>
  <si>
    <t xml:space="preserve">Матовый  КГ</t>
  </si>
  <si>
    <t>60х60</t>
  </si>
  <si>
    <t>UF001 белый</t>
  </si>
  <si>
    <t>UF002 светло серый</t>
  </si>
  <si>
    <t>UF003 темно серый</t>
  </si>
  <si>
    <t>UF004асфальт</t>
  </si>
  <si>
    <t>UF005 коф с молоком</t>
  </si>
  <si>
    <t>UF006 шоколад</t>
  </si>
  <si>
    <t>UF007 зеленый</t>
  </si>
  <si>
    <t>UF008 голубой</t>
  </si>
  <si>
    <t>UF009 розовый</t>
  </si>
  <si>
    <t>UF010 светло - молочный</t>
  </si>
  <si>
    <t>UF011 желтый</t>
  </si>
  <si>
    <t>UF012 синий</t>
  </si>
  <si>
    <t>UF013 черный</t>
  </si>
  <si>
    <t>UF014 терракотовый</t>
  </si>
  <si>
    <t>UF015 горчичный</t>
  </si>
  <si>
    <t>UF016 оранжево-персиковый</t>
  </si>
  <si>
    <t>UF017 оранжевый</t>
  </si>
  <si>
    <t>UF018 красный</t>
  </si>
  <si>
    <t>UF019 насыщено-черный</t>
  </si>
  <si>
    <t>UF022 фисташковый</t>
  </si>
  <si>
    <t>UF023 насыщенно красный</t>
  </si>
  <si>
    <t>UF024 небесный</t>
  </si>
  <si>
    <t>UF025 насыщенно синий</t>
  </si>
  <si>
    <t>UF026 насыщенно оранжевый</t>
  </si>
  <si>
    <t>UF027 кофейный</t>
  </si>
  <si>
    <t>UF028 ниагара</t>
  </si>
  <si>
    <t>UF029 мурена</t>
  </si>
  <si>
    <t>UF030 светло сиреневый</t>
  </si>
  <si>
    <t>UF031 сиреневый</t>
  </si>
  <si>
    <t>UF032 светло- кирпичный</t>
  </si>
  <si>
    <t>UF033 кирпичный</t>
  </si>
  <si>
    <t xml:space="preserve">UF034 слоновая кость </t>
  </si>
  <si>
    <t>UF035 светло желтый</t>
  </si>
  <si>
    <t>UF036 кварц</t>
  </si>
  <si>
    <t>UF037 хаки</t>
  </si>
  <si>
    <t>UF038 сапфир</t>
  </si>
  <si>
    <t>UF039 океан</t>
  </si>
  <si>
    <t>У100 молочный</t>
  </si>
  <si>
    <t xml:space="preserve">У17 (бежевый соль перец) ,                У26( серо бежевый, соль перец)</t>
  </si>
  <si>
    <t xml:space="preserve">У18( коричневый, соль перец)            У19( темно коричневый соль перец)</t>
  </si>
  <si>
    <t>120х60</t>
  </si>
  <si>
    <t>UF040 темно кирпчный</t>
  </si>
  <si>
    <t>60х30</t>
  </si>
  <si>
    <t>120х29,5</t>
  </si>
  <si>
    <t>Неполированный рельеф</t>
  </si>
  <si>
    <t xml:space="preserve">Полированный </t>
  </si>
  <si>
    <t>Ступени</t>
  </si>
  <si>
    <t>Прайс-лист на продукцию LITOKOL</t>
  </si>
  <si>
    <t xml:space="preserve">Действителен с  20 февраля 2016 года</t>
  </si>
  <si>
    <t>Цвет</t>
  </si>
  <si>
    <t>Клеевые смеси на цементной основе для керамической плитки и керамогранита</t>
  </si>
  <si>
    <t xml:space="preserve">LITOKOL  К47                                                Клеевая смесь на цементной основе для укладки керамической плитки на пол и стены; для внутренних работ</t>
  </si>
  <si>
    <t>серый</t>
  </si>
  <si>
    <t>мешок 25кг</t>
  </si>
  <si>
    <t xml:space="preserve">LITOKOL  K17                                  Профессиональная клеевая смесь для внутренней и наружной облицовки керамической плиткой, мозаикой, мрамором на стенах и полах</t>
  </si>
  <si>
    <t>мешок 5кг</t>
  </si>
  <si>
    <r xmlns="http://schemas.openxmlformats.org/spreadsheetml/2006/main">
      <t>LITOKOL К17 FAST -</t>
    </r>
    <r xmlns="http://schemas.openxmlformats.org/spreadsheetml/2006/main">
      <rPr>
        <b/>
        <i/>
        <sz val="12"/>
        <rFont val="Calibri"/>
        <family val="2"/>
        <charset val="1"/>
      </rPr>
      <t xml:space="preserve">NEW!!!
</t>
    </r>
    <r xmlns="http://schemas.openxmlformats.org/spreadsheetml/2006/main">
      <rPr>
        <b/>
        <sz val="12"/>
        <rFont val="Calibri"/>
        <family val="2"/>
        <charset val="1"/>
      </rPr>
      <t>Быстротвердеющая клеевая смесь для укладки керамической плитки на пол и стены; для внутренних и наружных работ; морозостойкая</t>
    </r>
  </si>
  <si>
    <t>мешок 25 кг</t>
  </si>
  <si>
    <t xml:space="preserve">LITOKOL X11                                            Усиленная клеевая смесь с высокими адгезионными свойствами для укладки мрамора, керамической плитки, мозаики внутри и снаружи, в том числе и в бассейнах</t>
  </si>
  <si>
    <t xml:space="preserve">LITOFLOOR K66                                            Клеевая смесь для толстослойной укладки напольной плитки и керамогранита по неровным основаниям</t>
  </si>
  <si>
    <t xml:space="preserve">LITOFLEX K80                                 Высокоэластичная клеевая смесь для керамического гранита, натурального камня, для «тёплых» полов и облицовки фасадов зданий</t>
  </si>
  <si>
    <r xmlns="http://schemas.openxmlformats.org/spreadsheetml/2006/main">
      <t>LITOFLEX K80 ECO -</t>
    </r>
    <r xmlns="http://schemas.openxmlformats.org/spreadsheetml/2006/main">
      <rPr>
        <b/>
        <i/>
        <sz val="12"/>
        <rFont val="Calibri"/>
        <family val="2"/>
        <charset val="1"/>
      </rPr>
      <t xml:space="preserve">NEW!!!                 </t>
    </r>
    <r xmlns="http://schemas.openxmlformats.org/spreadsheetml/2006/main">
      <rPr>
        <b/>
        <sz val="12"/>
        <rFont val="Calibri"/>
        <family val="2"/>
        <charset val="1"/>
      </rPr>
      <t>Беспылевая высокоэластичная клеевая смесь для керамического гранита, натурального камня, для «тёплых» полов и облицовки фасадов зданий</t>
    </r>
  </si>
  <si>
    <t xml:space="preserve">LITOFLEX K80 Белый              Высокоэластичная клеевая смесь для керамического гранита, натурального камня, для «тёплых» полов и облицовки фасадов зданий</t>
  </si>
  <si>
    <t>белый</t>
  </si>
  <si>
    <r xmlns="http://schemas.openxmlformats.org/spreadsheetml/2006/main">
      <t>LITOGRES K97 ECO FAST -</t>
    </r>
    <r xmlns="http://schemas.openxmlformats.org/spreadsheetml/2006/main">
      <rPr>
        <b/>
        <i/>
        <sz val="12"/>
        <rFont val="Calibri"/>
        <family val="2"/>
        <charset val="1"/>
      </rPr>
      <t xml:space="preserve">NEW!!!
Быстротвердеющая клеевая смесь </t>
    </r>
    <r xmlns="http://schemas.openxmlformats.org/spreadsheetml/2006/main">
      <rPr>
        <b/>
        <sz val="12"/>
        <rFont val="Calibri"/>
        <family val="2"/>
        <charset val="1"/>
      </rPr>
      <t>для укладки керамогранита, плитки из керамики и натурального камня на пол и стены; для внутренних и наружных работ; морозостойкая; для «тёплых» полов</t>
    </r>
  </si>
  <si>
    <t xml:space="preserve">LITOPLUS K55                                               Клеевая смесь на основе белого цемента для укладки плитки и стеклянной мозаики в бассейнах и помещениях с повышенной влажностью (ванные, душевые)</t>
  </si>
  <si>
    <t xml:space="preserve">SUPERFLEX K77                           Суперэластичная клеевая смесь для крупноформатной облицовочной плитки и керамогранита</t>
  </si>
  <si>
    <r xmlns="http://schemas.openxmlformats.org/spreadsheetml/2006/main">
      <t xml:space="preserve">мешок 5 кг </t>
    </r>
    <r xmlns="http://schemas.openxmlformats.org/spreadsheetml/2006/main">
      <rPr>
        <b/>
        <i/>
        <sz val="10"/>
        <rFont val="Arial"/>
        <family val="2"/>
        <charset val="204"/>
      </rPr>
      <t>NEW</t>
    </r>
  </si>
  <si>
    <t xml:space="preserve">LITOSTONE K98                                     Эластичная клеевая смесь на основе серого цемента ультрабыстрого схватывания и высыхания для укладки природного камня и керамогранита</t>
  </si>
  <si>
    <t xml:space="preserve">LITOSTONE K99                                         Эластичная клеевая смесь на основе белого цемента ультрабыстрого схватывания и высыхания для укладки природного камня и керамогранита</t>
  </si>
  <si>
    <t xml:space="preserve">BETONKOL K9                                         Цементная клеевая смесь для укладки пенобетонных, газобетонных и полистиролбетонных блоков, блоков из ячеистого бетона, силикатного кирпича и пустотелого керамического кирпича.</t>
  </si>
  <si>
    <r xmlns="http://schemas.openxmlformats.org/spreadsheetml/2006/main">
      <t>BETONKOL K7 -</t>
    </r>
    <r xmlns="http://schemas.openxmlformats.org/spreadsheetml/2006/main">
      <rPr>
        <b/>
        <i/>
        <sz val="12"/>
        <rFont val="Calibri"/>
        <family val="2"/>
        <charset val="1"/>
      </rPr>
      <t>NEW!!!
Цементная клеевая смесь для укладки блоков из ячеистого бетона</t>
    </r>
    <r xmlns="http://schemas.openxmlformats.org/spreadsheetml/2006/main">
      <rPr>
        <b/>
        <sz val="12"/>
        <rFont val="Calibri"/>
        <family val="2"/>
        <charset val="1"/>
      </rPr>
      <t>, газобетонных, пенобетонных и полистиролбетонных блоков, силикатного кирпича и пустотелого керамического кирпича</t>
    </r>
  </si>
  <si>
    <t>Пастообразные клеи на основе синтетических смол</t>
  </si>
  <si>
    <t xml:space="preserve">LITOELASTIC (A) + (В)
Двухкомпонентный полиуретановый клей на основе эпоксидных смол. Тиксотропный. Применяется для укладки любых типов плитки, керамогранита, мозаики, натурального камня на бетонные, цементные, металлические основания. Расход: 1,7-3,6 кг/кв.м.</t>
  </si>
  <si>
    <t xml:space="preserve">ведро 4,5 кг +
ведро 0,5 кг</t>
  </si>
  <si>
    <t xml:space="preserve">ведро 9,0 кг +
ведро 1 кг</t>
  </si>
  <si>
    <t xml:space="preserve">LITOACRIL PLUS                              Дисперсионный готовый к применению клей для укладки настенной и напольной керамической облицовки во влажных помещениях. Класс D2TE, тиксотропный, с увеличенным временем открытого слоя. Для внутренних работ.</t>
  </si>
  <si>
    <r xmlns="http://schemas.openxmlformats.org/spreadsheetml/2006/main">
      <t>ведро 1 кг</t>
    </r>
    <r xmlns="http://schemas.openxmlformats.org/spreadsheetml/2006/main">
      <rPr>
        <b/>
        <i/>
        <sz val="10"/>
        <rFont val="Arial"/>
        <family val="2"/>
        <charset val="204"/>
      </rPr>
      <t>NEW</t>
    </r>
  </si>
  <si>
    <t>ведро 5 кг</t>
  </si>
  <si>
    <t xml:space="preserve">LITOACRIL FIX                                 Пастообразный клей класс D1 E с улучшенными характеристиками</t>
  </si>
  <si>
    <t>ведро 2,5 кг NEW</t>
  </si>
  <si>
    <r xmlns="http://schemas.openxmlformats.org/spreadsheetml/2006/main">
      <t>LITOKOL PVC -</t>
    </r>
    <r xmlns="http://schemas.openxmlformats.org/spreadsheetml/2006/main">
      <rPr>
        <b/>
        <i/>
        <sz val="12"/>
        <rFont val="Calibri"/>
        <family val="2"/>
        <charset val="1"/>
      </rPr>
      <t>NEW!!!                                       Клей для ПВХ и текстильных напольных покрытий</t>
    </r>
  </si>
  <si>
    <t>бежевый</t>
  </si>
  <si>
    <t>ведро 20 кг</t>
  </si>
  <si>
    <t>Система утепления фасадов LITOTHERM - NEW!!!</t>
  </si>
  <si>
    <t xml:space="preserve">LITOTHERM Adesivo                                    Клеевой состав</t>
  </si>
  <si>
    <t xml:space="preserve">LITOTHERM Base                                         Базовый штукатурный состав</t>
  </si>
  <si>
    <t xml:space="preserve">LITOTHERM Factura                            Декоративная минеральная штукатурка</t>
  </si>
  <si>
    <t xml:space="preserve">LITOTHERM Grafica 1,8 мм             Декоративная минеральная штукатурка</t>
  </si>
  <si>
    <t xml:space="preserve">LITOTHERM Grafica 2,5 мм             Декоративная минеральная штукатурка</t>
  </si>
  <si>
    <t xml:space="preserve">LITOTHERM Factura Acryl (1,5 мм)       Декоративная акриловая штукатурка</t>
  </si>
  <si>
    <t>ведро 25 кг</t>
  </si>
  <si>
    <t>пастельные тона*</t>
  </si>
  <si>
    <t>LITOTHERM Factura Acryl (2,0 мм) Декоративная акриловая штукатурка</t>
  </si>
  <si>
    <t>LITOTHERM Factura Acryl (2,5 мм) Декоративная акриловая штукатурка</t>
  </si>
  <si>
    <t>LITOTHERM Grafica Acryl (1,5 мм) Декоративная акриловая штукатурка</t>
  </si>
  <si>
    <t>LITOTHERM Grafica Acryl (2,0 мм) Декоративная акриловая штукатурка</t>
  </si>
  <si>
    <t>LITOTHERM Grafica Acryl (2,5 мм) Декоративная акриловая штукатурка</t>
  </si>
  <si>
    <t xml:space="preserve">LITOTHERM Factura Sil (1,5 мм)    Декоративная силиконовая штукатурка</t>
  </si>
  <si>
    <t xml:space="preserve">LITOTHERM Factura Sil (2,0 мм)    Декоративная силиконовая штукатурка</t>
  </si>
  <si>
    <t xml:space="preserve">LITOTHERM Factura Sil (2,5 мм)    Декоративная силиконовая штукатурка</t>
  </si>
  <si>
    <t xml:space="preserve">LITOTHERM Grafica Sil (1,5 мм)     Декоративная силиконовая штукатурка</t>
  </si>
  <si>
    <t xml:space="preserve">LITOTHERM Grafica Sil (2,0 мм)     Декоративная силиконовая штукатурка</t>
  </si>
  <si>
    <t xml:space="preserve">LITOTHERM Grafica Sil (2,5 мм)     Декоративная силиконовая штукатурка</t>
  </si>
  <si>
    <t xml:space="preserve">LITOTHERM Paint Acryl                           Фасадная акриловая краска</t>
  </si>
  <si>
    <t xml:space="preserve">LITOTHERM Paint Sil                                 Фасадная силиконовая краска</t>
  </si>
  <si>
    <t xml:space="preserve">LITOTHERM PRIMER Paint Acryl            Грунтовка акриловая</t>
  </si>
  <si>
    <t xml:space="preserve">LITOTHERM PRIMER Paint Sil                 Грунтовка силиконовая</t>
  </si>
  <si>
    <t>прозрачный</t>
  </si>
  <si>
    <t xml:space="preserve">LITOTHERM PRIMER Paint Acryl OSB           Грунт-краска для ОСП панелей</t>
  </si>
  <si>
    <t>Дюбель Тermoclip-стена 1 МН 100мм (в кор. 460 шт)</t>
  </si>
  <si>
    <t>картон. коробка</t>
  </si>
  <si>
    <t>Дюбель Тermoclip-стена 1 МН 120мм (в кор. 410 шт)</t>
  </si>
  <si>
    <t>Дюбель Тermoclip-стена 1 МН 140мм (в кор. 330 шт)</t>
  </si>
  <si>
    <t>Дюбель Тermoclip-стена 1 МН 160мм (в кор. 320 шт)</t>
  </si>
  <si>
    <t>Дюбель Тermoclip-стена 1 МН 180мм (в кор. 280 шт)</t>
  </si>
  <si>
    <t>Дюбель Тermoclip-стена 1 МН 200мм (в кор. 270 шт)</t>
  </si>
  <si>
    <t>Дюбель Тermoclip-стена 1 МН 220мм (в кор. 240 шт)</t>
  </si>
  <si>
    <t>Дюбель Тermoclip-стена 1 МН 240мм (в кор. 220 шт)</t>
  </si>
  <si>
    <t>Дюбель Тermoclip-стена 1 МН 260мм (в кор. 200 шт)</t>
  </si>
  <si>
    <t>Дюбель Тermoclip-стена 1 МН 300мм (в кор. 160 шт)</t>
  </si>
  <si>
    <t>Дюбель Тermoclip-стена 1 MS 100мм (в кор. 440 шт)</t>
  </si>
  <si>
    <t>Дюбель Тermoclip-стена 1 MS 120мм (в кор. 390 шт)</t>
  </si>
  <si>
    <t>Дюбель Тermoclip-стена 1 MS 140мм (в кор. 310 шт)</t>
  </si>
  <si>
    <t>Дюбель Тermoclip-стена 1 MS 160мм (в кор. 300 шт)</t>
  </si>
  <si>
    <t>Дюбель Тermoclip-стена 1 MS 180мм (в кор. 260 шт)</t>
  </si>
  <si>
    <t>Дюбель Тermoclip-стена 1 MS 200мм (в кор. 250 шт)</t>
  </si>
  <si>
    <t>Дюбель Тermoclip-стена 1 MS 220мм (в кор. 220 шт)</t>
  </si>
  <si>
    <t>Дюбель Тermoclip-стена 1 MS 240мм (в кор. 220 шт)</t>
  </si>
  <si>
    <t>Дюбель Тermoclip-стена 1 MS 260мм (в кор. 180 шт)</t>
  </si>
  <si>
    <t>Дюбель Тermoclip-стена 3 (в кор. 100 шт)</t>
  </si>
  <si>
    <t>Дюбель Тermoclip-стена 3 (в кор. 400 шт)</t>
  </si>
  <si>
    <t>Сетка LITOKOL стеклотканевая фасадная 165 гр/м²</t>
  </si>
  <si>
    <r xmlns="http://schemas.openxmlformats.org/spreadsheetml/2006/main">
      <t>рулон 50 м</t>
    </r>
    <r xmlns="http://schemas.openxmlformats.org/spreadsheetml/2006/main">
      <rPr>
        <sz val="8"/>
        <rFont val="Calibri"/>
        <family val="2"/>
        <charset val="204"/>
      </rPr>
      <t>²</t>
    </r>
  </si>
  <si>
    <t>Сетка LITOKOL панцирная 320 гр/м²</t>
  </si>
  <si>
    <r xmlns="http://schemas.openxmlformats.org/spreadsheetml/2006/main">
      <t>рулон 25 м</t>
    </r>
    <r xmlns="http://schemas.openxmlformats.org/spreadsheetml/2006/main">
      <rPr>
        <sz val="8"/>
        <rFont val="Calibri"/>
        <family val="2"/>
        <charset val="204"/>
      </rPr>
      <t>²</t>
    </r>
  </si>
  <si>
    <t>Усилитель угла 10х15 см 165 гр/м² (2,5 м)</t>
  </si>
  <si>
    <t>шт</t>
  </si>
  <si>
    <t>Усилитель угла с капельником (2,5 м)</t>
  </si>
  <si>
    <t>Элемент примыкания к заполнению проемов (2,4 м)</t>
  </si>
  <si>
    <t>* цена на пастельные тона является ориентировочной, точная цена определяется при выборе конкретного цвета</t>
  </si>
  <si>
    <t>Материалы для подготовки оснований</t>
  </si>
  <si>
    <t xml:space="preserve">LITOLIV S5                          Самонивелирующаяся смесь на цементной основе для пола (от 1 до 5 мм), для внутренних работ; для системы "теплый" пол; укладка напольных покрытий через 24 часа</t>
  </si>
  <si>
    <t>розово-серый</t>
  </si>
  <si>
    <t xml:space="preserve">LITOLIV S30                          Самонивелирующаяся смесь на цементной основе для пола (от 3 до 30 мм), для внутренних и наружных работ; для системы "теплый" пол; укладка напольных покрытий через 24 часа</t>
  </si>
  <si>
    <t xml:space="preserve">LITOLIV S10 EXPRESS        Самонивелирующаяся смесь на сложном вяжущем для пола (от 1 до 10 мм), для внутренних работ; для системы "теплый" пол; быстрого схватывания и высыхания</t>
  </si>
  <si>
    <t>мешок 20кг</t>
  </si>
  <si>
    <r xmlns="http://schemas.openxmlformats.org/spreadsheetml/2006/main">
      <t>LITOLIV S100 -</t>
    </r>
    <r xmlns="http://schemas.openxmlformats.org/spreadsheetml/2006/main">
      <rPr>
        <b/>
        <i/>
        <sz val="12"/>
        <rFont val="Calibri"/>
        <family val="2"/>
        <charset val="1"/>
      </rPr>
      <t>NEW!!!
Гипсовый толстослойный ровнитель для пола</t>
    </r>
    <r xmlns="http://schemas.openxmlformats.org/spreadsheetml/2006/main">
      <rPr>
        <b/>
        <sz val="12"/>
        <rFont val="Calibri"/>
        <family val="2"/>
        <charset val="1"/>
      </rPr>
      <t>(от 3 до 100 мм), для внутренних работ; для системы "теплый" пол</t>
    </r>
  </si>
  <si>
    <r xmlns="http://schemas.openxmlformats.org/spreadsheetml/2006/main">
      <t xml:space="preserve">LITOLIV BASIS                                         </t>
    </r>
    <r xmlns="http://schemas.openxmlformats.org/spreadsheetml/2006/main">
      <rPr>
        <b/>
        <i/>
        <sz val="12"/>
        <rFont val="Calibri"/>
        <family val="2"/>
        <charset val="1"/>
      </rPr>
      <t>Ровнитель для пола высокопрочный</t>
    </r>
    <r xmlns="http://schemas.openxmlformats.org/spreadsheetml/2006/main">
      <rPr>
        <b/>
        <sz val="12"/>
        <rFont val="Calibri"/>
        <family val="2"/>
        <charset val="1"/>
      </rPr>
      <t>(от 20 до 80 мм). Влаго- и морозостойкий. Для внутренних и наружных работ. Для "теплых" полов</t>
    </r>
  </si>
  <si>
    <r xmlns="http://schemas.openxmlformats.org/spreadsheetml/2006/main">
      <t>LITOPLAN -</t>
    </r>
    <r xmlns="http://schemas.openxmlformats.org/spreadsheetml/2006/main">
      <rPr>
        <b/>
        <i/>
        <sz val="12"/>
        <rFont val="Calibri"/>
        <family val="2"/>
        <charset val="1"/>
      </rPr>
      <t>NEW!!!
Цементный штукатурный состав стандартного схватывания и высыхания</t>
    </r>
    <r xmlns="http://schemas.openxmlformats.org/spreadsheetml/2006/main">
      <rPr>
        <b/>
        <sz val="12"/>
        <rFont val="Calibri"/>
        <family val="2"/>
        <charset val="1"/>
      </rPr>
      <t>для выравнивания вертикальных и горизонтальных поверхностей, слоем от 1 до 20 мм за одно нанесение. Для ручного и машинного нанесения</t>
    </r>
  </si>
  <si>
    <t xml:space="preserve">LITOPLAN RAPID                                      Цементный штукатурный состав быстрого схватывания и высыхания, на основе гидравлических вяжущих, инертных наполнителей и специальных органических добавок. Предназначен для выравнивания вертикальных и горизонтальных поверхностей, слоем от 1-25 мм за одно нанесение.</t>
  </si>
  <si>
    <r xmlns="http://schemas.openxmlformats.org/spreadsheetml/2006/main">
      <t>LITOGIPS  -</t>
    </r>
    <r xmlns="http://schemas.openxmlformats.org/spreadsheetml/2006/main">
      <rPr>
        <b/>
        <i/>
        <sz val="12"/>
        <rFont val="Calibri"/>
        <family val="2"/>
        <charset val="1"/>
      </rPr>
      <t>NEW!!!                              Штукатурка гипсовая белая быстрого схватывания и высыхания. Для вертикального нанесения толщиной от 1 до 50 мм. Для внутренних работ</t>
    </r>
  </si>
  <si>
    <t>мешок 30кг</t>
  </si>
  <si>
    <r xmlns="http://schemas.openxmlformats.org/spreadsheetml/2006/main">
      <t>LITOGIPS FINISH  -</t>
    </r>
    <r xmlns="http://schemas.openxmlformats.org/spreadsheetml/2006/main">
      <rPr>
        <b/>
        <i/>
        <sz val="12"/>
        <rFont val="Calibri"/>
        <family val="2"/>
        <charset val="1"/>
      </rPr>
      <t>NEW!!!                      Шпаклёвка финишная гипсовая белая. Для внутренних работ. Для стен и потолков. Для нанесения толщиной от 1 до 5 мм.</t>
    </r>
  </si>
  <si>
    <t>мешок 15кг</t>
  </si>
  <si>
    <r xmlns="http://schemas.openxmlformats.org/spreadsheetml/2006/main">
      <t>LITOFINISH FINE  -</t>
    </r>
    <r xmlns="http://schemas.openxmlformats.org/spreadsheetml/2006/main">
      <rPr>
        <b/>
        <i/>
        <sz val="12"/>
        <rFont val="Calibri"/>
        <family val="2"/>
        <charset val="1"/>
      </rPr>
      <t>NEW!!!
Шпаклёвка финишная полимерная белая</t>
    </r>
    <r xmlns="http://schemas.openxmlformats.org/spreadsheetml/2006/main">
      <rPr>
        <b/>
        <sz val="12"/>
        <rFont val="Calibri"/>
        <family val="2"/>
        <charset val="1"/>
      </rPr>
      <t>. Для внутренних работ. Для стен и потолков. Для нанесения толщиной от 0,3 до 3 мм.</t>
    </r>
  </si>
  <si>
    <t>мешок 20 кг</t>
  </si>
  <si>
    <r xmlns="http://schemas.openxmlformats.org/spreadsheetml/2006/main">
      <t>LITOFINISH FASAD -</t>
    </r>
    <r xmlns="http://schemas.openxmlformats.org/spreadsheetml/2006/main">
      <rPr>
        <b/>
        <i/>
        <sz val="12"/>
        <rFont val="Calibri"/>
        <family val="2"/>
        <charset val="1"/>
      </rPr>
      <t>NEW!!!
Шпаклёвочная смесь на основе белого цемента</t>
    </r>
    <r xmlns="http://schemas.openxmlformats.org/spreadsheetml/2006/main">
      <rPr>
        <b/>
        <sz val="12"/>
        <rFont val="Calibri"/>
        <family val="2"/>
        <charset val="1"/>
      </rPr>
      <t>для выравнивания минеральных оснований перед финишной отделкой.</t>
    </r>
    <r xmlns="http://schemas.openxmlformats.org/spreadsheetml/2006/main">
      <rPr>
        <b/>
        <i/>
        <sz val="12"/>
        <rFont val="Calibri"/>
        <family val="2"/>
        <charset val="1"/>
      </rPr>
      <t>Для стен, потолков и фасадов.</t>
    </r>
    <r xmlns="http://schemas.openxmlformats.org/spreadsheetml/2006/main">
      <rPr>
        <b/>
        <sz val="12"/>
        <rFont val="Calibri"/>
        <family val="2"/>
        <charset val="1"/>
      </rPr>
      <t>Для внутренних и наружных работ. Водостойкая. Морозостойкая.</t>
    </r>
  </si>
  <si>
    <t>Затирочные смеси на цементной основе</t>
  </si>
  <si>
    <t xml:space="preserve">LITOCHROM 3-15                                   Затирочная смесь для межплиточных швов шириной от 3 до 15 мм</t>
  </si>
  <si>
    <t>C.10 серый</t>
  </si>
  <si>
    <t xml:space="preserve">C.30 жемчужно-серый      С. 40 антрацит           C.60 бежевый/багама</t>
  </si>
  <si>
    <t xml:space="preserve">C.80 коричневый/карамель        C.90 красно-коричневый/терракота !!!ПОД ЗАКАЗ</t>
  </si>
  <si>
    <t xml:space="preserve">LITOCHROM 1-6 NEW!!!!!  ПОД ЗАКАЗ!!!!!Затирочная смесь для межплиточных швов шириной от 1 до 6 мм
(26 цветов)</t>
  </si>
  <si>
    <t xml:space="preserve">C.70 светло-розовый
C.100 светло-зелёный/мята
C.120 светло-голубой/крокус
C.130 песочный</t>
  </si>
  <si>
    <t xml:space="preserve">C.00 белый
C.20 светло-серый
C.30 жемчужно-серый
C.50 светло-бежевый/жасмин
C.60 бежевый/багама</t>
  </si>
  <si>
    <t xml:space="preserve">C.10 серый
C.40 антрацит
C.80 коричневый/карамель
C.90 красно-коричневый/терракота
C.140 светло-коричневый
C.180 розовый фламинго</t>
  </si>
  <si>
    <t xml:space="preserve">C.210 персик
С.330 киви
C.480 ваниль
C.490 коралл
C.510 охра</t>
  </si>
  <si>
    <t xml:space="preserve">C.200 венге
C.470 черный</t>
  </si>
  <si>
    <t>C.500 красный кирпич</t>
  </si>
  <si>
    <t>C.110 голубой</t>
  </si>
  <si>
    <t>C.610 гиада</t>
  </si>
  <si>
    <t>C.190 васильковый</t>
  </si>
  <si>
    <t xml:space="preserve">LITOCHROM 1-6                                            Затирочная смесь для межплиточных швов шириной от 1 до 6 мм
(32 цвета)</t>
  </si>
  <si>
    <t xml:space="preserve">C.00 белый
C.10 серый
C.20 светло-серый
C.30 жемчужно-серый</t>
  </si>
  <si>
    <t xml:space="preserve">C.50 светло-бежевый/жасмин
C.60 бежевый/багама
C.130 песочный</t>
  </si>
  <si>
    <t>алюм.мешок 5 кг</t>
  </si>
  <si>
    <t xml:space="preserve">C.40 антрацит
C.70 светло-розовый
C.80 коричневый/карамель</t>
  </si>
  <si>
    <t xml:space="preserve">C.90 красно-коричневый/терракота
C.140 светло-коричневый</t>
  </si>
  <si>
    <t xml:space="preserve">C.00 белый
C.10 серый                   C.20 светло-серый
C.30 жемчужно-серый
C.50 светло-бежевый/жасмин
C.60 бежевый/багама
C.70 светло-розовый</t>
  </si>
  <si>
    <t xml:space="preserve">C.100 светло-зелёный/мята        C.120 светло-голубой/крокус
C.130 песочный                 C.180 розовый фламинг            C.210 персик                            C.480 ваниль</t>
  </si>
  <si>
    <t>алюм.мешок 2 кг</t>
  </si>
  <si>
    <t>C.80 коричневый/карамель</t>
  </si>
  <si>
    <t>C.140 светло-коричневый</t>
  </si>
  <si>
    <t xml:space="preserve">C.40 антрацит
C.90 красно-коричневый/терракота
C.200 венге
С.330 киви</t>
  </si>
  <si>
    <r xmlns="http://schemas.openxmlformats.org/spreadsheetml/2006/main">
      <t>C.470 черный                     C.490 коралл                         C.500 красный кирпич                  C.510 охра</t>
    </r>
    <r xmlns="http://schemas.openxmlformats.org/spreadsheetml/2006/main">
      <rPr>
        <b/>
        <sz val="10"/>
        <rFont val="Arial"/>
        <family val="2"/>
        <charset val="204"/>
      </rPr>
      <t>C.700 оранж NEW!!!</t>
    </r>
  </si>
  <si>
    <t xml:space="preserve">C.110 голубой
C.600 турмалин -
C.610 гиада</t>
  </si>
  <si>
    <t xml:space="preserve">C.640 желтый 
C.650 аметист                    C.670 цикламен</t>
  </si>
  <si>
    <t xml:space="preserve">C.190 васильковый
C.620 синяя ночь</t>
  </si>
  <si>
    <t xml:space="preserve">C.630 красный чили         C.660 небесно-синий          C.680 меланзана</t>
  </si>
  <si>
    <r xmlns="http://schemas.openxmlformats.org/spreadsheetml/2006/main">
      <t>LITOCHROM 1-6 LUXURY -</t>
    </r>
    <r xmlns="http://schemas.openxmlformats.org/spreadsheetml/2006/main">
      <rPr>
        <b/>
        <i/>
        <sz val="12"/>
        <rFont val="Calibri"/>
        <family val="2"/>
        <charset val="1"/>
      </rPr>
      <t xml:space="preserve">NEW!!!    Эластичная водоотталкивающая </t>
    </r>
    <r xmlns="http://schemas.openxmlformats.org/spreadsheetml/2006/main">
      <rPr>
        <b/>
        <sz val="12"/>
        <rFont val="Calibri"/>
        <family val="2"/>
        <charset val="1"/>
      </rPr>
      <t>затирочная смесь для межплиточных швов шириной от 1 до 6 мм</t>
    </r>
    <r xmlns="http://schemas.openxmlformats.org/spreadsheetml/2006/main">
      <rPr>
        <b/>
        <i/>
        <sz val="12"/>
        <rFont val="Calibri"/>
        <family val="2"/>
        <charset val="1"/>
      </rPr>
      <t>с защитной системой LitoProtect</t>
    </r>
    <r xmlns="http://schemas.openxmlformats.org/spreadsheetml/2006/main">
      <rPr>
        <b/>
        <sz val="12"/>
        <rFont val="Calibri"/>
        <family val="2"/>
        <charset val="1"/>
      </rPr>
      <t>(32 цвета)</t>
    </r>
  </si>
  <si>
    <t xml:space="preserve">C.00 белый
C.10 серый
C.20 светло-серый
C.30 жемчужно-серый
C.40 антрацит
C.50 светло-бежевый/жасмин
C.60 бежевый/багама
C.70 светло-розовый
C.80 коричневый/карамель
C.90 красно-коричневый/терракота
C.100 светло-зеленый/мята</t>
  </si>
  <si>
    <t xml:space="preserve">C.120 светло-голубой/крокус
C.130 песочный
C.140 светло-коричневый
C.180 розовый фламинго
C.200 венге
C.210 персик
C.470 черный
C.480 ваниль
C.490 коралл
C.500 красный кирпич
C.510 охра                                       C.700 оранж NEW!!!</t>
  </si>
  <si>
    <t xml:space="preserve">C.110 голубой
C.330 киви
C.600 турмалин</t>
  </si>
  <si>
    <t xml:space="preserve">C.610 гиада
C.640 желтый
C.650 аметист                           C.670 цикламен NEW!!!!</t>
  </si>
  <si>
    <t xml:space="preserve">C.630 красный чили
C.660 небесно-синий                            C.680 меланзана NEW!!!</t>
  </si>
  <si>
    <t>Затирочные смеси на эпоксидной основе</t>
  </si>
  <si>
    <t xml:space="preserve">EPOXYSTUK X90                     Двухкомпонентный кислотостойкий состав на основе эпоксидных смол для заполнения межплиточных швов и укладки керамической плитки. Устойчив к воздействию воды и агрессивных химических веществ. Расход: 0,4-1,1 кг/кв.м.</t>
  </si>
  <si>
    <t xml:space="preserve">С.00 (Белый)
С.15 (Серый)
С.30 (Жемчужно-серый)
С.60 (Багамабеж)</t>
  </si>
  <si>
    <t xml:space="preserve">ведро 4,5 кг
+
ведро 0,5 кг</t>
  </si>
  <si>
    <t xml:space="preserve">LITOCHROM STARLIKE                  Двухкомпонентный кислотостойкий состав на эпоксидной основе для заполнения межплиточных швов и укладки керамической плитки и мозаики. Устойчив к воздействию воды и химических веществ. Расход:</t>
  </si>
  <si>
    <t>С.340 (Нейтральный)</t>
  </si>
  <si>
    <t>ведро 2,5 кг</t>
  </si>
  <si>
    <t xml:space="preserve">С.220 (Светло-серый)
С.240 (Черный)
С.250 (Бежевый)
С.270 (Белый)
С.280 (Серый)
С.290 (Светло-бежевый)  С.300 (Коричневый)
С.310 (Титановый)</t>
  </si>
  <si>
    <r xmlns="http://schemas.openxmlformats.org/spreadsheetml/2006/main">
      <t>С.320 (Серый шелк)</t>
    </r>
    <r xmlns="http://schemas.openxmlformats.org/spreadsheetml/2006/main">
      <rPr>
        <b/>
        <i/>
        <sz val="10"/>
        <rFont val="Arial"/>
        <family val="2"/>
        <charset val="204"/>
      </rPr>
      <t>NEW!!!</t>
    </r>
    <r xmlns="http://schemas.openxmlformats.org/spreadsheetml/2006/main">
      <rPr>
        <sz val="10"/>
        <rFont val="Arial Cyr"/>
        <family val="2"/>
        <charset val="204"/>
      </rPr>
      <t>C.420 (Мокко)
C.480 (Серебристо-серый)
C.490 (Серо-бежевый)
C.520 (Слоновая кость)</t>
    </r>
    <r xmlns="http://schemas.openxmlformats.org/spreadsheetml/2006/main">
      <rPr>
        <b/>
        <i/>
        <sz val="10"/>
        <rFont val="Arial"/>
        <family val="2"/>
        <charset val="204"/>
      </rPr>
      <t>NEW!!!</t>
    </r>
    <r xmlns="http://schemas.openxmlformats.org/spreadsheetml/2006/main">
      <rPr>
        <sz val="10"/>
        <rFont val="Arial Cyr"/>
        <family val="2"/>
        <charset val="204"/>
      </rPr>
      <t>C.560 (Серый цемент)</t>
    </r>
    <r xmlns="http://schemas.openxmlformats.org/spreadsheetml/2006/main">
      <rPr>
        <b/>
        <i/>
        <sz val="10"/>
        <rFont val="Arial"/>
        <family val="2"/>
        <charset val="204"/>
      </rPr>
      <t>NEW!!!</t>
    </r>
  </si>
  <si>
    <t xml:space="preserve">С.230 (Светло-розовый)
С.260 (Синий)
С.360 (Баклажан)
C.370 (Цикламен)
C.380 (Сиреневый)
С.390 (Светло-голубой)
C.400 (Бирюза)
C.410 (Дынный)</t>
  </si>
  <si>
    <r xmlns="http://schemas.openxmlformats.org/spreadsheetml/2006/main">
      <t>С.430 (Лимонный)
C.440 (Лайм)
C.450 (Красный)
C.460 (Оранжевый)
C.530 (Голубой пастельный)</t>
    </r>
    <r xmlns="http://schemas.openxmlformats.org/spreadsheetml/2006/main">
      <rPr>
        <b/>
        <i/>
        <sz val="10"/>
        <rFont val="Arial"/>
        <family val="2"/>
        <charset val="204"/>
      </rPr>
      <t>NEW!!</t>
    </r>
    <r xmlns="http://schemas.openxmlformats.org/spreadsheetml/2006/main">
      <rPr>
        <sz val="10"/>
        <rFont val="Arial Cyr"/>
        <family val="2"/>
        <charset val="204"/>
      </rPr>
      <t>C.540 (Зеленый шалфей)</t>
    </r>
    <r xmlns="http://schemas.openxmlformats.org/spreadsheetml/2006/main">
      <rPr>
        <b/>
        <i/>
        <sz val="10"/>
        <rFont val="Arial"/>
        <family val="2"/>
        <charset val="204"/>
      </rPr>
      <t>NEW!!!</t>
    </r>
    <r xmlns="http://schemas.openxmlformats.org/spreadsheetml/2006/main">
      <rPr>
        <sz val="10"/>
        <rFont val="Arial Cyr"/>
        <family val="2"/>
        <charset val="204"/>
      </rPr>
      <t>C.550 (Зеленая сосна)</t>
    </r>
    <r xmlns="http://schemas.openxmlformats.org/spreadsheetml/2006/main">
      <rPr>
        <b/>
        <i/>
        <sz val="10"/>
        <rFont val="Arial"/>
        <family val="2"/>
        <charset val="204"/>
      </rPr>
      <t>NEW!!!</t>
    </r>
  </si>
  <si>
    <t>С.470 (Абсолютно белый)</t>
  </si>
  <si>
    <t>C.350 (Кристалл)</t>
  </si>
  <si>
    <t>Катализатор для STARLIKE</t>
  </si>
  <si>
    <t>Катализатор для Starlike C.350 (Кристалл) 2,5 kg</t>
  </si>
  <si>
    <t>Катализатор для Starlike C.350 (Кристалл) 5 kg</t>
  </si>
  <si>
    <t>Катализатор для Starlike С.470 (Абсолютно белый) 2,5 kg</t>
  </si>
  <si>
    <t>Катализатор для Starlike С.470 (Абсолютно белый) 5 kg</t>
  </si>
  <si>
    <t>Катализатор для STARLIKE и EPOXYSTUK</t>
  </si>
  <si>
    <t>Катализатор для Starlike и Epoxystuk 2,5 kg</t>
  </si>
  <si>
    <t>Катализатор для Starlike и Epoxystuk 5 kg</t>
  </si>
  <si>
    <r xmlns="http://schemas.openxmlformats.org/spreadsheetml/2006/main">
      <t>STARLIKE MONOMIX -</t>
    </r>
    <r xmlns="http://schemas.openxmlformats.org/spreadsheetml/2006/main">
      <rPr>
        <b/>
        <i/>
        <sz val="12"/>
        <rFont val="Calibri"/>
        <family val="2"/>
        <charset val="1"/>
      </rPr>
      <t xml:space="preserve">NEW!!!   </t>
    </r>
    <r xmlns="http://schemas.openxmlformats.org/spreadsheetml/2006/main">
      <rPr>
        <b/>
        <sz val="12"/>
        <rFont val="Calibri"/>
        <family val="2"/>
        <charset val="1"/>
      </rPr>
      <t>Полиуретановый затирочный состав на водной основе,</t>
    </r>
    <r xmlns="http://schemas.openxmlformats.org/spreadsheetml/2006/main">
      <rPr>
        <b/>
        <i/>
        <sz val="12"/>
        <rFont val="Calibri"/>
        <family val="2"/>
        <charset val="1"/>
      </rPr>
      <t>однокомпонентный, готовый к использованию, пятноустойчивый</t>
    </r>
    <r xmlns="http://schemas.openxmlformats.org/spreadsheetml/2006/main">
      <rPr>
        <b/>
        <sz val="12"/>
        <rFont val="Calibri"/>
        <family val="2"/>
        <charset val="1"/>
      </rPr>
      <t>, для компактных и гибких швов с однородными и долговечными цветами.</t>
    </r>
    <r xmlns="http://schemas.openxmlformats.org/spreadsheetml/2006/main">
      <rPr>
        <b/>
        <i/>
        <sz val="12"/>
        <rFont val="Calibri"/>
        <family val="2"/>
        <charset val="1"/>
      </rPr>
      <t>Не относится к категории опасных веществ</t>
    </r>
  </si>
  <si>
    <t xml:space="preserve">С.220 (Светло-серый) С.240 (Черный) С.250 (Бежевый) С.270 (Белый) С.280 (Серый) С.290 (Светло-бежевый)  С.300 (Коричневый) С.310 (Титановый)</t>
  </si>
  <si>
    <t>С.320 (Серый шелк) С.420 (Мокко) С.480 (Серебристо-серый) С.490 (Серо-бежевый) С.520 (Слоновая кость) С.560 (Серый цемент)</t>
  </si>
  <si>
    <t>ведро 1 кг</t>
  </si>
  <si>
    <r xmlns="http://schemas.openxmlformats.org/spreadsheetml/2006/main">
      <t>STARLIKE COLOR CRYSTAL -</t>
    </r>
    <r xmlns="http://schemas.openxmlformats.org/spreadsheetml/2006/main">
      <rPr>
        <b/>
        <i/>
        <sz val="12"/>
        <rFont val="Calibri"/>
        <family val="2"/>
        <charset val="1"/>
      </rPr>
      <t>NEW!!!</t>
    </r>
    <r xmlns="http://schemas.openxmlformats.org/spreadsheetml/2006/main">
      <rPr>
        <b/>
        <sz val="12"/>
        <rFont val="Calibri"/>
        <family val="2"/>
        <charset val="1"/>
      </rPr>
      <t>Двухкомпонентная цветная полупрозрачная</t>
    </r>
    <r xmlns="http://schemas.openxmlformats.org/spreadsheetml/2006/main">
      <rPr>
        <b/>
        <i/>
        <sz val="12"/>
        <rFont val="Calibri"/>
        <family val="2"/>
        <charset val="1"/>
      </rPr>
      <t>эпоксидная затирочная смесьдля затирки швов стеклянной и художественной мозаикис шириной до 2 мм</t>
    </r>
  </si>
  <si>
    <t xml:space="preserve">C.351 Rosso Pompei
C.352 Verde Capri
C.353 Azzurro Taormina</t>
  </si>
  <si>
    <t xml:space="preserve">C.354 Beige Havana
C.355 Rosa Kyoto</t>
  </si>
  <si>
    <t xml:space="preserve">STARLIKE Defender                             Эпоксидный двухкомпонентный кислотостойкий состав, антибактериальный и антиплесневый. Рекомендуется для укладки керамической плитки, мозаики и затирки межплиточных швов шириной от 1 до 15 мм в помещениях с высокими гигиеническими требованиями. Процент уничтожения бактерий — 99,9%!</t>
  </si>
  <si>
    <t>С.220 (Светло-серый) С.240 (Черный) С.250 (Бежевый) С.280 (Серый)</t>
  </si>
  <si>
    <t xml:space="preserve">С.290 (Светло-бежевый)  С.310 (Титановый)</t>
  </si>
  <si>
    <r xmlns="http://schemas.openxmlformats.org/spreadsheetml/2006/main">
      <t>Эпоксидный двухкомпонентный праймер</t>
    </r>
    <r xmlns="http://schemas.openxmlformats.org/spreadsheetml/2006/main">
      <rPr>
        <b/>
        <sz val="12"/>
        <rFont val="Arial"/>
        <family val="2"/>
        <charset val="204"/>
      </rPr>
      <t>для подготовки оснований перед нанесением Starlike Decor</t>
    </r>
  </si>
  <si>
    <r xmlns="http://schemas.openxmlformats.org/spreadsheetml/2006/main">
      <t>Décor Primer Fondo -</t>
    </r>
    <r xmlns="http://schemas.openxmlformats.org/spreadsheetml/2006/main">
      <rPr>
        <b/>
        <i/>
        <sz val="12"/>
        <rFont val="Calibri"/>
        <family val="2"/>
        <charset val="1"/>
      </rPr>
      <t>NEW!!!            Эпоксидный двухкомпонентный праймер</t>
    </r>
    <r xmlns="http://schemas.openxmlformats.org/spreadsheetml/2006/main">
      <rPr>
        <b/>
        <sz val="12"/>
        <rFont val="Calibri"/>
        <family val="2"/>
        <charset val="1"/>
      </rPr>
      <t>для подготовки оснований перед нанесением Starlike Decor</t>
    </r>
  </si>
  <si>
    <t>Специальные добавки к затирочным смесям Litochrom STARLIKE</t>
  </si>
  <si>
    <t xml:space="preserve">GALAXY                                           Перламутровая добавка для STARLIKE</t>
  </si>
  <si>
    <t>Сочетается со следующими цветами STARLIKE: все цвета, кроме С.340 (Нейтральный)</t>
  </si>
  <si>
    <t>ведро 150 г</t>
  </si>
  <si>
    <t>ведро 75 г</t>
  </si>
  <si>
    <t xml:space="preserve">SPOTLIGHT                                               Блестящая добавка для STARLIKE</t>
  </si>
  <si>
    <t xml:space="preserve">NIGHT VISION                          Фотолюминесцентная добавка для STARLIKE</t>
  </si>
  <si>
    <t>Сочетается со следующими цветами STARLIKE: С.220 (Светло-серый), С.230 (Светло-розовый), С.250 (Бежевый), С.260 (Синий), С.290 (Светло-бежевый), С.370 (Цикламен), С.380 (Сиреневый), С.390 (Светло-голубой), С.400 (Бирюза), С.440 (Лайм)</t>
  </si>
  <si>
    <t>ведро 400 г</t>
  </si>
  <si>
    <t>ведро 200 г</t>
  </si>
  <si>
    <t xml:space="preserve">GOLD                                                              Добавка золотого цвета для STARLIKE</t>
  </si>
  <si>
    <t xml:space="preserve">BRONZE                                                        Добавка бронзового цвета для STARLIKE</t>
  </si>
  <si>
    <t>Сочетается со следующими цветами STARLIKE: С.340 (Нейтральный)</t>
  </si>
  <si>
    <t>ведро 100 г</t>
  </si>
  <si>
    <t xml:space="preserve">PLATINUM                                                    Добавка платинового цвета для STARLIKE</t>
  </si>
  <si>
    <t xml:space="preserve">SHINING GOLD                                            Добавка ярко-золотого цвета для STARLIKE</t>
  </si>
  <si>
    <t xml:space="preserve">COPPER                                                         Добавка медного цвета для STARLIKE</t>
  </si>
  <si>
    <t xml:space="preserve">RUSTY                                                              Добавка цвета "Красный металлик" для STARLIKE</t>
  </si>
  <si>
    <t xml:space="preserve">Starlike Décor                                                Жидкая добавка для получения декоративной штукатурки</t>
  </si>
  <si>
    <t>ведро 125 г</t>
  </si>
  <si>
    <t xml:space="preserve">Litolux                                                            Верхнее покрытие для декоративной штукатурки</t>
  </si>
  <si>
    <t>флакон 1 кг</t>
  </si>
  <si>
    <t>Специальные добавки к затирочным смесям STARLIKE MONOMIX - NEW!!!</t>
  </si>
  <si>
    <t xml:space="preserve">SPOTLIGHT MONOMIX                           Блестящая добавка для STARLIKE MONOMIX</t>
  </si>
  <si>
    <t>Сочетается со всеми цветами STARLIKE MONOMIX</t>
  </si>
  <si>
    <t>ведро 30 г</t>
  </si>
  <si>
    <t xml:space="preserve">GOLD MONOMIX                                        Добавка золотого цвета для STARLIKE MONOMIX</t>
  </si>
  <si>
    <t>Эластичная гидроизоляция</t>
  </si>
  <si>
    <r xmlns="http://schemas.openxmlformats.org/spreadsheetml/2006/main">
      <t xml:space="preserve">COVERFLEX (А+B) </t>
    </r>
    <r xmlns="http://schemas.openxmlformats.org/spreadsheetml/2006/main">
      <rPr>
        <b/>
        <i/>
        <sz val="12"/>
        <rFont val="Calibri"/>
        <family val="2"/>
        <charset val="1"/>
      </rPr>
      <t>СПЕЦЦЕНА!!!</t>
    </r>
    <r xmlns="http://schemas.openxmlformats.org/spreadsheetml/2006/main">
      <rPr>
        <b/>
        <sz val="12"/>
        <rFont val="Calibri"/>
        <family val="2"/>
        <charset val="1"/>
      </rPr>
      <t>Двухкомпонентная эластичная гидроизоляционная смесь на цементной основе (продается комплектно). Компонент А - гидроизоляция, компонент В - добавка к гидроизоляции</t>
    </r>
  </si>
  <si>
    <t>компонент А - гидроизоляция (мешок 20кг)</t>
  </si>
  <si>
    <t>компонент В - добавка к гидроизоляции (канистра 10кг)</t>
  </si>
  <si>
    <r xmlns="http://schemas.openxmlformats.org/spreadsheetml/2006/main">
      <t>ELASTOCEM  MONO</t>
    </r>
    <r xmlns="http://schemas.openxmlformats.org/spreadsheetml/2006/main">
      <rPr>
        <b/>
        <i/>
        <sz val="12"/>
        <rFont val="Calibri"/>
        <family val="2"/>
        <charset val="1"/>
      </rPr>
      <t>СПЕЦЦЕНА!!!</t>
    </r>
    <r xmlns="http://schemas.openxmlformats.org/spreadsheetml/2006/main">
      <rPr>
        <b/>
        <sz val="12"/>
        <rFont val="Calibri"/>
        <family val="2"/>
        <charset val="1"/>
      </rPr>
      <t>Однокомпонентная эластичная гидроизоляционная смесь на цементной основе</t>
    </r>
  </si>
  <si>
    <r xmlns="http://schemas.openxmlformats.org/spreadsheetml/2006/main">
      <t>ELASTOCEM (А+B)</t>
    </r>
    <r xmlns="http://schemas.openxmlformats.org/spreadsheetml/2006/main">
      <rPr>
        <b/>
        <i/>
        <sz val="12"/>
        <rFont val="Calibri"/>
        <family val="2"/>
        <charset val="1"/>
      </rPr>
      <t xml:space="preserve">- NEW!!!    </t>
    </r>
    <r xmlns="http://schemas.openxmlformats.org/spreadsheetml/2006/main">
      <rPr>
        <b/>
        <sz val="12"/>
        <rFont val="Calibri"/>
        <family val="2"/>
        <charset val="1"/>
      </rPr>
      <t>Двухкомпонентная эластичная гидроизоляционная смесь на цементной основе (продается комплектно). Компонент А - гидроизоляция, компонент В - добавка к гидроизоляции</t>
    </r>
  </si>
  <si>
    <t xml:space="preserve">компонент А 
(мешок 24 кг)</t>
  </si>
  <si>
    <t xml:space="preserve">компонент В 
(канистра 8 кг)</t>
  </si>
  <si>
    <r xmlns="http://schemas.openxmlformats.org/spreadsheetml/2006/main">
      <t>AQUAMASTER</t>
    </r>
    <r xmlns="http://schemas.openxmlformats.org/spreadsheetml/2006/main">
      <rPr>
        <b/>
        <i/>
        <sz val="12"/>
        <rFont val="Calibri"/>
        <family val="2"/>
        <charset val="1"/>
      </rPr>
      <t xml:space="preserve">- NEW!!!         </t>
    </r>
    <r xmlns="http://schemas.openxmlformats.org/spreadsheetml/2006/main">
      <rPr>
        <b/>
        <sz val="12"/>
        <rFont val="Calibri"/>
        <family val="2"/>
        <charset val="1"/>
      </rPr>
      <t>Однокомпонентная эластичная гидроизоляция на основе водной дисперсии синтетических смол без растворителей. Для внутренних и наружных работ, в том числе для бассейнов. Готова к применению</t>
    </r>
  </si>
  <si>
    <t>ведро 10 кг</t>
  </si>
  <si>
    <t xml:space="preserve">HIDROFLEX                             Гидроизоляционная мембрана в виде  тиксотропной пасты  зеленого цвета. После нанесения и полимеризации создает водонепроницаемую эластичную пленку. Продукт готов к применению. Расход: 1,3 кг/кв.м. на мм толщины.</t>
  </si>
  <si>
    <t>зеленый</t>
  </si>
  <si>
    <r xmlns="http://schemas.openxmlformats.org/spreadsheetml/2006/main">
      <t>ведро 5 кг</t>
    </r>
    <r xmlns="http://schemas.openxmlformats.org/spreadsheetml/2006/main">
      <rPr>
        <b/>
        <i/>
        <sz val="10"/>
        <rFont val="Arial"/>
        <family val="2"/>
        <charset val="204"/>
      </rPr>
      <t>NEW</t>
    </r>
  </si>
  <si>
    <t xml:space="preserve">LITOBLOCK AQUA                  Быстротвердеющий тампонажный раствор (гидропломба)на основе цемента. Для ликвидации напорных течей. Для быстрой фиксации анкеров и деталей.</t>
  </si>
  <si>
    <t>мешок 5 кг</t>
  </si>
  <si>
    <t xml:space="preserve">LITORAPID FLUID                             Высокотекучий безусадочный подливочный раствор для анкеровки на основе цемента. Для высокоточной фиксацим выставленного оборудования. Для быстрой фиксации анкеров и закладных деталей в бетоне.</t>
  </si>
  <si>
    <t xml:space="preserve">LITOBAND R10                        Гидроизоляционная лента LITOBAND R10 (рулон 10 погонных метров). Применяется при гидроизоляции угловых примыканий "стена-стена" и "стена-пол" в бассейнах, подвалах, в душевых, ванных и других влажных помещениях.</t>
  </si>
  <si>
    <t>рулон 10 п.м. в картонной коробке</t>
  </si>
  <si>
    <t xml:space="preserve">LITOBAND R15                       Гидроизоляционная лента для конструкционных и деформационных швов, арт. №28868.
Длина – 15 м , ширина – 240 мм/180 мм.</t>
  </si>
  <si>
    <t>бухта 15 п.м.</t>
  </si>
  <si>
    <t xml:space="preserve">LITOBAND R50                      Гидроизоляционная лента LITOBAND R50 (рулон 50 погонных метров). Применяется при гидроизоляции угловых примыканий "стена-стена" и "стена-пол" в бассейнах, подвалах, в душевых, ванных и других влажных помещениях.</t>
  </si>
  <si>
    <t>рулон 50 п.м. в картонной коробке</t>
  </si>
  <si>
    <r xmlns="http://schemas.openxmlformats.org/spreadsheetml/2006/main">
      <t>LITOBAND RP10</t>
    </r>
    <r xmlns="http://schemas.openxmlformats.org/spreadsheetml/2006/main">
      <rPr>
        <b/>
        <i/>
        <sz val="12"/>
        <rFont val="Calibri"/>
        <family val="2"/>
        <charset val="1"/>
      </rPr>
      <t xml:space="preserve">- NEW!!!      </t>
    </r>
    <r xmlns="http://schemas.openxmlformats.org/spreadsheetml/2006/main">
      <rPr>
        <b/>
        <sz val="12"/>
        <rFont val="Calibri"/>
        <family val="2"/>
        <charset val="1"/>
      </rPr>
      <t>Полипропиленовая гидроизоляционная лента для угловых примыканий.</t>
    </r>
  </si>
  <si>
    <r xmlns="http://schemas.openxmlformats.org/spreadsheetml/2006/main">
      <t>LITOBAND RP50</t>
    </r>
    <r xmlns="http://schemas.openxmlformats.org/spreadsheetml/2006/main">
      <rPr>
        <b/>
        <i/>
        <sz val="12"/>
        <rFont val="Calibri"/>
        <family val="2"/>
        <charset val="1"/>
      </rPr>
      <t xml:space="preserve">- NEW!!!      </t>
    </r>
    <r xmlns="http://schemas.openxmlformats.org/spreadsheetml/2006/main">
      <rPr>
        <b/>
        <sz val="12"/>
        <rFont val="Calibri"/>
        <family val="2"/>
        <charset val="1"/>
      </rPr>
      <t>Полипропиленовая гидроизоляционная лента для угловых примыканий.</t>
    </r>
  </si>
  <si>
    <r xmlns="http://schemas.openxmlformats.org/spreadsheetml/2006/main">
      <t>LITOBAND RP120</t>
    </r>
    <r xmlns="http://schemas.openxmlformats.org/spreadsheetml/2006/main">
      <rPr>
        <b/>
        <i/>
        <sz val="12"/>
        <rFont val="Calibri"/>
        <family val="2"/>
        <charset val="1"/>
      </rPr>
      <t xml:space="preserve">- NEW!!!    </t>
    </r>
    <r xmlns="http://schemas.openxmlformats.org/spreadsheetml/2006/main">
      <rPr>
        <b/>
        <sz val="12"/>
        <rFont val="Calibri"/>
        <family val="2"/>
        <charset val="1"/>
      </rPr>
      <t>Полипропиленовая гидроизоляционная лентаШирина 120 мм.</t>
    </r>
  </si>
  <si>
    <r xmlns="http://schemas.openxmlformats.org/spreadsheetml/2006/main">
      <t>LITOBAND AIР-</t>
    </r>
    <r xmlns="http://schemas.openxmlformats.org/spreadsheetml/2006/main">
      <rPr>
        <b/>
        <i/>
        <sz val="12"/>
        <rFont val="Calibri"/>
        <family val="2"/>
        <charset val="1"/>
      </rPr>
      <t>NEW!!!</t>
    </r>
    <r xmlns="http://schemas.openxmlformats.org/spreadsheetml/2006/main">
      <rPr>
        <b/>
        <sz val="12"/>
        <rFont val="Calibri"/>
        <family val="2"/>
        <charset val="1"/>
      </rPr>
      <t xml:space="preserve">            Полипропиленовая гидроизоляционная лента для угловых примыканий.,внутренний угол 90°.</t>
    </r>
  </si>
  <si>
    <r xmlns="http://schemas.openxmlformats.org/spreadsheetml/2006/main">
      <t>LITOBAND AЕР-</t>
    </r>
    <r xmlns="http://schemas.openxmlformats.org/spreadsheetml/2006/main">
      <rPr>
        <b/>
        <i/>
        <sz val="12"/>
        <rFont val="Calibri"/>
        <family val="2"/>
        <charset val="1"/>
      </rPr>
      <t xml:space="preserve">NEW!!! </t>
    </r>
    <r xmlns="http://schemas.openxmlformats.org/spreadsheetml/2006/main">
      <rPr>
        <b/>
        <sz val="12"/>
        <rFont val="Calibri"/>
        <family val="2"/>
        <charset val="1"/>
      </rPr>
      <t xml:space="preserve">         Полипропиленовая гидроизоляционная лента для угловых примыканий.,внутренний угол 270°.</t>
    </r>
  </si>
  <si>
    <r xmlns="http://schemas.openxmlformats.org/spreadsheetml/2006/main">
      <t>LITOBAND SР-</t>
    </r>
    <r xmlns="http://schemas.openxmlformats.org/spreadsheetml/2006/main">
      <rPr>
        <b/>
        <i/>
        <sz val="12"/>
        <rFont val="Calibri"/>
        <family val="2"/>
        <charset val="1"/>
      </rPr>
      <t xml:space="preserve">NEW!!!           </t>
    </r>
    <r xmlns="http://schemas.openxmlformats.org/spreadsheetml/2006/main">
      <rPr>
        <b/>
        <sz val="12"/>
        <rFont val="Calibri"/>
        <family val="2"/>
        <charset val="1"/>
      </rPr>
      <t>Полипропиленовый гидроизоляционный пластырь, размеры 120х120 мм с отверстием Ø15 мм.</t>
    </r>
  </si>
  <si>
    <t xml:space="preserve">шт
(в картонной коробке 10 шт)</t>
  </si>
  <si>
    <r xmlns="http://schemas.openxmlformats.org/spreadsheetml/2006/main">
      <t>LITOBAND РР-</t>
    </r>
    <r xmlns="http://schemas.openxmlformats.org/spreadsheetml/2006/main">
      <rPr>
        <b/>
        <i/>
        <sz val="12"/>
        <rFont val="Calibri"/>
        <family val="2"/>
        <charset val="1"/>
      </rPr>
      <t>NEW!!!</t>
    </r>
    <r xmlns="http://schemas.openxmlformats.org/spreadsheetml/2006/main">
      <rPr>
        <b/>
        <sz val="12"/>
        <rFont val="Calibri"/>
        <family val="2"/>
        <charset val="1"/>
      </rPr>
      <t xml:space="preserve">           Полипропиленовый гидроизоляционный пластырь, размеры 425х425 мм.</t>
    </r>
  </si>
  <si>
    <t xml:space="preserve">LITOBAND AI                                                            Гидроизоляционная лента LITOBAND AI, внутренний угол 90°. Применяется при гидроизоляции угловых примыканий "стена-стена" и "стена-пол" в бассейнах, подвалах, в душевых, ванных и других влажных помещениях.</t>
  </si>
  <si>
    <t xml:space="preserve">LITOBAND AE                        Гидроизоляционная лента LITOBAND AE, внешний угол 270°. Применяется при гидроизоляции угловых примыканий "стена-стена" и "стена-пол" в бассейнах, подвалах, в душевых, ванных и других влажных помещениях.</t>
  </si>
  <si>
    <t xml:space="preserve">LITOBAND S                            Гидроизоляционный пластырь LITOBAND S, размеры 120х120 мм с отверстием Ø15 мм. Применяется для гидроизоляции выпусков труб и фитингов в бассейнах, подвалах, в душевых, ванных и других влажных помещениях.</t>
  </si>
  <si>
    <t xml:space="preserve">LITOBAND P                          Гидроизоляционный пластырь LITOBAND P, размеры 425х425 мм. Применяется:                      - для гидроизоляции  сливных трапов, скиммеров, прожекторов в бассейнах;                   - для гидроизоляции канализационных трапов в подвалах, в душевых, ванных и других влажных помещениях.</t>
  </si>
  <si>
    <t xml:space="preserve">Набухающий профиль из гидрофильной резины                                                          Сечение 20х3 мм, бухта 25 погонных метров. Применяется для герметизации "холодных" и конструкционных швов, стыков, узлов в монолитном строительстве, при строительстве плавательных бассейнов, аквапарков и других гидротехнических сооружений.</t>
  </si>
  <si>
    <t>синий</t>
  </si>
  <si>
    <t>бухта 25 п.м.</t>
  </si>
  <si>
    <t xml:space="preserve">Набухающий резиновый профиль        Сечение 20х7 мм, бухта 10 м.п.</t>
  </si>
  <si>
    <t>бухта 10 п.м.</t>
  </si>
  <si>
    <t xml:space="preserve">Набухающий профиль из гидрофильной резины  Р- 8                                               Круглого сечения диаметр 8 мм, бухта 20 погонных метров. Применяется для герметизации трещин и узких швов в сборных и монолитных железобетонных конструкциях.</t>
  </si>
  <si>
    <t>бухта 20 п.м.</t>
  </si>
  <si>
    <t xml:space="preserve">Набухающий профиль из гидрофильной резины Р- 4                                                Круглого сечения диаметр 4 мм, бухта 20 погонных метров. Применяется для герметизации трещин и узких швов в сборных и монолитных железобетонных конструкциях.</t>
  </si>
  <si>
    <t>Грунтовки</t>
  </si>
  <si>
    <t xml:space="preserve">PRIMER N — м                                           Грунтовка универсальная; морозостойкая при транспортировке</t>
  </si>
  <si>
    <t>канистра 2 кг</t>
  </si>
  <si>
    <t>канистра 5 кг</t>
  </si>
  <si>
    <t>канистра 10 кг</t>
  </si>
  <si>
    <t xml:space="preserve">PRIMER С — м                                          Грунтовка глубокого проникновения; морозостойкая при транспортировке</t>
  </si>
  <si>
    <t xml:space="preserve">PRIMER F — м                                                  Грунтовка для гидроизоляции стен перед укладкой плитки во влажных помещениях; морозостойкая при транспортировке</t>
  </si>
  <si>
    <t>желтый</t>
  </si>
  <si>
    <t xml:space="preserve">PRIMER L — м                                                 Грунтовка для самонивелирующихся смесей Litoliv S30, Litoliv S5</t>
  </si>
  <si>
    <t xml:space="preserve">LITOCONTACT                                                 Грунтовка адгезионная для подготовки оснований перед укладкой керамических плиток; морозостойкая при транспортировке</t>
  </si>
  <si>
    <t>розовый</t>
  </si>
  <si>
    <t>Латексные добавки</t>
  </si>
  <si>
    <t xml:space="preserve">LATEXKOL — м                                            Добавка латексная для цементных клеевых смесей</t>
  </si>
  <si>
    <t>канистра 3,75 кг</t>
  </si>
  <si>
    <t>канистра 8,5 кг</t>
  </si>
  <si>
    <t>канистра 20 кг</t>
  </si>
  <si>
    <t xml:space="preserve">IDROSTUK — м                                                   Добавка латексная для цементных затирочных смесей</t>
  </si>
  <si>
    <t>канистра 0,6 кг</t>
  </si>
  <si>
    <t>канистра 1,5 кг</t>
  </si>
  <si>
    <t xml:space="preserve">IDROKOL X20-м                                           Добавка латексная для увеличения адгезии цементных растворов</t>
  </si>
  <si>
    <t>канистра20 кг</t>
  </si>
  <si>
    <t>Специальные продукты для строительных и ремонтных работ</t>
  </si>
  <si>
    <t xml:space="preserve">LITOCLEAN                                               Кислотный порошковый очиститель для очистки керамической плитки и керамогранита от остатков цементных клеев, затирок и от других загрязнений. 
Расход: 1 кг на 6-10 кв.м.</t>
  </si>
  <si>
    <t xml:space="preserve">LITOCLEAN +                                                  Жидкое очищающие средство на основе кислоты. Продукт предназначен для быстрого устранения остатков цемента, солевой или известняковой накипи, темперы с керамической плитки, керамического гранита, стеклянной мозаики, кирпича, мрамора и т.д.</t>
  </si>
  <si>
    <r xmlns="http://schemas.openxmlformats.org/spreadsheetml/2006/main">
      <t>LITONET PRO -</t>
    </r>
    <r xmlns="http://schemas.openxmlformats.org/spreadsheetml/2006/main">
      <rPr>
        <b/>
        <i/>
        <sz val="12"/>
        <rFont val="Calibri"/>
        <family val="2"/>
        <charset val="1"/>
      </rPr>
      <t xml:space="preserve">NEW!!!                                   </t>
    </r>
    <r xmlns="http://schemas.openxmlformats.org/spreadsheetml/2006/main">
      <rPr>
        <b/>
        <sz val="12"/>
        <rFont val="Calibri"/>
        <family val="2"/>
        <charset val="1"/>
      </rPr>
      <t>Жидкий очиститель с высокой вязкостью для выведения пятен и разводов от эпоксидных затирок</t>
    </r>
  </si>
  <si>
    <t>флакон 0,5 кг</t>
  </si>
  <si>
    <t xml:space="preserve">LITONET GEL                                                Очищающее средство, годное для удаления маслянистых остатков от эпоксидных продуктов</t>
  </si>
  <si>
    <t>флакон 0,75 кг</t>
  </si>
  <si>
    <t xml:space="preserve">LITONET                                                          Жидкое чистящее средство подходит для керамогранита, керамики, стекломозаики, цемента, клинкера, натурального камня (не полированного), котто. При разведении водой в соотношении 1:20 и 1:30 идеально подходит для обычной и частой очистки поверхности от въевшейся грязи. При разведении 1:3 и 1:5 подходит для удаления воска с поверхностей котто и натурального камня. В соотношении 1:10 с водой удаляет остатки эпоксидной затирки. Расход: 10 кг приготовленного раствора достаточно для очистки около 80 м2 поверхности.</t>
  </si>
  <si>
    <t>бледный светлый</t>
  </si>
  <si>
    <r xmlns="http://schemas.openxmlformats.org/spreadsheetml/2006/main">
      <t>MONOMIX CLEANER GEL -</t>
    </r>
    <r xmlns="http://schemas.openxmlformats.org/spreadsheetml/2006/main">
      <rPr>
        <b/>
        <i/>
        <sz val="12"/>
        <rFont val="Calibri"/>
        <family val="2"/>
        <charset val="1"/>
      </rPr>
      <t xml:space="preserve">NEW!!! </t>
    </r>
    <r xmlns="http://schemas.openxmlformats.org/spreadsheetml/2006/main">
      <rPr>
        <b/>
        <sz val="12"/>
        <rFont val="Calibri"/>
        <family val="2"/>
        <charset val="1"/>
      </rPr>
      <t>Экологически чистое средство для удаления остатков затирки, выполненной полимерным раствором STARLIKE®MONOMIX</t>
    </r>
  </si>
  <si>
    <t xml:space="preserve">Litostrip                                                Очищающий гель на базе растворителей, годный для удаления эпоксидных продуктов</t>
  </si>
  <si>
    <t>метал.банка 0,75 л</t>
  </si>
  <si>
    <r xmlns="http://schemas.openxmlformats.org/spreadsheetml/2006/main">
      <t>NEUTRAL CLEANER -</t>
    </r>
    <r xmlns="http://schemas.openxmlformats.org/spreadsheetml/2006/main">
      <rPr>
        <b/>
        <i/>
        <sz val="12"/>
        <rFont val="Calibri"/>
        <family val="2"/>
        <charset val="1"/>
      </rPr>
      <t xml:space="preserve">NEW!!!             </t>
    </r>
    <r xmlns="http://schemas.openxmlformats.org/spreadsheetml/2006/main">
      <rPr>
        <b/>
        <sz val="12"/>
        <rFont val="Calibri"/>
        <family val="2"/>
        <charset val="1"/>
      </rPr>
      <t>Нейтральное чистящее средство для уборки деликатных поверхностей</t>
    </r>
  </si>
  <si>
    <t>флакон 1 л</t>
  </si>
  <si>
    <r xmlns="http://schemas.openxmlformats.org/spreadsheetml/2006/main">
      <t>STAR SHINE -</t>
    </r>
    <r xmlns="http://schemas.openxmlformats.org/spreadsheetml/2006/main">
      <rPr>
        <b/>
        <i/>
        <sz val="12"/>
        <rFont val="Calibri"/>
        <family val="2"/>
        <charset val="1"/>
      </rPr>
      <t xml:space="preserve">NEW!!!                            </t>
    </r>
    <r xmlns="http://schemas.openxmlformats.org/spreadsheetml/2006/main">
      <rPr>
        <b/>
        <sz val="12"/>
        <rFont val="Calibri"/>
        <family val="2"/>
        <charset val="1"/>
      </rPr>
      <t>Полирующий крем для ухода за гранитом</t>
    </r>
  </si>
  <si>
    <r xmlns="http://schemas.openxmlformats.org/spreadsheetml/2006/main">
      <t>REVITAL Joints and Tiles -</t>
    </r>
    <r xmlns="http://schemas.openxmlformats.org/spreadsheetml/2006/main">
      <rPr>
        <b/>
        <i/>
        <sz val="12"/>
        <rFont val="Calibri"/>
        <family val="2"/>
        <charset val="1"/>
      </rPr>
      <t xml:space="preserve">NEW!!!              </t>
    </r>
    <r xmlns="http://schemas.openxmlformats.org/spreadsheetml/2006/main">
      <rPr>
        <b/>
        <sz val="12"/>
        <rFont val="Calibri"/>
        <family val="2"/>
        <charset val="1"/>
      </rPr>
      <t>Продукт для обработки швов с тонирующим эффектом</t>
    </r>
  </si>
  <si>
    <t xml:space="preserve">Marble and granite protector               Защитная пропитка от загрязнений</t>
  </si>
  <si>
    <t xml:space="preserve">Stone colour ehnancer                               Защитная пропитка с «мокрым» эффектом</t>
  </si>
  <si>
    <t>флакон 0,5 л</t>
  </si>
  <si>
    <t xml:space="preserve">Colour ehnancer matt finish
Защитная пропитка</t>
  </si>
  <si>
    <t xml:space="preserve">Gres protector                                                 Водо-маслоотталкивающая пропитка для керамогранита</t>
  </si>
  <si>
    <t xml:space="preserve">Gres and stone wax                                   Защитный воск</t>
  </si>
  <si>
    <t xml:space="preserve">Coloured stain remover                           Средство для удаления пятен</t>
  </si>
  <si>
    <t xml:space="preserve">Safe floor                                 Противоскользящая обработка для полов</t>
  </si>
  <si>
    <t>Гидрофобизатор</t>
  </si>
  <si>
    <t xml:space="preserve">LITOLAST                                Водоотталкивающая пропитка для межплиточных швов и минеральных оснований</t>
  </si>
  <si>
    <t>Компенсационные профили</t>
  </si>
  <si>
    <t xml:space="preserve">MLB100.35                               компенсационный пвх-профиль</t>
  </si>
  <si>
    <t>темно-серый</t>
  </si>
  <si>
    <t xml:space="preserve">MLB125.35                                   компенсационный пвх-профиль</t>
  </si>
  <si>
    <t xml:space="preserve">MLD 105.16                              компенсационный пвх-профиль</t>
  </si>
  <si>
    <t>черный</t>
  </si>
  <si>
    <t>Инструмент для плиточных работ</t>
  </si>
  <si>
    <t xml:space="preserve">Шпатель(115х250 мм)
Резиновый зеленый для нанесения эпоксидной затирки (Арт.104)</t>
  </si>
  <si>
    <t xml:space="preserve">Шпатель(115х250 мм)
Резиновый синий для нанесения цементной затирки (Арт.105)</t>
  </si>
  <si>
    <t xml:space="preserve">Шпатель(120х250 мм)
Из синтетического волокна для удаления остатков эпоксидной затирки (Арт.108)</t>
  </si>
  <si>
    <t>белый/черный</t>
  </si>
  <si>
    <t xml:space="preserve">Шпатель                                             Пластиковый для Starlike Décor (Арт. 103/G)</t>
  </si>
  <si>
    <t xml:space="preserve">Профессиональный шпатель                           Для Starlike Décor (art.103/PRO)</t>
  </si>
  <si>
    <t xml:space="preserve">Сменный блок                                                       Из синтетического волокна для шпателя арт.108</t>
  </si>
  <si>
    <t xml:space="preserve">Шпатель поролоновый(170х340 мм)
Для удаления остатков цементной затирки (Арт.116)</t>
  </si>
  <si>
    <t>песочный</t>
  </si>
  <si>
    <t xml:space="preserve">Сменный блок                                  Поролоновый для шпателя арт. 116</t>
  </si>
  <si>
    <t xml:space="preserve">Скиппер                                                         Емкость с роликами для очистки плитки</t>
  </si>
  <si>
    <t xml:space="preserve">Сменный целлюлозный блок                          Для уборки эпоксидной затирки</t>
  </si>
  <si>
    <t>Держатель для целлюлозного блока</t>
  </si>
  <si>
    <t>Нож для расчистки межплиточных швов от клея</t>
  </si>
  <si>
    <t>Запасное лезвие для ножа</t>
  </si>
  <si>
    <t xml:space="preserve">Ракля                                                                      Для затирки швов напольной плитки (50 см)</t>
  </si>
  <si>
    <t>Запасной резиновый элемент для ракли</t>
  </si>
  <si>
    <t xml:space="preserve">Губка целлюлозная комбинированная           Для уборки эпоксидной затирки</t>
  </si>
  <si>
    <t>Выглаживатель для швов</t>
  </si>
  <si>
    <t>Система укладки плитки - NEW!!!</t>
  </si>
  <si>
    <t>Зажим LITOLEVEL (пакет 100 шт)</t>
  </si>
  <si>
    <t>пакет</t>
  </si>
  <si>
    <t>Зажим LITOLEVEL (коробка 500 шт)</t>
  </si>
  <si>
    <t>Клин LITOLEVEL (пакет 50 шт)</t>
  </si>
  <si>
    <t>Клин LITOLEVEL (коробка 200 шт)</t>
  </si>
  <si>
    <t xml:space="preserve">www.lincer.ru                   +7 (812) 441-31-88</t>
  </si>
  <si>
    <t>Вход</t>
  </si>
  <si>
    <t>CRYSTAL MOSAIC</t>
  </si>
  <si>
    <t>Чистые цвета</t>
  </si>
  <si>
    <t>ZA 10,YA 10, TE 60, KB 50, XK 60, XB 80</t>
  </si>
  <si>
    <t>23*23</t>
  </si>
  <si>
    <t>PA,PC,PB,PK,PD</t>
  </si>
  <si>
    <t xml:space="preserve">SM , GM </t>
  </si>
  <si>
    <t>BUBBLE SERIES</t>
  </si>
  <si>
    <t>15*15</t>
  </si>
  <si>
    <t>Чистые цвета матовые</t>
  </si>
  <si>
    <t>К 33, В 13, DS 08</t>
  </si>
  <si>
    <t>98*98</t>
  </si>
  <si>
    <t>E 51,E 65, J 73,J75</t>
  </si>
  <si>
    <t>48*48</t>
  </si>
  <si>
    <t>Чистые цвета глянцевая</t>
  </si>
  <si>
    <t>A, В, С, DS, D, S, Е, G, J, F/ K</t>
  </si>
  <si>
    <t>Z 01, Z 02, Z 03</t>
  </si>
  <si>
    <t>Смеси цветов</t>
  </si>
  <si>
    <t>HT 158,HT 159, HT 162, HT 163, HT 166, HT 198,HT 202, HT 207, HT 209, HT 302, HT 303</t>
  </si>
  <si>
    <t>HT 301</t>
  </si>
  <si>
    <t>HT 500, HT 500-1, HT 501, HT 515-1, HT 520-1, HT 518</t>
  </si>
  <si>
    <t>15*15*8</t>
  </si>
  <si>
    <t>HT 506, HT 524</t>
  </si>
  <si>
    <t>HT 506, HT 524, HT 530</t>
  </si>
  <si>
    <t>23*23*8</t>
  </si>
  <si>
    <t>K O 1</t>
  </si>
  <si>
    <t>GHT 17, GHT 15, GHT 20</t>
  </si>
  <si>
    <t>GHT 17-1</t>
  </si>
  <si>
    <t xml:space="preserve">ZC </t>
  </si>
  <si>
    <t>SHT</t>
  </si>
  <si>
    <t>YHT</t>
  </si>
  <si>
    <t>15*15*4</t>
  </si>
  <si>
    <t>Bubble Series</t>
  </si>
  <si>
    <t>Цены в долларах по курсу Цб + 1рубль на день покупки</t>
  </si>
  <si>
    <t xml:space="preserve">Размер 1 сетки 0,3 х 0,3  (0,09 м кв)</t>
  </si>
  <si>
    <t xml:space="preserve">МОЗАИКА JNJ </t>
  </si>
  <si>
    <t>А</t>
  </si>
  <si>
    <t>20*20</t>
  </si>
  <si>
    <t>В ,С</t>
  </si>
  <si>
    <t>С 57</t>
  </si>
  <si>
    <t>D 81</t>
  </si>
  <si>
    <t>D 92</t>
  </si>
  <si>
    <t>D 99</t>
  </si>
  <si>
    <t>D 181,191</t>
  </si>
  <si>
    <t>D 192,193</t>
  </si>
  <si>
    <t>D 198,199</t>
  </si>
  <si>
    <t>PC,PA,PB</t>
  </si>
  <si>
    <t>EC (new)</t>
  </si>
  <si>
    <t>EB (new)</t>
  </si>
  <si>
    <t>EA (new)</t>
  </si>
  <si>
    <t>GA, GB, GC</t>
  </si>
  <si>
    <t>Star Cloud</t>
  </si>
  <si>
    <t>Gold (золото белое,жёлтое)</t>
  </si>
  <si>
    <t>AS,</t>
  </si>
  <si>
    <t>10*10</t>
  </si>
  <si>
    <t>BS</t>
  </si>
  <si>
    <t>CS</t>
  </si>
  <si>
    <t xml:space="preserve">DS </t>
  </si>
  <si>
    <t>GS</t>
  </si>
  <si>
    <t>Серии цветов ICE JADE</t>
  </si>
  <si>
    <t>IA,IB,IC</t>
  </si>
  <si>
    <t>Бассейновые смеси</t>
  </si>
  <si>
    <t>Light blue</t>
  </si>
  <si>
    <t>Blue</t>
  </si>
  <si>
    <t>Deep blue</t>
  </si>
  <si>
    <t>Rosa</t>
  </si>
  <si>
    <t>Ohra</t>
  </si>
  <si>
    <t>JC270</t>
  </si>
  <si>
    <t>JC263</t>
  </si>
  <si>
    <t>JC216</t>
  </si>
  <si>
    <t>JC724</t>
  </si>
  <si>
    <t>JC813</t>
  </si>
  <si>
    <t>JC892</t>
  </si>
  <si>
    <t>Blue SKY</t>
  </si>
  <si>
    <t>CHINESE WINTER</t>
  </si>
  <si>
    <t>SILVER NIGHT</t>
  </si>
  <si>
    <t>Violet Pearl</t>
  </si>
  <si>
    <t>Green</t>
  </si>
  <si>
    <t>Green&amp;blue</t>
  </si>
  <si>
    <t>Beige</t>
  </si>
  <si>
    <t>GOLDEN MАDAGASKAR</t>
  </si>
  <si>
    <t>Серии цветов</t>
  </si>
  <si>
    <t>AURORA</t>
  </si>
  <si>
    <t xml:space="preserve">Размер 1 сетки 0,327 х 0,327  (0,107 м кв)</t>
  </si>
  <si>
    <t>01,06,15</t>
  </si>
  <si>
    <t>Розница, $</t>
  </si>
  <si>
    <t>Круглая мозаика</t>
  </si>
  <si>
    <t>FHT 001, 003, 004</t>
  </si>
  <si>
    <t>28x28x8</t>
  </si>
  <si>
    <t>FHT 07,10</t>
  </si>
  <si>
    <t>FHT 11</t>
  </si>
  <si>
    <t>FHT 30</t>
  </si>
  <si>
    <t>FHT 31,34</t>
  </si>
  <si>
    <t>A</t>
  </si>
  <si>
    <t>B</t>
  </si>
  <si>
    <t>B58</t>
  </si>
  <si>
    <t>B59</t>
  </si>
  <si>
    <t>C</t>
  </si>
  <si>
    <t>C57</t>
  </si>
  <si>
    <t>D81</t>
  </si>
  <si>
    <t>D92</t>
  </si>
  <si>
    <t>D99</t>
  </si>
  <si>
    <t>D181</t>
  </si>
  <si>
    <t>D191</t>
  </si>
  <si>
    <t>D192</t>
  </si>
  <si>
    <t>D193</t>
  </si>
  <si>
    <t>D198</t>
  </si>
  <si>
    <t>D199</t>
  </si>
  <si>
    <t>TA</t>
  </si>
  <si>
    <t>TB</t>
  </si>
  <si>
    <t>TC</t>
  </si>
  <si>
    <t>TC99</t>
  </si>
  <si>
    <t>TC92</t>
  </si>
  <si>
    <t>PA</t>
  </si>
  <si>
    <t>PB</t>
  </si>
  <si>
    <t>PC</t>
  </si>
  <si>
    <t>GA</t>
  </si>
  <si>
    <t>GB</t>
  </si>
  <si>
    <t>GC</t>
  </si>
  <si>
    <t>NA</t>
  </si>
  <si>
    <t>NB</t>
  </si>
  <si>
    <t>NC</t>
  </si>
  <si>
    <t>ND</t>
  </si>
  <si>
    <t>EA</t>
  </si>
  <si>
    <t>EB</t>
  </si>
  <si>
    <t>EC</t>
  </si>
  <si>
    <t>ED</t>
  </si>
  <si>
    <t>IA</t>
  </si>
  <si>
    <t>IB</t>
  </si>
  <si>
    <t>IC</t>
  </si>
  <si>
    <t>IC99/IB75/IB76/IB77</t>
  </si>
  <si>
    <t>IC37/IC38/IC88/IC87</t>
  </si>
  <si>
    <t>ID 101</t>
  </si>
  <si>
    <t>C-JA</t>
  </si>
  <si>
    <t>C-JB</t>
  </si>
  <si>
    <t>C-JC</t>
  </si>
  <si>
    <t>C-JD</t>
  </si>
  <si>
    <t>C-JD99</t>
  </si>
  <si>
    <t>C-JD100</t>
  </si>
  <si>
    <t>AURORA 04</t>
  </si>
  <si>
    <t>AURORA 05</t>
  </si>
  <si>
    <t>star cloud 04</t>
  </si>
  <si>
    <t>star cloud 05</t>
  </si>
  <si>
    <t>04.3/04.4</t>
  </si>
  <si>
    <t>D101/D102/ED102</t>
  </si>
  <si>
    <t>FMG/FDG-2.0</t>
  </si>
  <si>
    <t>FMG/FDG-1.0</t>
  </si>
  <si>
    <t>SA、SB、SC(T)</t>
  </si>
  <si>
    <t>SA、SB、SC（B)</t>
  </si>
  <si>
    <t>SD（B）</t>
  </si>
  <si>
    <t>Mixes 10*10</t>
  </si>
  <si>
    <t>AS</t>
  </si>
  <si>
    <t>BS58</t>
  </si>
  <si>
    <t>BS59</t>
  </si>
  <si>
    <t>CS57</t>
  </si>
  <si>
    <t>DS81</t>
  </si>
  <si>
    <t>DS92</t>
  </si>
  <si>
    <t>DS99</t>
  </si>
  <si>
    <t>DS181</t>
  </si>
  <si>
    <t>DS191</t>
  </si>
  <si>
    <t>DS192</t>
  </si>
  <si>
    <t>DS193</t>
  </si>
  <si>
    <t>DS198</t>
  </si>
  <si>
    <t>DS199</t>
  </si>
  <si>
    <t>04.S3/04.S4</t>
  </si>
  <si>
    <t>DS101/DS102/EDS102/04.S495/04.S453/04.S316/04.460</t>
  </si>
  <si>
    <t>Mixes 20*20</t>
  </si>
  <si>
    <t>JC263 GREY</t>
  </si>
  <si>
    <t>JC270 VIOLET</t>
  </si>
  <si>
    <t>JC899</t>
  </si>
  <si>
    <t>V0372 GREEN AND BLUE</t>
  </si>
  <si>
    <t>V0910 CHINESE WINTER</t>
  </si>
  <si>
    <t>V1814 BEIGE</t>
  </si>
  <si>
    <t>V5003 BLUE SKY</t>
  </si>
  <si>
    <t>V-5931 VIOLET PEARL</t>
  </si>
  <si>
    <t>V7571 GREEN</t>
  </si>
  <si>
    <t>VG323 GOLDEN MADAGASCAR</t>
  </si>
  <si>
    <t>VG345 SILVER NIGHT</t>
  </si>
  <si>
    <t>V-JG8060 GOLDEN ROSE</t>
  </si>
  <si>
    <t>V-J3535 BLUE PEARL</t>
  </si>
  <si>
    <t>V-J8176 YELLOW PEARL</t>
  </si>
  <si>
    <t>V-J0260 ROSE</t>
  </si>
  <si>
    <t>V-J5395 IRIS</t>
  </si>
  <si>
    <t>V-J8110 WHITE PEARL</t>
  </si>
  <si>
    <t>V-J9256 MASQUERADE</t>
  </si>
  <si>
    <t>V-JG4645 NIGHT</t>
  </si>
  <si>
    <t>V-J 7738 LIGHT GREEN</t>
  </si>
  <si>
    <t>V-J7611 AVOKADO</t>
  </si>
  <si>
    <t>V-J4017 SPRING SNOW</t>
  </si>
  <si>
    <t>V-J1213 SAND</t>
  </si>
  <si>
    <t>V-J1580 HONEY</t>
  </si>
  <si>
    <t>V-J4547 BLACK</t>
  </si>
  <si>
    <t>V-J4756 DARK GREY</t>
  </si>
  <si>
    <t>V-J5618 SMOKE</t>
  </si>
  <si>
    <t>V-J4653</t>
  </si>
  <si>
    <t>V-J5755</t>
  </si>
  <si>
    <t>V-J6465</t>
  </si>
  <si>
    <t>V-J7867</t>
  </si>
  <si>
    <t>V-2855</t>
  </si>
  <si>
    <t>V-J6962</t>
  </si>
  <si>
    <t>V-J9042</t>
  </si>
  <si>
    <t>Mixes 15*15</t>
  </si>
  <si>
    <t>CK-0128 LAGUNA</t>
  </si>
  <si>
    <t>CK-0373 BLUE AND GREEN PEARL</t>
  </si>
  <si>
    <t>CK-1010 SNOW</t>
  </si>
  <si>
    <t>CK-3534 LILAK PEARL</t>
  </si>
  <si>
    <t>CK-3538 LILAK</t>
  </si>
  <si>
    <t>CK-4311 OLIVE</t>
  </si>
  <si>
    <t>CK-4546G BLACK PEARL</t>
  </si>
  <si>
    <t>CK-5838 RAINBOW</t>
  </si>
  <si>
    <t>CK-6418 FROST</t>
  </si>
  <si>
    <t>CK-7373 GREEN MEADOW</t>
  </si>
  <si>
    <t>CK-9944G RED</t>
  </si>
  <si>
    <t>Swimming pools</t>
  </si>
  <si>
    <t>DEEP BLUE</t>
  </si>
  <si>
    <t>MIX BLUE</t>
  </si>
  <si>
    <t>LIGHT BLUE</t>
  </si>
  <si>
    <t>MIX OHRA</t>
  </si>
  <si>
    <t>MIX ROSA</t>
  </si>
  <si>
    <t>HT 506</t>
  </si>
  <si>
    <t>HT 524</t>
  </si>
  <si>
    <t>HT 525</t>
  </si>
  <si>
    <t>HT 530</t>
  </si>
  <si>
    <t>DHT 10</t>
  </si>
  <si>
    <t>HT 518</t>
  </si>
  <si>
    <t>ZC</t>
  </si>
  <si>
    <t>Смеси с металлом</t>
  </si>
  <si>
    <t>DHT 19</t>
  </si>
  <si>
    <t>GHT 15</t>
  </si>
  <si>
    <t>GHT 17</t>
  </si>
  <si>
    <t>GHT 20</t>
  </si>
  <si>
    <t>GHT 46</t>
  </si>
  <si>
    <t>GHT 47</t>
  </si>
  <si>
    <t>GHT 48</t>
  </si>
  <si>
    <t>HSO 189</t>
  </si>
  <si>
    <t>HSO 191</t>
  </si>
  <si>
    <t>HSO 192</t>
  </si>
  <si>
    <t>HSO 194</t>
  </si>
  <si>
    <t>Смеси с натуральными камнями</t>
  </si>
  <si>
    <t>DHT 02</t>
  </si>
  <si>
    <t>HT 500</t>
  </si>
  <si>
    <t>HT 500-1</t>
  </si>
  <si>
    <t>HT 501</t>
  </si>
  <si>
    <t>HT 515-1</t>
  </si>
  <si>
    <t>HT 520-1</t>
  </si>
  <si>
    <t>01,02,15</t>
  </si>
  <si>
    <t>Бусинки</t>
  </si>
  <si>
    <t xml:space="preserve">Бусинки "Ассоль фиолет" </t>
  </si>
  <si>
    <t>250х6</t>
  </si>
  <si>
    <t xml:space="preserve">Бордюр Бусинка М.White </t>
  </si>
  <si>
    <t xml:space="preserve">Бордюр Бусинка Pink розовый </t>
  </si>
  <si>
    <t xml:space="preserve">Бусинки White (белые с люстром) </t>
  </si>
  <si>
    <t>250х12</t>
  </si>
  <si>
    <t xml:space="preserve">Бордюр Бусинки  "Сан Ремо" беж. </t>
  </si>
  <si>
    <t xml:space="preserve">Бордюр Бусинки  "Сан Ремо" роз. </t>
  </si>
  <si>
    <t>02,02,2016</t>
  </si>
  <si>
    <t xml:space="preserve">III  спец.</t>
  </si>
  <si>
    <t>Уголки</t>
  </si>
  <si>
    <t>Заглушка М левая platinum</t>
  </si>
  <si>
    <t>35 мм</t>
  </si>
  <si>
    <t>Заглушка М правая platinum</t>
  </si>
  <si>
    <t>Зв.М platinum</t>
  </si>
  <si>
    <t>Уголок М-200 Platinum (70)</t>
  </si>
  <si>
    <t>200*35 мм</t>
  </si>
  <si>
    <t>Уголок М-250 Platinum (60)</t>
  </si>
  <si>
    <t>Заглушка Б левая бежевая</t>
  </si>
  <si>
    <t>55 мм</t>
  </si>
  <si>
    <t>Заглушка Б правая бежевая</t>
  </si>
  <si>
    <t>Заглушка М левая бежевая</t>
  </si>
  <si>
    <t>Заглушка М правая бежевая</t>
  </si>
  <si>
    <t>Звезда Б бежевый</t>
  </si>
  <si>
    <t>Звезда М бежевый</t>
  </si>
  <si>
    <t>Уголок Б-150 Бежевый</t>
  </si>
  <si>
    <t>150*55мм</t>
  </si>
  <si>
    <t>Уголок Б-200 бежевый</t>
  </si>
  <si>
    <t>200*55мм</t>
  </si>
  <si>
    <t>Уголок Б-200 бежевый левый</t>
  </si>
  <si>
    <t>Уголок Б-200 бежевый правый</t>
  </si>
  <si>
    <t>Уголок М-150 бежевый</t>
  </si>
  <si>
    <t>150*35мм</t>
  </si>
  <si>
    <t>Уголок М-200 бежевый</t>
  </si>
  <si>
    <t>Уголок М-200 бежевый левый</t>
  </si>
  <si>
    <t>Уголок М-200 бежевый правый</t>
  </si>
  <si>
    <t>Заглушка Б левая белая</t>
  </si>
  <si>
    <t>Заглушка Б правая белая</t>
  </si>
  <si>
    <t>Заглушка М левая белая</t>
  </si>
  <si>
    <t>Заглушка М правая белая</t>
  </si>
  <si>
    <t>Звезда Б белый</t>
  </si>
  <si>
    <t>Звезда М белая</t>
  </si>
  <si>
    <t>Уголок Б-150 белый</t>
  </si>
  <si>
    <t>Уголок Б-200 белый</t>
  </si>
  <si>
    <t>Уголок Б-200 белый левый</t>
  </si>
  <si>
    <t>Уголок Б-200 белый правый</t>
  </si>
  <si>
    <t>Уголок Б-250 белый</t>
  </si>
  <si>
    <t>250*55мм</t>
  </si>
  <si>
    <t>Уголок Б-250 белый, левый</t>
  </si>
  <si>
    <t>Уголок Б-250 белый, правый</t>
  </si>
  <si>
    <t>Уголок М-150 белый</t>
  </si>
  <si>
    <t>Уголок М-200 белый</t>
  </si>
  <si>
    <t>200*35мм</t>
  </si>
  <si>
    <t>белый УМ-200 внешний</t>
  </si>
  <si>
    <t>Уголок М-200 белый левый</t>
  </si>
  <si>
    <t>Уголок М-200 белый правый</t>
  </si>
  <si>
    <t>Уголок М-250 белый</t>
  </si>
  <si>
    <t>250*35мм</t>
  </si>
  <si>
    <t>Уголок М-250 белый левый</t>
  </si>
  <si>
    <t>Уголок М-250 белый правый</t>
  </si>
  <si>
    <t>Заглушка Б левая голубая</t>
  </si>
  <si>
    <t>55мм</t>
  </si>
  <si>
    <t>Заглушка Б правая голубая</t>
  </si>
  <si>
    <t>Заглушка М левая голубая</t>
  </si>
  <si>
    <t>35мм</t>
  </si>
  <si>
    <t>Заглушка М правая голубая</t>
  </si>
  <si>
    <t>Звезда Б голубой</t>
  </si>
  <si>
    <t>Звезда М голубой</t>
  </si>
  <si>
    <t>Уголок Б-150 Голубой</t>
  </si>
  <si>
    <t>Уголок Б-200 голубой</t>
  </si>
  <si>
    <t>голубой УБ-200 левый</t>
  </si>
  <si>
    <t>голубой УБ-200 правый</t>
  </si>
  <si>
    <t>Уголок М-150 голубой</t>
  </si>
  <si>
    <t>Уголок М-200 голубой</t>
  </si>
  <si>
    <t>Уголок М-200 голубой левый</t>
  </si>
  <si>
    <t>Уголок М-200 голубой правый</t>
  </si>
  <si>
    <t>Уголок Б-200 коричн. матовый</t>
  </si>
  <si>
    <t xml:space="preserve">Уголок М-200*25 белый Мини   (70)</t>
  </si>
  <si>
    <t>Заглушка Б левая розовая</t>
  </si>
  <si>
    <t>Заглушка Б правая розовая</t>
  </si>
  <si>
    <t>Заглушка М левая розовая</t>
  </si>
  <si>
    <t>Заглушка М правая розовая</t>
  </si>
  <si>
    <t>Звезда Б розовый</t>
  </si>
  <si>
    <t>Звезда М розовый</t>
  </si>
  <si>
    <t>Уголок Б-200 розовый</t>
  </si>
  <si>
    <t>Уголок Б-200 розовый левый</t>
  </si>
  <si>
    <t>Уголок Б-200 розовый правый</t>
  </si>
  <si>
    <t>Уголок М-200 розовый</t>
  </si>
  <si>
    <t>Уголок М-200 розовый левый</t>
  </si>
  <si>
    <t>Уголок М-200 розовый правый</t>
  </si>
  <si>
    <t>Заглушка Б левая салат.</t>
  </si>
  <si>
    <t>Заглушка Б правая салат.</t>
  </si>
  <si>
    <t>Заглушка М левая салатн.</t>
  </si>
  <si>
    <t>Заглушка М правая салатн.</t>
  </si>
  <si>
    <t>Звезда Б салатный</t>
  </si>
  <si>
    <t>Звезда М салатный</t>
  </si>
  <si>
    <t>Уголок Б-150 салатный</t>
  </si>
  <si>
    <t>Уголок Б-200 салатный</t>
  </si>
  <si>
    <t>Уголок Б-200 салатный левый</t>
  </si>
  <si>
    <t>Уголок Б-200 салатный правый</t>
  </si>
  <si>
    <t>Уголок М-150 салатный</t>
  </si>
  <si>
    <t>Уголок М-200 салатный</t>
  </si>
  <si>
    <t>Уголок М-200 салатовый левый</t>
  </si>
  <si>
    <t>Уголок М-200 салатовый правый</t>
  </si>
  <si>
    <t>Уголок М-200 синий</t>
  </si>
  <si>
    <t>Заглушка Б левая чёрный</t>
  </si>
  <si>
    <t>Заглушка Б правая чёрный</t>
  </si>
  <si>
    <t>Заглушка М левая чёрный</t>
  </si>
  <si>
    <t>Заглушка М правая чёрный</t>
  </si>
  <si>
    <t>Звезда Б чёрный</t>
  </si>
  <si>
    <t>Звезда М чёрный</t>
  </si>
  <si>
    <t>Уголок Б-150 чёрный</t>
  </si>
  <si>
    <t>Уголок Б-200 чёрный</t>
  </si>
  <si>
    <t>Уголок Б-200 чёрный левый</t>
  </si>
  <si>
    <t>Уголок Б-200 чёрный правый</t>
  </si>
  <si>
    <t>Уголок Б-250 чёрный</t>
  </si>
  <si>
    <t>Уголок М-150 чёрный</t>
  </si>
  <si>
    <t>Уголок М-200 чёрный</t>
  </si>
  <si>
    <t>Уголок М-200 чёрный левый</t>
  </si>
  <si>
    <t>Уголок М-200 чёрный правый</t>
  </si>
  <si>
    <t>Уголок М-250 чёрный</t>
  </si>
  <si>
    <t>от 01.09.2015</t>
  </si>
  <si>
    <t>Крестики</t>
  </si>
  <si>
    <t>крестики</t>
  </si>
  <si>
    <t>1,5 мм</t>
  </si>
  <si>
    <t>2 мм</t>
  </si>
  <si>
    <t>2,5 мм</t>
  </si>
  <si>
    <t>3 мм</t>
  </si>
  <si>
    <t>3,5 мм</t>
  </si>
  <si>
    <t>Профиль</t>
  </si>
  <si>
    <r xmlns="http://schemas.openxmlformats.org/spreadsheetml/2006/main">
      <t xml:space="preserve">Профиль д/каф плитки </t>
    </r>
    <r xmlns="http://schemas.openxmlformats.org/spreadsheetml/2006/main">
      <rPr>
        <b/>
        <sz val="10"/>
        <rFont val="Arial Cyr"/>
        <family val="2"/>
        <charset val="204"/>
      </rPr>
      <t>ВНУТР белый, голуб, розов, сер, беж, салат</t>
    </r>
  </si>
  <si>
    <t>7мм</t>
  </si>
  <si>
    <r xmlns="http://schemas.openxmlformats.org/spreadsheetml/2006/main">
      <t xml:space="preserve">Профиль д/каф плитки </t>
    </r>
    <r xmlns="http://schemas.openxmlformats.org/spreadsheetml/2006/main">
      <rPr>
        <b/>
        <sz val="10"/>
        <rFont val="Arial Cyr"/>
        <family val="2"/>
        <charset val="204"/>
      </rPr>
      <t>НАРУЖ белый, голуб, роз, сер, беж, салат</t>
    </r>
  </si>
  <si>
    <t>9мм</t>
  </si>
  <si>
    <r xmlns="http://schemas.openxmlformats.org/spreadsheetml/2006/main">
      <t xml:space="preserve">Профиль д/каф плитки </t>
    </r>
    <r xmlns="http://schemas.openxmlformats.org/spreadsheetml/2006/main">
      <rPr>
        <b/>
        <sz val="10"/>
        <rFont val="Arial Cyr"/>
        <family val="2"/>
        <charset val="204"/>
      </rPr>
      <t>НАРУЖ</t>
    </r>
    <r xmlns="http://schemas.openxmlformats.org/spreadsheetml/2006/main">
      <rPr>
        <sz val="10"/>
        <rFont val="Arial Cyr"/>
        <family val="2"/>
        <charset val="204"/>
      </rPr>
      <t xml:space="preserve"> </t>
    </r>
    <r xmlns="http://schemas.openxmlformats.org/spreadsheetml/2006/main">
      <rPr>
        <b/>
        <sz val="10"/>
        <rFont val="Arial Cyr"/>
        <family val="2"/>
        <charset val="204"/>
      </rPr>
      <t>белый, голуб, роз, сер, беж, салат</t>
    </r>
  </si>
  <si>
    <t xml:space="preserve">      www.lincer.ru     +7 (812) 441-31-88</t>
  </si>
  <si>
    <t>ПРАЙС-ЛИСТ-01.02.2016</t>
  </si>
  <si>
    <t>Коллекция</t>
  </si>
  <si>
    <t>Стоп</t>
  </si>
  <si>
    <t>Плитка облицовочная</t>
  </si>
  <si>
    <t>Адриано</t>
  </si>
  <si>
    <t xml:space="preserve">Плитка светлая </t>
  </si>
  <si>
    <t xml:space="preserve">Плитка темная </t>
  </si>
  <si>
    <t>Керамогранит</t>
  </si>
  <si>
    <t>330х330</t>
  </si>
  <si>
    <t>Бордюр</t>
  </si>
  <si>
    <t>200х28</t>
  </si>
  <si>
    <t>200х57</t>
  </si>
  <si>
    <t>Антонио</t>
  </si>
  <si>
    <t>бордо, фиолетовый</t>
  </si>
  <si>
    <t>250х330</t>
  </si>
  <si>
    <t>250х65</t>
  </si>
  <si>
    <t>250х30</t>
  </si>
  <si>
    <t>250х60</t>
  </si>
  <si>
    <t>Бернардо</t>
  </si>
  <si>
    <t>Бриония</t>
  </si>
  <si>
    <r xmlns="http://schemas.openxmlformats.org/spreadsheetml/2006/main">
      <t>венге,</t>
    </r>
    <r xmlns="http://schemas.openxmlformats.org/spreadsheetml/2006/main">
      <rPr>
        <sz val="9"/>
        <color indexed="10"/>
        <rFont val="Arial"/>
        <family val="2"/>
        <charset val="204"/>
      </rPr>
      <t xml:space="preserve"> темно-коричневый</t>
    </r>
  </si>
  <si>
    <t>Венера</t>
  </si>
  <si>
    <t>голубой, палевый</t>
  </si>
  <si>
    <t>Герда</t>
  </si>
  <si>
    <t>+ новые ДЭ</t>
  </si>
  <si>
    <t>Каир</t>
  </si>
  <si>
    <t>Каменный цветок</t>
  </si>
  <si>
    <t>зеленый, коричневый</t>
  </si>
  <si>
    <t>250х22</t>
  </si>
  <si>
    <t>коричневый</t>
  </si>
  <si>
    <t>250х20</t>
  </si>
  <si>
    <t>Кодры</t>
  </si>
  <si>
    <t>Кристиан</t>
  </si>
  <si>
    <t>Лацио НОВИНКА 2014</t>
  </si>
  <si>
    <t>Бежевый Охра</t>
  </si>
  <si>
    <t>панно 2 плитки комплект</t>
  </si>
  <si>
    <t>330х500</t>
  </si>
  <si>
    <t>Муаре</t>
  </si>
  <si>
    <t>бирюзовый, розовый</t>
  </si>
  <si>
    <t>200х22</t>
  </si>
  <si>
    <t>Прованс НОВИНКА 2014</t>
  </si>
  <si>
    <t>Плитка</t>
  </si>
  <si>
    <t>Белый. Свет беж. Бежевый</t>
  </si>
  <si>
    <t>Пьетра</t>
  </si>
  <si>
    <t xml:space="preserve">Ромео  дисконт</t>
  </si>
  <si>
    <t>Ротанг</t>
  </si>
  <si>
    <t>330х75</t>
  </si>
  <si>
    <t>Севан</t>
  </si>
  <si>
    <t>Северина</t>
  </si>
  <si>
    <t xml:space="preserve">изумрудный, 
оранжевый,
фиолетовый</t>
  </si>
  <si>
    <t>Селлинг</t>
  </si>
  <si>
    <t>Панно 2 плитки</t>
  </si>
  <si>
    <t>300х400</t>
  </si>
  <si>
    <t>Панно 6 плиток</t>
  </si>
  <si>
    <t>600х600</t>
  </si>
  <si>
    <t>София</t>
  </si>
  <si>
    <t xml:space="preserve">голубой,
зеленый,
розовый</t>
  </si>
  <si>
    <t xml:space="preserve">Тонга  дисконт</t>
  </si>
  <si>
    <t>Фабрицио</t>
  </si>
  <si>
    <t xml:space="preserve">красный,
светло-бежевый,
черный</t>
  </si>
  <si>
    <t>Декор 01</t>
  </si>
  <si>
    <t xml:space="preserve">Фландрия  дисконт</t>
  </si>
  <si>
    <t xml:space="preserve">черный, 
светло-бежевый</t>
  </si>
  <si>
    <t>Декор 02</t>
  </si>
  <si>
    <t>250х16</t>
  </si>
  <si>
    <t>Гималаи</t>
  </si>
  <si>
    <t xml:space="preserve">Декор </t>
  </si>
  <si>
    <t>Илиада новинка 2015</t>
  </si>
  <si>
    <t>коричневый. Красный</t>
  </si>
  <si>
    <t xml:space="preserve">Модена  новинка2015</t>
  </si>
  <si>
    <t>беж голубой зеленый</t>
  </si>
  <si>
    <t>330х3300</t>
  </si>
  <si>
    <t>Олимп</t>
  </si>
  <si>
    <t>Памир</t>
  </si>
  <si>
    <t>Рашель новинки 2015</t>
  </si>
  <si>
    <t>бирюзовый коричневый</t>
  </si>
  <si>
    <t xml:space="preserve">Садко новинка  2015</t>
  </si>
  <si>
    <t>зеленый коричневый фиолетовый</t>
  </si>
  <si>
    <t>панно 2 плитки</t>
  </si>
  <si>
    <t>Флорентино</t>
  </si>
  <si>
    <t>Универсальный бордюр-бусинка Listelo</t>
  </si>
  <si>
    <t>белая люстр</t>
  </si>
  <si>
    <t>0,7х25</t>
  </si>
  <si>
    <t>Platinum, Gold</t>
  </si>
  <si>
    <t>Темная- синяя люстр</t>
  </si>
  <si>
    <t>1,3х25</t>
  </si>
  <si>
    <t>Молочная люстр</t>
  </si>
  <si>
    <t>Gracia Ceramica</t>
  </si>
  <si>
    <t>Arabeski</t>
  </si>
  <si>
    <t>NEW digital</t>
  </si>
  <si>
    <t xml:space="preserve">blue,
purple,
venge</t>
  </si>
  <si>
    <t>250х600</t>
  </si>
  <si>
    <t>450х450</t>
  </si>
  <si>
    <t>Панно 3 плитки</t>
  </si>
  <si>
    <t>600х750</t>
  </si>
  <si>
    <t>600х65</t>
  </si>
  <si>
    <t>blue, purple</t>
  </si>
  <si>
    <t>600х500</t>
  </si>
  <si>
    <t>Bohemia</t>
  </si>
  <si>
    <t xml:space="preserve">beige,
black,
brown</t>
  </si>
  <si>
    <t>Декор 01, 02</t>
  </si>
  <si>
    <t>beige black, brown</t>
  </si>
  <si>
    <t>Декор 03</t>
  </si>
  <si>
    <t>black, brown</t>
  </si>
  <si>
    <t xml:space="preserve">Granada  дисконт</t>
  </si>
  <si>
    <t xml:space="preserve">blue,
brown</t>
  </si>
  <si>
    <t>Palladio</t>
  </si>
  <si>
    <t xml:space="preserve">beige,
grey</t>
  </si>
  <si>
    <t>Dreamstone</t>
  </si>
  <si>
    <t>grey brown, terracotta</t>
  </si>
  <si>
    <t>Olimpia</t>
  </si>
  <si>
    <t xml:space="preserve">beige,
</t>
  </si>
  <si>
    <t>бордр 01 обьемный</t>
  </si>
  <si>
    <t>бордр 02</t>
  </si>
  <si>
    <t>Rapsodia</t>
  </si>
  <si>
    <t>Плитка светлая 01,02</t>
  </si>
  <si>
    <t xml:space="preserve">olive,
violet</t>
  </si>
  <si>
    <t xml:space="preserve">Amalfi </t>
  </si>
  <si>
    <t>sand</t>
  </si>
  <si>
    <t>250х400</t>
  </si>
  <si>
    <t>250х800</t>
  </si>
  <si>
    <t>Панно 4 плитки</t>
  </si>
  <si>
    <t>500х800</t>
  </si>
  <si>
    <t>400х75</t>
  </si>
  <si>
    <t xml:space="preserve">Албена/Albena  дисконт</t>
  </si>
  <si>
    <t>200х400</t>
  </si>
  <si>
    <t>400х400</t>
  </si>
  <si>
    <t>200х16</t>
  </si>
  <si>
    <t>Анжер/Angers</t>
  </si>
  <si>
    <t xml:space="preserve">венге,
салатный,
голубой,
</t>
  </si>
  <si>
    <t>250х40</t>
  </si>
  <si>
    <t>250х75</t>
  </si>
  <si>
    <t>Астерия/Asteria</t>
  </si>
  <si>
    <t>лиловый</t>
  </si>
  <si>
    <t>Африка/Africa</t>
  </si>
  <si>
    <t>200х20</t>
  </si>
  <si>
    <t xml:space="preserve">Венецианская штукатурка/Venice   дисконт</t>
  </si>
  <si>
    <r xmlns="http://schemas.openxmlformats.org/spreadsheetml/2006/main">
      <t xml:space="preserve">фиолетовый,
</t>
    </r>
    <r xmlns="http://schemas.openxmlformats.org/spreadsheetml/2006/main">
      <rPr>
        <sz val="9"/>
        <color indexed="10"/>
        <rFont val="Arial"/>
        <family val="2"/>
        <charset val="204"/>
      </rPr>
      <t>бежевый</t>
    </r>
  </si>
  <si>
    <t>Гобелен/Gobelin</t>
  </si>
  <si>
    <t>коричневый,</t>
  </si>
  <si>
    <t xml:space="preserve">Гоби/Gobi  дисконт</t>
  </si>
  <si>
    <t>200х1200</t>
  </si>
  <si>
    <t xml:space="preserve">Grafia  дисконт</t>
  </si>
  <si>
    <t>NEW</t>
  </si>
  <si>
    <t xml:space="preserve">beige,
green,
violet</t>
  </si>
  <si>
    <t>500х400</t>
  </si>
  <si>
    <t xml:space="preserve">Davos </t>
  </si>
  <si>
    <t>blue</t>
  </si>
  <si>
    <t>Лён/Len</t>
  </si>
  <si>
    <t xml:space="preserve">бежевый, </t>
  </si>
  <si>
    <t>Muraya</t>
  </si>
  <si>
    <t>Плитка beige,</t>
  </si>
  <si>
    <t xml:space="preserve">
beige, chocolate</t>
  </si>
  <si>
    <t>Плитка chocolate</t>
  </si>
  <si>
    <t xml:space="preserve">Бордюр </t>
  </si>
  <si>
    <t>Palermo</t>
  </si>
  <si>
    <t>beige</t>
  </si>
  <si>
    <t>Pelegrina</t>
  </si>
  <si>
    <t xml:space="preserve">beige,
black</t>
  </si>
  <si>
    <t xml:space="preserve">Peonies  дисконт</t>
  </si>
  <si>
    <t xml:space="preserve">blue,
pink</t>
  </si>
  <si>
    <t xml:space="preserve">Spirit  дисконт</t>
  </si>
  <si>
    <t xml:space="preserve">beige,
green</t>
  </si>
  <si>
    <t>Шамони/Shamonix</t>
  </si>
  <si>
    <t xml:space="preserve">голубой, 
коричневый</t>
  </si>
  <si>
    <t xml:space="preserve">Ясмина/Jasmine  дисконт</t>
  </si>
  <si>
    <t>400х90</t>
  </si>
  <si>
    <t>Metro новинки 2015</t>
  </si>
  <si>
    <t xml:space="preserve">NEW </t>
  </si>
  <si>
    <t>Плитка white, Beige, Light, Beige, cappuccino, cobalt, olive, lavender, light, lavender, coral, light, coral</t>
  </si>
  <si>
    <t>100*300</t>
  </si>
  <si>
    <t>Плитка red, black-new</t>
  </si>
  <si>
    <t>Декор Rosso- new</t>
  </si>
  <si>
    <t>Декор Lacroix</t>
  </si>
  <si>
    <t>Декор Gzhel</t>
  </si>
  <si>
    <t>Empire новинки 2015</t>
  </si>
  <si>
    <t>grey</t>
  </si>
  <si>
    <t>300х500</t>
  </si>
  <si>
    <t>Панно 2 плитки 01, 02</t>
  </si>
  <si>
    <t>500х600</t>
  </si>
  <si>
    <t>300х75</t>
  </si>
  <si>
    <t>500х75</t>
  </si>
  <si>
    <t>Gardenia новинки 2015</t>
  </si>
  <si>
    <t>smoked</t>
  </si>
  <si>
    <t>Itaka новинки 2015</t>
  </si>
  <si>
    <t>beige, grey</t>
  </si>
  <si>
    <t>600х1000</t>
  </si>
  <si>
    <t>Melba новинки 2015</t>
  </si>
  <si>
    <t>beige, blue</t>
  </si>
  <si>
    <t>Normandie новинки 2015</t>
  </si>
  <si>
    <t>Rotterdam новинки 2015</t>
  </si>
  <si>
    <t>beige, brown, green</t>
  </si>
  <si>
    <t>Декор 01, 02, 03</t>
  </si>
  <si>
    <t>Saloni новинки 2015</t>
  </si>
  <si>
    <t>brown</t>
  </si>
  <si>
    <t>Бордюр 01, 02</t>
  </si>
  <si>
    <t>Salvador новинки 2015</t>
  </si>
  <si>
    <t>natural</t>
  </si>
  <si>
    <t>Santiago новинки 2015</t>
  </si>
  <si>
    <t>black, venge</t>
  </si>
  <si>
    <t>Бордюр 02</t>
  </si>
  <si>
    <t>Керамогранит неколлекционный торговой марки "Gracia Ceramica"</t>
  </si>
  <si>
    <t>Aragon</t>
  </si>
  <si>
    <t xml:space="preserve">light, natural,
dark</t>
  </si>
  <si>
    <t>Tuluza</t>
  </si>
  <si>
    <t>Toledo</t>
  </si>
  <si>
    <t>Belvedere</t>
  </si>
  <si>
    <t>Bergamo</t>
  </si>
  <si>
    <t>light, natural</t>
  </si>
  <si>
    <t>Camelot</t>
  </si>
  <si>
    <t>Cork</t>
  </si>
  <si>
    <t>Gaudi</t>
  </si>
  <si>
    <t>light</t>
  </si>
  <si>
    <t>Liverpool</t>
  </si>
  <si>
    <t>Madera</t>
  </si>
  <si>
    <t>450х110</t>
  </si>
  <si>
    <t>Milan</t>
  </si>
  <si>
    <t>Nordic Stone</t>
  </si>
  <si>
    <t xml:space="preserve">black, white,
smoked</t>
  </si>
  <si>
    <t>Oxford</t>
  </si>
  <si>
    <t>Patio</t>
  </si>
  <si>
    <t>Rinaldi</t>
  </si>
  <si>
    <t>Soul</t>
  </si>
  <si>
    <t>керамогранит</t>
  </si>
  <si>
    <t xml:space="preserve">light beige,
dark brown</t>
  </si>
  <si>
    <t>бордюр</t>
  </si>
  <si>
    <t>dark brown</t>
  </si>
  <si>
    <t>107х107</t>
  </si>
  <si>
    <t>405х107</t>
  </si>
  <si>
    <t>Windsor</t>
  </si>
  <si>
    <t>Santorini NEW</t>
  </si>
  <si>
    <t>beige, green</t>
  </si>
  <si>
    <t>Неколлекционный глазурованный керамогранит</t>
  </si>
  <si>
    <t>Анды/Andes</t>
  </si>
  <si>
    <t>Дуб/Oak</t>
  </si>
  <si>
    <t xml:space="preserve">желтный, коричневый,
светло-бежевый</t>
  </si>
  <si>
    <t>Монблан/Mont Blanc</t>
  </si>
  <si>
    <t>бежевый, коричнево-серый, черный</t>
  </si>
  <si>
    <t>Мореное дерево/Stained Wood</t>
  </si>
  <si>
    <t xml:space="preserve">бежевый, 
темно-коричневый</t>
  </si>
  <si>
    <t>Старая Прага/Old Prague</t>
  </si>
  <si>
    <t xml:space="preserve">бежевый, белый,
коричневый, красный</t>
  </si>
  <si>
    <t>Этна/Etna</t>
  </si>
  <si>
    <t xml:space="preserve">бежевый,
белый</t>
  </si>
  <si>
    <t>108х108</t>
  </si>
  <si>
    <t>330х108</t>
  </si>
  <si>
    <t>Плитка облицовочная эконом</t>
  </si>
  <si>
    <r xmlns="http://schemas.openxmlformats.org/spreadsheetml/2006/main">
      <t>Белая Премиум</t>
    </r>
    <r xmlns="http://schemas.openxmlformats.org/spreadsheetml/2006/main">
      <rPr>
        <b/>
        <i/>
        <sz val="11"/>
        <rFont val="Times New Roman"/>
        <family val="1"/>
        <charset val="204"/>
      </rPr>
      <t>, Юнона жел, сер,</t>
    </r>
    <r xmlns="http://schemas.openxmlformats.org/spreadsheetml/2006/main">
      <rPr>
        <b/>
        <sz val="11"/>
        <rFont val="Times New Roman"/>
        <family val="1"/>
        <charset val="204"/>
      </rPr>
      <t xml:space="preserve"> Ладога пал, гол, роз</t>
    </r>
  </si>
  <si>
    <t>Белая Премиум</t>
  </si>
  <si>
    <t>Белая матовая</t>
  </si>
  <si>
    <t>200*300</t>
  </si>
  <si>
    <t>Техногрес</t>
  </si>
  <si>
    <r xmlns="http://schemas.openxmlformats.org/spreadsheetml/2006/main">
      <t xml:space="preserve">светлый: </t>
    </r>
    <r xmlns="http://schemas.openxmlformats.org/spreadsheetml/2006/main">
      <rPr>
        <b/>
        <sz val="12"/>
        <rFont val="Times New Roman"/>
        <family val="1"/>
        <charset val="204"/>
      </rPr>
      <t>св-сер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сер,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бел</t>
    </r>
    <r xmlns="http://schemas.openxmlformats.org/spreadsheetml/2006/main">
      <rPr>
        <i/>
        <sz val="12"/>
        <rFont val="Times New Roman"/>
        <family val="1"/>
        <charset val="204"/>
      </rPr>
      <t>,</t>
    </r>
    <r xmlns="http://schemas.openxmlformats.org/spreadsheetml/2006/main">
      <rPr>
        <b/>
        <sz val="12"/>
        <rFont val="Times New Roman"/>
        <family val="1"/>
        <charset val="204"/>
      </rPr>
      <t xml:space="preserve"> беж</t>
    </r>
  </si>
  <si>
    <t xml:space="preserve">300х300 </t>
  </si>
  <si>
    <r xmlns="http://schemas.openxmlformats.org/spreadsheetml/2006/main">
      <t xml:space="preserve">средний: </t>
    </r>
    <r xmlns="http://schemas.openxmlformats.org/spreadsheetml/2006/main">
      <rPr>
        <b/>
        <sz val="12"/>
        <rFont val="Times New Roman"/>
        <family val="1"/>
        <charset val="204"/>
      </rPr>
      <t>св-кор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св-роз</t>
    </r>
    <r xmlns="http://schemas.openxmlformats.org/spreadsheetml/2006/main">
      <rPr>
        <i/>
        <sz val="12"/>
        <rFont val="Times New Roman"/>
        <family val="1"/>
        <charset val="204"/>
      </rPr>
      <t>,</t>
    </r>
    <r xmlns="http://schemas.openxmlformats.org/spreadsheetml/2006/main">
      <rPr>
        <b/>
        <sz val="12"/>
        <rFont val="Times New Roman"/>
        <family val="1"/>
        <charset val="204"/>
      </rPr>
      <t xml:space="preserve"> св-зел</t>
    </r>
  </si>
  <si>
    <r xmlns="http://schemas.openxmlformats.org/spreadsheetml/2006/main">
      <t xml:space="preserve">темный: </t>
    </r>
    <r xmlns="http://schemas.openxmlformats.org/spreadsheetml/2006/main">
      <rPr>
        <b/>
        <sz val="12"/>
        <rFont val="Times New Roman"/>
        <family val="1"/>
        <charset val="204"/>
      </rPr>
      <t>роз, чер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зел</t>
    </r>
  </si>
  <si>
    <r xmlns="http://schemas.openxmlformats.org/spreadsheetml/2006/main">
      <t>кор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 xml:space="preserve">гол </t>
    </r>
    <r xmlns="http://schemas.openxmlformats.org/spreadsheetml/2006/main">
      <rPr>
        <i/>
        <sz val="12"/>
        <rFont val="Times New Roman"/>
        <family val="1"/>
        <charset val="204"/>
      </rPr>
      <t xml:space="preserve"> (СПЕЦЦВЕТ) с Ростова </t>
    </r>
  </si>
  <si>
    <t>светлый: св-сер, сер, беж, бел</t>
  </si>
  <si>
    <t xml:space="preserve">400х400            </t>
  </si>
  <si>
    <t>средний: св-кор, св-роз, св-зел</t>
  </si>
  <si>
    <t>темный: чер, роз, зел</t>
  </si>
  <si>
    <t xml:space="preserve">кор, гол   (СПЕЦЦВЕТ) с Ростова </t>
  </si>
  <si>
    <t>Техногрес ректификат полированный</t>
  </si>
  <si>
    <t>средний: св-кор, св-роз</t>
  </si>
  <si>
    <t>темный: чер, роз, кор, гол</t>
  </si>
  <si>
    <t>Техногрес мираж, ступени</t>
  </si>
  <si>
    <t xml:space="preserve">кор, гол  (СПЕЦЦВЕТ) с Ростова</t>
  </si>
  <si>
    <t xml:space="preserve">Техногрес гравий Ступени  рельеф Гравий </t>
  </si>
  <si>
    <t>светлый: св-сер, сер</t>
  </si>
  <si>
    <t>темный: роз</t>
  </si>
  <si>
    <t>кор (СПЕЦЦВЕТ) с Ростова</t>
  </si>
  <si>
    <t>Техногрес ректификат</t>
  </si>
  <si>
    <t>темный: роз, чер, кор, гол</t>
  </si>
  <si>
    <t>Техногрес Профи</t>
  </si>
  <si>
    <r xmlns="http://schemas.openxmlformats.org/spreadsheetml/2006/main">
      <t xml:space="preserve">средний: </t>
    </r>
    <r xmlns="http://schemas.openxmlformats.org/spreadsheetml/2006/main">
      <rPr>
        <b/>
        <sz val="12"/>
        <rFont val="Times New Roman"/>
        <family val="1"/>
        <charset val="204"/>
      </rPr>
      <t>св-кор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
    </r>
  </si>
  <si>
    <t>Розовый. Голубой</t>
  </si>
  <si>
    <t xml:space="preserve">Техногрес  ПРОФИ мираж, ступени</t>
  </si>
  <si>
    <t xml:space="preserve">средний: св-кор, </t>
  </si>
  <si>
    <t>01,03,15</t>
  </si>
  <si>
    <t>Ед.</t>
  </si>
  <si>
    <t>от 25 тыс.руб.</t>
  </si>
  <si>
    <t>от 150 тыс.руб.</t>
  </si>
  <si>
    <t xml:space="preserve">Крепс  Праймер, грунтовка, 10 кг</t>
  </si>
  <si>
    <t xml:space="preserve">Крепс  Праймер, грунтовка, 5 кг</t>
  </si>
  <si>
    <t>Крепс базовый 25 кг (48шт/поддон)</t>
  </si>
  <si>
    <t>Крепс Банд Гипсовый штукатурный состав, 30кг (40шт/поддон)</t>
  </si>
  <si>
    <t>Крепс Бетонконтакт, адгезионный грунт 14кг. (40шт/поддон)</t>
  </si>
  <si>
    <t>Крепс Бетонконтакт, адгезионный грунт 4кг. (180шт/поддон)</t>
  </si>
  <si>
    <t xml:space="preserve">Крепс ВЛ шпаклевка  белая 20кг (56шт/поддон)</t>
  </si>
  <si>
    <t xml:space="preserve">Крепс ВЛ шпаклевка  белая 5кг</t>
  </si>
  <si>
    <t xml:space="preserve">Крепс ВЛ шпаклевка  серая 20кг (56шт/поддон)</t>
  </si>
  <si>
    <t>Крепс Грунт Профессионал 10л (50шт/поддон)</t>
  </si>
  <si>
    <t>Крепс Грунт-антисептик 10л (50шт/поддон)</t>
  </si>
  <si>
    <t>Крепс Грунт-антисептик 5л (120шт/поддон)</t>
  </si>
  <si>
    <t>Крепс Грунт-концентрат 5л (120шт/поддон)</t>
  </si>
  <si>
    <t>Крепс Грунт-концентрат глубоко проникающая (до 50мм) 10л (50шт/поддон)</t>
  </si>
  <si>
    <t>Крепс Грунт-стандарт, 10л. (50шт/поддон)</t>
  </si>
  <si>
    <t>Крепс ГШ штукатурка д/ внутренних работ, д/машинного и ручного нанесения, 30кг (40шт/поддон)</t>
  </si>
  <si>
    <t xml:space="preserve">Крепс для газобетона КГБ,  25 кг (48шт/поддон)</t>
  </si>
  <si>
    <t>Крепс Колор №2, Затирка д/швов белая, 20кг (56шт/поддон)</t>
  </si>
  <si>
    <t>Крепс КР Плюс Финишная шпаклёвка д/сухих помещений, 20кг (56шт/поддон)</t>
  </si>
  <si>
    <t>Крепс КР Финишная шпаклёвка д/сухих помещений, 20кг (56шт/поддон)</t>
  </si>
  <si>
    <t>Крепс КР шпаклёвка 5кг. (180 шт/под,)</t>
  </si>
  <si>
    <t>Крепс Мультиколор №1, Затирка д/швов серая, 20кг (56шт/поддон)</t>
  </si>
  <si>
    <t>Крепс Простоклей, клей д/плитки 25кг. (48шт/поддон)</t>
  </si>
  <si>
    <t>Крепс РВ ровнитель для пола 25кг (56шт/поддон)</t>
  </si>
  <si>
    <t xml:space="preserve">Крепс Ремсостав,  25 кг (48шт/поддон)</t>
  </si>
  <si>
    <t xml:space="preserve">Крепс Ремсостав,  5 кг (4шт/кор)</t>
  </si>
  <si>
    <t>Крепс СВ-пол 20кг (56шт/поддон)</t>
  </si>
  <si>
    <t>Крепс стандарт 25 кг (48шт/поддон)</t>
  </si>
  <si>
    <t>Крепс стандарт 5 кг (6шт/кор, 30кор/поддон)</t>
  </si>
  <si>
    <t>Крепс Супер 25кг (48шт/поддон)</t>
  </si>
  <si>
    <t>Крепс усиленный 25 кг (48шт/поддон)</t>
  </si>
  <si>
    <t>Крепс усиленный 5 кг (4шт/кор)</t>
  </si>
  <si>
    <t xml:space="preserve">Крепс ЦШ цементная штукатурка д/машинного нанесения, 25кг   (48шт/поддон)</t>
  </si>
  <si>
    <t>Крепс штукатурка "Мастер", 25 кг (48шт/поддон)</t>
  </si>
  <si>
    <t>Крепс штукатурка "Профи", 25 кг (48шт/поддон)</t>
  </si>
  <si>
    <t>№ п/п</t>
  </si>
  <si>
    <t>Назначение</t>
  </si>
  <si>
    <t>Упак., кг</t>
  </si>
  <si>
    <t>Кол-во на паллете</t>
  </si>
  <si>
    <t>Штукатурки</t>
  </si>
  <si>
    <t>Цемопласт-1</t>
  </si>
  <si>
    <t xml:space="preserve">Цементная штукатурка машинного и ручного нанесения. Для любых помещений и фасадов. Фракция наполнителя до 1,25 мм. Слои нанесения от 5 до 20 мм.                  </t>
  </si>
  <si>
    <t>Цемопласт Лайт</t>
  </si>
  <si>
    <t xml:space="preserve">Тонкослойная, мелкофракционная цементаня  штукатурка. Фракция наполнителя 0,63 мм. Слои нанесения от 3 до 15 мм. </t>
  </si>
  <si>
    <t>Гипсомат</t>
  </si>
  <si>
    <t xml:space="preserve">Гипсовая штукатурка для сухих помещений.   Ручного и машинного нанесения. Слой нанесения  от  5 до 40 мм</t>
  </si>
  <si>
    <t>Клей для газобетона</t>
  </si>
  <si>
    <t>Универсал</t>
  </si>
  <si>
    <t>Для укладки блоков и выравнивания стен из ячеистого бетона</t>
  </si>
  <si>
    <t>Универсал Зимний</t>
  </si>
  <si>
    <t>Для укладки блоков в зимнее время от +5 до -15</t>
  </si>
  <si>
    <t>Клей для плитки</t>
  </si>
  <si>
    <t>Базовый</t>
  </si>
  <si>
    <t>Для укладки плитки в сухих и влажных помещениях.</t>
  </si>
  <si>
    <t>Усиленный</t>
  </si>
  <si>
    <t xml:space="preserve">Для внутренней и внешней облицовки полов и стен в сухих, влажных и мокрых помещениях. </t>
  </si>
  <si>
    <t xml:space="preserve"> Etalon</t>
  </si>
  <si>
    <t xml:space="preserve">Для высококачетсвенной облицовки полов и стен плиткой, натуральным камнем, керамическим гранитом внутри  и снаружи зданий. Класс С1 ТEF.</t>
  </si>
  <si>
    <t>Затирки для швов</t>
  </si>
  <si>
    <t>Затирка белая</t>
  </si>
  <si>
    <t>Для затирки швов керамической плитки в сухих и влажных помещениях</t>
  </si>
  <si>
    <t>Затирка серая</t>
  </si>
  <si>
    <t>Для затирки швов керамической плитки в сухих, влажных и мокрых помещениях</t>
  </si>
  <si>
    <t>Шпаклевки</t>
  </si>
  <si>
    <t>VH серая</t>
  </si>
  <si>
    <t>Цементная шпаклевка для сухих и мокрых помещений, а также фасадов.</t>
  </si>
  <si>
    <t>VH супербелая</t>
  </si>
  <si>
    <t>КР Плюс</t>
  </si>
  <si>
    <t>Полимерная шпаклевка для использования в сухих помещениях на цементные и гипсовые поверхности, а также на гипсокартон.</t>
  </si>
  <si>
    <t>Ровнители для пола</t>
  </si>
  <si>
    <t>Цемопол</t>
  </si>
  <si>
    <t>Для начального, грубого выравнивания бетонных полов слоем нанесения от 8 до 50 мм.</t>
  </si>
  <si>
    <t>Финишпол</t>
  </si>
  <si>
    <t>Для окончательного выравнивания полов слоем от 0 до 5 мм.</t>
  </si>
  <si>
    <t>Литой бетон</t>
  </si>
  <si>
    <t>Для начального выравнивания бетонных полов и монолитных цементных стяжек внутри жилых и офисных помещений с любым режимом влажности.</t>
  </si>
  <si>
    <t>1200х200х8: Лето (компл 3 шт)</t>
  </si>
  <si>
    <t xml:space="preserve"> www.lincer.ru     +7 (812) 441-31-88</t>
  </si>
  <si>
    <t>01.01.15-ПРАЙС-ЛИСТ</t>
  </si>
  <si>
    <t xml:space="preserve">Керамическая плитка для стен  200х300 мм</t>
  </si>
  <si>
    <t>Лотта (бежевая, белая, голубая,серая)</t>
  </si>
  <si>
    <t>20х30</t>
  </si>
  <si>
    <t>Белая, Ника(серая,голубая,песочная,бирюзовая)</t>
  </si>
  <si>
    <t xml:space="preserve">Керамическая плитка для стен  250х400 мм</t>
  </si>
  <si>
    <t>Адамас (бежевый,коричневый,палевый,светло-коричневый)</t>
  </si>
  <si>
    <t>Клейдоскоп (оранжевый,салатовый); Эрмитаж (чёрный, красный); Дамалис</t>
  </si>
  <si>
    <t xml:space="preserve">Лилла(грисс,мокко верх,мокко низ)  Клейдоскоп (белый,голубой), Эрмитаж  (белый, серый)</t>
  </si>
  <si>
    <t>Белая</t>
  </si>
  <si>
    <t>Глазурованная  сериография 300х300 мм</t>
  </si>
  <si>
    <t>Ника</t>
  </si>
  <si>
    <t>Игра, Тик, Каштан, Ясень</t>
  </si>
  <si>
    <t>Арена, Палермо, Валентино, Крэш (ваниль)</t>
  </si>
  <si>
    <t xml:space="preserve"> Деним, Папирус, Полонез, Крит, Плиссе, Родос, Адамас, Изыск, Паркет</t>
  </si>
  <si>
    <t>Бамбук, Мираж, Крэш (шоколад), Агама (белая)</t>
  </si>
  <si>
    <t>Агама чёрная</t>
  </si>
  <si>
    <t>Крэш паприка, мята</t>
  </si>
  <si>
    <t>Дежавю 1П, Домино 3П,5П</t>
  </si>
  <si>
    <t>Глазурованная  сериография 400х400х9 мм</t>
  </si>
  <si>
    <t>Итака, Лила, Morado, Miranti</t>
  </si>
  <si>
    <t>40х40</t>
  </si>
  <si>
    <t>Style</t>
  </si>
  <si>
    <t>Сандал, Коледоскоп (белый, голубой), Ипе, Балау, Merbau</t>
  </si>
  <si>
    <t>Каледоскоп (салатовый, оранжевый), Modula</t>
  </si>
  <si>
    <t>КЕРАМИЧЕСКИЙ ГРАНИТ 300Х300х7мм</t>
  </si>
  <si>
    <t xml:space="preserve">"КОНТУР" Технический гранит  Серый, 300х300х7мм          СПЕЦ. ЦЕНА              </t>
  </si>
  <si>
    <t>30х30х7</t>
  </si>
  <si>
    <t xml:space="preserve"> Керамический гранит  300х300х8 мм; матовый</t>
  </si>
  <si>
    <r xmlns="http://schemas.openxmlformats.org/spreadsheetml/2006/main">
      <t xml:space="preserve">Светлый                                                                                           </t>
    </r>
    <r xmlns="http://schemas.openxmlformats.org/spreadsheetml/2006/main">
      <rPr>
        <i/>
        <sz val="11"/>
        <rFont val="Times New Roman"/>
        <family val="1"/>
        <charset val="204"/>
      </rPr>
      <t xml:space="preserve"> СПЕЦ ЦЕНА          </t>
    </r>
  </si>
  <si>
    <t>30х30х8</t>
  </si>
  <si>
    <r xmlns="http://schemas.openxmlformats.org/spreadsheetml/2006/main">
      <t xml:space="preserve">Серый СП                                                                                        </t>
    </r>
    <r xmlns="http://schemas.openxmlformats.org/spreadsheetml/2006/main">
      <rPr>
        <i/>
        <sz val="11"/>
        <rFont val="Times New Roman"/>
        <family val="1"/>
        <charset val="204"/>
      </rPr>
      <t xml:space="preserve"> СПЕЦ ЦЕНА</t>
    </r>
  </si>
  <si>
    <t>Песочный, Оливковый</t>
  </si>
  <si>
    <t>Серо-голубой, табачный, св. коричневый</t>
  </si>
  <si>
    <t>Графитовый</t>
  </si>
  <si>
    <t>Розовый</t>
  </si>
  <si>
    <t xml:space="preserve"> Керамический гранит матовый ступени 300х300х8 мм: + 10%</t>
  </si>
  <si>
    <t>КЕРАМИЧЕСКИЙ ГРАНИТ глазурованный 300Х600х10 мм</t>
  </si>
  <si>
    <t>Венге рейнир Торре Алаид</t>
  </si>
  <si>
    <t>30х60х10</t>
  </si>
  <si>
    <t>Венге рейнир Торре Алаид ректификат</t>
  </si>
  <si>
    <t>Ятоба Ироко Антик вуд , Венге прованс 1,2</t>
  </si>
  <si>
    <t>Ятоба Ироко Антик вуд , Венге прованс 1,2 ректификат</t>
  </si>
  <si>
    <t xml:space="preserve">  КЕРАМИЧЕСКИЙ ГРАНИТ неглазурованный  400х400х9 мм </t>
  </si>
  <si>
    <t xml:space="preserve">Лассен, (графит) Сноу                                              </t>
  </si>
  <si>
    <t>40х40х9</t>
  </si>
  <si>
    <t>Глазурованный керамогранит 400х400х9 мм (калиброванный )</t>
  </si>
  <si>
    <r xmlns="http://schemas.openxmlformats.org/spreadsheetml/2006/main">
      <t>Лассен (</t>
    </r>
    <r xmlns="http://schemas.openxmlformats.org/spreadsheetml/2006/main">
      <rPr>
        <sz val="11"/>
        <rFont val="Times New Roman"/>
        <family val="1"/>
        <charset val="204"/>
      </rPr>
      <t>беж, магма пепел</t>
    </r>
    <r xmlns="http://schemas.openxmlformats.org/spreadsheetml/2006/main">
      <rPr>
        <b/>
        <sz val="11"/>
        <rFont val="Times New Roman"/>
        <family val="1"/>
        <charset val="204"/>
      </rPr>
      <t>),  Мисти (</t>
    </r>
    <r xmlns="http://schemas.openxmlformats.org/spreadsheetml/2006/main">
      <rPr>
        <sz val="11"/>
        <rFont val="Times New Roman"/>
        <family val="1"/>
        <charset val="204"/>
      </rPr>
      <t>песочный, дымчатый)</t>
    </r>
    <r xmlns="http://schemas.openxmlformats.org/spreadsheetml/2006/main">
      <rPr>
        <b/>
        <sz val="11"/>
        <rFont val="Times New Roman"/>
        <family val="1"/>
        <charset val="204"/>
      </rPr>
      <t>,  Апо (грей,беж,верде),Тейде(айс, беж), Унзен</t>
    </r>
  </si>
  <si>
    <r xmlns="http://schemas.openxmlformats.org/spreadsheetml/2006/main">
      <t>Апо (</t>
    </r>
    <r xmlns="http://schemas.openxmlformats.org/spreadsheetml/2006/main">
      <rPr>
        <sz val="11"/>
        <rFont val="Times New Roman"/>
        <family val="1"/>
        <charset val="204"/>
      </rPr>
      <t>терра)</t>
    </r>
    <r xmlns="http://schemas.openxmlformats.org/spreadsheetml/2006/main">
      <rPr>
        <b/>
        <sz val="11"/>
        <rFont val="Times New Roman"/>
        <family val="1"/>
        <charset val="204"/>
      </rPr>
      <t>, Таласса  (</t>
    </r>
    <r xmlns="http://schemas.openxmlformats.org/spreadsheetml/2006/main">
      <rPr>
        <sz val="11"/>
        <rFont val="Times New Roman"/>
        <family val="1"/>
        <charset val="204"/>
      </rPr>
      <t>блэк)</t>
    </r>
    <r xmlns="http://schemas.openxmlformats.org/spreadsheetml/2006/main">
      <rPr>
        <b/>
        <sz val="11"/>
        <rFont val="Times New Roman"/>
        <family val="1"/>
        <charset val="204"/>
      </rPr>
      <t>,  Лассен  (</t>
    </r>
    <r xmlns="http://schemas.openxmlformats.org/spreadsheetml/2006/main">
      <rPr>
        <sz val="11"/>
        <rFont val="Times New Roman"/>
        <family val="1"/>
        <charset val="204"/>
      </rPr>
      <t>графит, магма)</t>
    </r>
    <r xmlns="http://schemas.openxmlformats.org/spreadsheetml/2006/main">
      <rPr>
        <b/>
        <sz val="11"/>
        <rFont val="Times New Roman"/>
        <family val="1"/>
        <charset val="204"/>
      </rPr>
      <t>, Мисти  (</t>
    </r>
    <r xmlns="http://schemas.openxmlformats.org/spreadsheetml/2006/main">
      <rPr>
        <sz val="11"/>
        <rFont val="Times New Roman"/>
        <family val="1"/>
        <charset val="204"/>
      </rPr>
      <t>умбра, )</t>
    </r>
    <r xmlns="http://schemas.openxmlformats.org/spreadsheetml/2006/main">
      <rPr>
        <b/>
        <sz val="11"/>
        <rFont val="Times New Roman"/>
        <family val="1"/>
        <charset val="204"/>
      </rPr>
      <t xml:space="preserve">                </t>
    </r>
  </si>
  <si>
    <t xml:space="preserve">  КЕРАМИЧЕСКИЙ ГРАНИТ глазурованный  600х600х10 мм </t>
  </si>
  <si>
    <t>Алайд,Торре, Рейнир</t>
  </si>
  <si>
    <t>60х60х10</t>
  </si>
  <si>
    <t>Алайд,Торре, Рейнир ректификат</t>
  </si>
  <si>
    <t>Белая 200х300</t>
  </si>
  <si>
    <t>Стена глянец</t>
  </si>
  <si>
    <t>Белая 300х600</t>
  </si>
  <si>
    <t>300х600</t>
  </si>
  <si>
    <t>Декор Chicago</t>
  </si>
  <si>
    <t>Стена матовая</t>
  </si>
  <si>
    <t>Карат</t>
  </si>
  <si>
    <t>Стена</t>
  </si>
  <si>
    <t>Пол</t>
  </si>
  <si>
    <t>300х300</t>
  </si>
  <si>
    <t>326х326</t>
  </si>
  <si>
    <t>Фриз</t>
  </si>
  <si>
    <t>200х60</t>
  </si>
  <si>
    <t>Маргарита</t>
  </si>
  <si>
    <t>200х30</t>
  </si>
  <si>
    <t>Аквариум</t>
  </si>
  <si>
    <t>Декор (левый)</t>
  </si>
  <si>
    <t>Декор (средний)</t>
  </si>
  <si>
    <t>Декор (правый)</t>
  </si>
  <si>
    <t>Александрия</t>
  </si>
  <si>
    <t>Стена Верх</t>
  </si>
  <si>
    <t>Стена Низ</t>
  </si>
  <si>
    <t>Пол (Голубой)</t>
  </si>
  <si>
    <t>Пол (Бежевый)</t>
  </si>
  <si>
    <t>Пол (Розовый)</t>
  </si>
  <si>
    <t xml:space="preserve">Фриз </t>
  </si>
  <si>
    <t>300х60</t>
  </si>
  <si>
    <t>Luxor</t>
  </si>
  <si>
    <t>Вельвет (бежевый)</t>
  </si>
  <si>
    <t>Раммиата</t>
  </si>
  <si>
    <t>Октава (бежевый)</t>
  </si>
  <si>
    <t>Рио (зеленый)</t>
  </si>
  <si>
    <t>Виолла</t>
  </si>
  <si>
    <t>Стена (Бежевый)</t>
  </si>
  <si>
    <t>Стена (Коричневый)</t>
  </si>
  <si>
    <t>Пол (Коричневый)</t>
  </si>
  <si>
    <t>Аризона (Бежевый)</t>
  </si>
  <si>
    <t>Зебрано (Бежевый)</t>
  </si>
  <si>
    <t>435х435</t>
  </si>
  <si>
    <t>250х90</t>
  </si>
  <si>
    <t>Токио (бежевый)</t>
  </si>
  <si>
    <t>Пол Коричневый</t>
  </si>
  <si>
    <t>400х30</t>
  </si>
  <si>
    <t>Декор Jasmine</t>
  </si>
  <si>
    <t>Декор Agat</t>
  </si>
  <si>
    <t>Фриз Agat</t>
  </si>
  <si>
    <t>Фриз Jasmine</t>
  </si>
  <si>
    <t>Fiori</t>
  </si>
  <si>
    <t>Декор Fiori</t>
  </si>
  <si>
    <t>Фриз Fiori</t>
  </si>
  <si>
    <t>Ocean</t>
  </si>
  <si>
    <t>Стена Белый</t>
  </si>
  <si>
    <t>Стена Голубой</t>
  </si>
  <si>
    <t>Relax</t>
  </si>
  <si>
    <t>Стена Зеленый</t>
  </si>
  <si>
    <t>Стена Черный</t>
  </si>
  <si>
    <t>Декор Relax Aura</t>
  </si>
  <si>
    <t>Декор Relax HD</t>
  </si>
  <si>
    <t>Фриз Relax HD</t>
  </si>
  <si>
    <t>Фриз Relax Aura</t>
  </si>
  <si>
    <t>Кайман</t>
  </si>
  <si>
    <t>Стена (Белый)</t>
  </si>
  <si>
    <t>Стена (Чёрный)</t>
  </si>
  <si>
    <t>Пол (Белый)</t>
  </si>
  <si>
    <t>Пол (Чёрный)</t>
  </si>
  <si>
    <t>Wanaka</t>
  </si>
  <si>
    <t>Декор HD</t>
  </si>
  <si>
    <t>Фриз HD</t>
  </si>
  <si>
    <t>Summer Stone</t>
  </si>
  <si>
    <t>Стена Wave</t>
  </si>
  <si>
    <t>Декор Holiday</t>
  </si>
  <si>
    <t>Декор Wave HD</t>
  </si>
  <si>
    <t>Фриз Wave HD</t>
  </si>
  <si>
    <t>400х60</t>
  </si>
  <si>
    <t>Фриз Holiday</t>
  </si>
  <si>
    <t>Sakura</t>
  </si>
  <si>
    <t>Декор Folio</t>
  </si>
  <si>
    <t>Декор Sakura</t>
  </si>
  <si>
    <t>Фриз Sakura</t>
  </si>
  <si>
    <t>Фриз Folio</t>
  </si>
  <si>
    <t>Bamboo</t>
  </si>
  <si>
    <t>Стена Коричневый</t>
  </si>
  <si>
    <t>Стена Микс</t>
  </si>
  <si>
    <t>Декор Bamboo</t>
  </si>
  <si>
    <t>Фриз Bamboo</t>
  </si>
  <si>
    <t>Versillia</t>
  </si>
  <si>
    <t>Стена (Кремовый)</t>
  </si>
  <si>
    <t>Karelia</t>
  </si>
  <si>
    <t>Стена Mosaic (Бежевый)</t>
  </si>
  <si>
    <t>Стена Mosaic (коричневый)</t>
  </si>
  <si>
    <t>Декор English Tea</t>
  </si>
  <si>
    <t>Фриз English Tea</t>
  </si>
  <si>
    <t>Фриз Mosaic</t>
  </si>
  <si>
    <t>400х33</t>
  </si>
  <si>
    <t>Wellness</t>
  </si>
  <si>
    <t>Bali</t>
  </si>
  <si>
    <t>Декор Bali</t>
  </si>
  <si>
    <t>Фриз Bali</t>
  </si>
  <si>
    <t>Magic Lotus</t>
  </si>
  <si>
    <t>Renuar</t>
  </si>
  <si>
    <t>Декор/Пол</t>
  </si>
  <si>
    <t>300х90</t>
  </si>
  <si>
    <t>300х30</t>
  </si>
  <si>
    <t>Цезарь (бежевый)</t>
  </si>
  <si>
    <t>300х70</t>
  </si>
  <si>
    <t>Сирокко 30х60 (Бежевый)</t>
  </si>
  <si>
    <t>30х600</t>
  </si>
  <si>
    <t>Absolute</t>
  </si>
  <si>
    <t>Стена Modern (Белый)</t>
  </si>
  <si>
    <t>Стена Modern (Черный)</t>
  </si>
  <si>
    <t>Декор Collage</t>
  </si>
  <si>
    <t>Плинтус Absolute Modern</t>
  </si>
  <si>
    <t>300х120</t>
  </si>
  <si>
    <t>Фриз Absolute Modern</t>
  </si>
  <si>
    <t>Фриз Collage</t>
  </si>
  <si>
    <t>600х30</t>
  </si>
  <si>
    <t>Монако (бежевый)</t>
  </si>
  <si>
    <t>Декор Новый</t>
  </si>
  <si>
    <t>Фриз Новый</t>
  </si>
  <si>
    <t>Crema Marfil</t>
  </si>
  <si>
    <t>Стена Fusion</t>
  </si>
  <si>
    <t>Декор Sunrise</t>
  </si>
  <si>
    <t>Декор Orion New</t>
  </si>
  <si>
    <t>Декор Orion</t>
  </si>
  <si>
    <t>Фриз Orion</t>
  </si>
  <si>
    <t>Фриз Sunrise</t>
  </si>
  <si>
    <t>Плинтус Crema marfil Fusion</t>
  </si>
  <si>
    <t>Фриз Crema marfil Fusion</t>
  </si>
  <si>
    <t>Petrarca</t>
  </si>
  <si>
    <t>Декор Flower</t>
  </si>
  <si>
    <t>Декор Harmony</t>
  </si>
  <si>
    <t>Фриз Harmony</t>
  </si>
  <si>
    <t>Фриз Flower</t>
  </si>
  <si>
    <t>Плинтус Petrarca Fusion</t>
  </si>
  <si>
    <t>Фриз Petrarca Fusion</t>
  </si>
  <si>
    <t>Maryland</t>
  </si>
  <si>
    <t>Lorenzo</t>
  </si>
  <si>
    <t>Стена (light)</t>
  </si>
  <si>
    <t>Стена (medium)</t>
  </si>
  <si>
    <t>Стена (dark)</t>
  </si>
  <si>
    <t>Стена Modern (light, medium, dark)</t>
  </si>
  <si>
    <t>Декор Intarsia</t>
  </si>
  <si>
    <t>Фриз Intarsia</t>
  </si>
  <si>
    <t>Плинтус Lorenzo Modern</t>
  </si>
  <si>
    <t>Фриз Lorenzo Modern</t>
  </si>
  <si>
    <t>Sea Breeze</t>
  </si>
  <si>
    <t>Пол (Ректификат)</t>
  </si>
  <si>
    <t>395х395</t>
  </si>
  <si>
    <t>Декор Shells</t>
  </si>
  <si>
    <t>Декор Fresh</t>
  </si>
  <si>
    <t>Фриз Shells</t>
  </si>
  <si>
    <t>Фриз Fresh</t>
  </si>
  <si>
    <t>Fabula</t>
  </si>
  <si>
    <t>City</t>
  </si>
  <si>
    <t>Византия</t>
  </si>
  <si>
    <t>Венеция</t>
  </si>
  <si>
    <t>Вулкано</t>
  </si>
  <si>
    <t>Фриз/пол</t>
  </si>
  <si>
    <t>400х93</t>
  </si>
  <si>
    <t>93х93</t>
  </si>
  <si>
    <t>Уголок</t>
  </si>
  <si>
    <t>Crystal</t>
  </si>
  <si>
    <t>Petrarca Chateau</t>
  </si>
  <si>
    <t>Пол Petrarca</t>
  </si>
  <si>
    <t>Декор Rosette</t>
  </si>
  <si>
    <t>Декор Corner</t>
  </si>
  <si>
    <t>Декор Border</t>
  </si>
  <si>
    <t>Пол Massive</t>
  </si>
  <si>
    <t>Kendal</t>
  </si>
  <si>
    <t>Стена/Пол</t>
  </si>
  <si>
    <t>Стена/Пол Urban</t>
  </si>
  <si>
    <t>Стена/Пол Ornament</t>
  </si>
  <si>
    <t>Покостовка</t>
  </si>
  <si>
    <t>307х607</t>
  </si>
  <si>
    <t>Пол Metro</t>
  </si>
  <si>
    <t xml:space="preserve">Пол  Metro (Ректификат)</t>
  </si>
  <si>
    <t>Rhein</t>
  </si>
  <si>
    <t>Пол Techno</t>
  </si>
  <si>
    <t>Пол Techno (Ректификат)</t>
  </si>
  <si>
    <t>French Oak</t>
  </si>
  <si>
    <t>Пол Lotus</t>
  </si>
  <si>
    <t>Пол Lotus (Ректификат)</t>
  </si>
  <si>
    <t>Savoy</t>
  </si>
  <si>
    <t>Пол Rhombus</t>
  </si>
  <si>
    <t>Пол Lines</t>
  </si>
  <si>
    <t>Пол Rhombus (Ректификат)</t>
  </si>
  <si>
    <t>Пол Lines (Ректификат)</t>
  </si>
  <si>
    <t>Vesta</t>
  </si>
  <si>
    <t>Декор (Ректификат) Detroit</t>
  </si>
  <si>
    <t>Декор (Ректификат) Jazz</t>
  </si>
  <si>
    <t>Castello</t>
  </si>
  <si>
    <t>Декор (Ректификат)</t>
  </si>
  <si>
    <t>Aurora</t>
  </si>
  <si>
    <t>150х600</t>
  </si>
  <si>
    <t>150х150</t>
  </si>
  <si>
    <t>Sherwood</t>
  </si>
  <si>
    <t>Пол черный</t>
  </si>
  <si>
    <t>Пол черный (Ректификат)</t>
  </si>
  <si>
    <t>74,2х600</t>
  </si>
  <si>
    <t>Декор черный (Ректификат)</t>
  </si>
  <si>
    <t>ВЫВОДИМЫЕ КОЛЛЕКЦИИ</t>
  </si>
  <si>
    <t>Зебрано (Зеленый)</t>
  </si>
  <si>
    <t>Виолла (Розовый)</t>
  </si>
  <si>
    <t>Стена (Розовый)</t>
  </si>
  <si>
    <t>Стена (Бордовый)</t>
  </si>
  <si>
    <t>Пол (Бордовый)</t>
  </si>
  <si>
    <t>Апрель</t>
  </si>
  <si>
    <t>400х115</t>
  </si>
  <si>
    <t>Диамант</t>
  </si>
  <si>
    <t>Сенатор</t>
  </si>
  <si>
    <t>Kendal Стена</t>
  </si>
  <si>
    <t>Стена Серый</t>
  </si>
  <si>
    <t>Стена Графитовый</t>
  </si>
  <si>
    <t>Стена Urban</t>
  </si>
  <si>
    <t>Крона</t>
  </si>
  <si>
    <t>Missouri</t>
  </si>
  <si>
    <t>Marengo</t>
  </si>
  <si>
    <t>ПРАЙС-ЛИСТ-01.01.16</t>
  </si>
  <si>
    <t>Размер, мм</t>
  </si>
  <si>
    <t>Грес Матовый30х30</t>
  </si>
  <si>
    <t>ГРЕС 0001</t>
  </si>
  <si>
    <t>светло-серый, черно-серые точки</t>
  </si>
  <si>
    <t>ГРЕС 0010</t>
  </si>
  <si>
    <t>светло-бежевый, черные точки</t>
  </si>
  <si>
    <t>ГРЕС 0080 Е</t>
  </si>
  <si>
    <t>кофе с молоком, бежевые точки</t>
  </si>
  <si>
    <t>ГРЕС 0601</t>
  </si>
  <si>
    <t>темно-серый, черно-белые точки</t>
  </si>
  <si>
    <t>ГРЕС 0201</t>
  </si>
  <si>
    <t>темно-коричневый, черно-белые точки</t>
  </si>
  <si>
    <t>ГРЕС 0021</t>
  </si>
  <si>
    <t>светло-коричневый, черно-коричневые точки</t>
  </si>
  <si>
    <t>ГРЕС 0302</t>
  </si>
  <si>
    <t>розовый, коричневые точки</t>
  </si>
  <si>
    <t>ГРЕС 0401</t>
  </si>
  <si>
    <t>темно-зеленый, черно-белые точки</t>
  </si>
  <si>
    <t>ГРЕС 0501</t>
  </si>
  <si>
    <t>темно-синий, черно-белые точки</t>
  </si>
  <si>
    <t>Грес матовый утолщенный (12мм)</t>
  </si>
  <si>
    <t>0001 УТОЛЩЕННЫЙ 300x300 S</t>
  </si>
  <si>
    <t>300х300х12мм</t>
  </si>
  <si>
    <t>0010 УТОЛЩЕННЫЙ 300x300 S</t>
  </si>
  <si>
    <t>05.02.16-ПРАЙС-ЛИСТ</t>
  </si>
  <si>
    <t>АРТИКУЛ</t>
  </si>
  <si>
    <t>НАЗВАНИЕ ПРОДУКЦИИ</t>
  </si>
  <si>
    <t>ЦВЕТ</t>
  </si>
  <si>
    <t>Спец., руб./м2</t>
  </si>
  <si>
    <t xml:space="preserve">КЕРАМИЧЕСКИЙ ГРАНИТ  матовый ректификат 600х600х10мм 1 сорт </t>
  </si>
  <si>
    <t xml:space="preserve">10GCR 0006 </t>
  </si>
  <si>
    <t xml:space="preserve">КГ матовый  ректификат       (моноколор)</t>
  </si>
  <si>
    <t>моноколор бежевый</t>
  </si>
  <si>
    <t>10GCR 0008</t>
  </si>
  <si>
    <t>моноколор серый</t>
  </si>
  <si>
    <t>10GCR 0011</t>
  </si>
  <si>
    <t>моноколор светло-коричневый</t>
  </si>
  <si>
    <t>10GCR 0025</t>
  </si>
  <si>
    <t>моноколор желтый</t>
  </si>
  <si>
    <t>10GCR 0023</t>
  </si>
  <si>
    <t>моноколор светло-черный</t>
  </si>
  <si>
    <t>10GCR 0007</t>
  </si>
  <si>
    <t>моноколор зеленый</t>
  </si>
  <si>
    <t>10GCR 0009</t>
  </si>
  <si>
    <t>моноколор синий</t>
  </si>
  <si>
    <t xml:space="preserve">10GCR 0105 </t>
  </si>
  <si>
    <t xml:space="preserve">КГ матовый  ректификат              (соль-перец)</t>
  </si>
  <si>
    <t>соль-перец светло-серый</t>
  </si>
  <si>
    <t>10GCR 0208</t>
  </si>
  <si>
    <t xml:space="preserve">соль-перец  темно-серый</t>
  </si>
  <si>
    <t>10GCR 0362</t>
  </si>
  <si>
    <t xml:space="preserve">соль-перец  светло-желтый</t>
  </si>
  <si>
    <t xml:space="preserve">10GCR 0228 </t>
  </si>
  <si>
    <t xml:space="preserve">соль-перец  черный</t>
  </si>
  <si>
    <t xml:space="preserve">КЕРАМИЧЕСКИЙ ГРАНИТ  матовый ректификат 600х600х10мм 2 сорт </t>
  </si>
  <si>
    <t xml:space="preserve">КЕРАМИЧЕСКИЙ ГРАНИТ  полиров. ректификат 600х600х10мм 1 сорт </t>
  </si>
  <si>
    <t>10GCRР 0006</t>
  </si>
  <si>
    <t xml:space="preserve">КГ полированный   ректификат (моноколор)</t>
  </si>
  <si>
    <t>10GCRР 0008</t>
  </si>
  <si>
    <t>10GCRР 0011</t>
  </si>
  <si>
    <t>10GCRР 0025</t>
  </si>
  <si>
    <t>10GCRР 0023</t>
  </si>
  <si>
    <t>10GCRР 0007</t>
  </si>
  <si>
    <t>10GCRР 0009</t>
  </si>
  <si>
    <t>10GCRР 0105</t>
  </si>
  <si>
    <t xml:space="preserve">КГ полированный   ректификат  (соль-перец)</t>
  </si>
  <si>
    <t>10GCRР 0208</t>
  </si>
  <si>
    <t>соль-перец темно-серый</t>
  </si>
  <si>
    <t>10GCRР 0362</t>
  </si>
  <si>
    <t>соль-перец светло-желтый</t>
  </si>
  <si>
    <t>10GCRР 0228</t>
  </si>
  <si>
    <t>соль-перец черный</t>
  </si>
  <si>
    <t xml:space="preserve">КЕРАМИЧЕСКИЙ ГРАНИТ  полиров. ректификат 600х600х10мм 2 сорт </t>
  </si>
  <si>
    <t xml:space="preserve">Серия – КРОМА  фактура-натуральный камень полиров. 600х600х10мм 1 сорт</t>
  </si>
  <si>
    <t>10GCRР 0608</t>
  </si>
  <si>
    <t>КГ фактура - натуральный камень- полиров.</t>
  </si>
  <si>
    <t>на бежевом серый</t>
  </si>
  <si>
    <t>10GCRР 0611</t>
  </si>
  <si>
    <t>на бежевом светло-коричневый</t>
  </si>
  <si>
    <t>10GCRР 0621</t>
  </si>
  <si>
    <t>на бежевом желто-коричневый</t>
  </si>
  <si>
    <t>10GCRР 0765</t>
  </si>
  <si>
    <t>10GCR 0765</t>
  </si>
  <si>
    <t xml:space="preserve">10GCRР 0723 </t>
  </si>
  <si>
    <t>на бежевом черный</t>
  </si>
  <si>
    <t xml:space="preserve">Серия – КРОМА  фактура-натуральный камень полиров. 600х600х10мм 2 сорт</t>
  </si>
  <si>
    <t xml:space="preserve">Серия – КРОМА  фактура-натуральный камень неполиров. 600х600х10мм 1 сорт</t>
  </si>
  <si>
    <t>10GCR 0723</t>
  </si>
  <si>
    <t>КГ фактура - натуральный камень-неполиров.</t>
  </si>
  <si>
    <t xml:space="preserve">Серия – КРОМА  фактура-натуральный камень неполиров. 600х600х10мм 2 сорт</t>
  </si>
  <si>
    <t xml:space="preserve">КЕРАМИЧЕСКИЙ ГРАНИТ 330х330х8мм 1 сорт </t>
  </si>
  <si>
    <t xml:space="preserve">1GC 0105 </t>
  </si>
  <si>
    <t xml:space="preserve">Керамический гранит </t>
  </si>
  <si>
    <t>светло-серый</t>
  </si>
  <si>
    <t xml:space="preserve">1GC 0208 </t>
  </si>
  <si>
    <t xml:space="preserve">1GC 0362 </t>
  </si>
  <si>
    <t>светло-желтый</t>
  </si>
  <si>
    <t xml:space="preserve">1GC 0228 </t>
  </si>
  <si>
    <t xml:space="preserve">1GC 0451 </t>
  </si>
  <si>
    <t xml:space="preserve">КЕРАМИЧЕСКИЙ ГРАНИТ-СТУПЕНЬ  330х330х8мм 1 сорт </t>
  </si>
  <si>
    <t xml:space="preserve"> 1GC 0105 S</t>
  </si>
  <si>
    <t>Керамический гранит-ступень</t>
  </si>
  <si>
    <t xml:space="preserve"> 1GC 0208 S</t>
  </si>
  <si>
    <t xml:space="preserve"> 1GC 0362 S</t>
  </si>
  <si>
    <t>1GC 0228 S</t>
  </si>
  <si>
    <t>1GC 0451 S</t>
  </si>
  <si>
    <t>КЕРАМИЧЕСКИЙ ГРАНИТ 330х330х12мм 1 сорт</t>
  </si>
  <si>
    <t>YIGC0105</t>
  </si>
  <si>
    <t>Керамический гранит</t>
  </si>
  <si>
    <t>YIGC0105S</t>
  </si>
  <si>
    <t>светло-серый ступени</t>
  </si>
  <si>
    <t>YIGC0208</t>
  </si>
  <si>
    <t>YIGC0228</t>
  </si>
  <si>
    <t>ПЛИТКА Д/ВНУТРЕННЕЙ ОБЛИЦОВКИ СТЕН 400х270х8мм 1 сорт</t>
  </si>
  <si>
    <t>9СР 0000 TG/9 СР 0058 ТG</t>
  </si>
  <si>
    <t>Капри</t>
  </si>
  <si>
    <t>Св беж /коричневый(мрамор</t>
  </si>
  <si>
    <t>9СР 0158 TG/9 СР 0258 ТG</t>
  </si>
  <si>
    <t xml:space="preserve">Капри  вставка</t>
  </si>
  <si>
    <t>СВ коричневый/ темно коричневый</t>
  </si>
  <si>
    <t>9 CRL 0004TG/9 CRL 0015TG</t>
  </si>
  <si>
    <t>Каррара Лайт</t>
  </si>
  <si>
    <t xml:space="preserve">бледно голубой/ светло палевы </t>
  </si>
  <si>
    <t>9IP0046 M</t>
  </si>
  <si>
    <t>Империя</t>
  </si>
  <si>
    <t>9IP 0146 M</t>
  </si>
  <si>
    <t>Империя вставки</t>
  </si>
  <si>
    <t xml:space="preserve">9TI 0006 TG              9TI 0046 TG               9TI 0011 TG </t>
  </si>
  <si>
    <t>Триора</t>
  </si>
  <si>
    <t xml:space="preserve">бежевый  серый коричневй </t>
  </si>
  <si>
    <t xml:space="preserve">9TI 0106 TG /9TI 0146 TG </t>
  </si>
  <si>
    <t xml:space="preserve">бежевый /серый </t>
  </si>
  <si>
    <t>9 BL 0005G</t>
  </si>
  <si>
    <t>«Белая»</t>
  </si>
  <si>
    <t>белый (глянцевая)</t>
  </si>
  <si>
    <t>9 BR 0221G / 9 BR 0354G</t>
  </si>
  <si>
    <t>«Барселона»</t>
  </si>
  <si>
    <t>темный / светлый палевый (глянцевая)</t>
  </si>
  <si>
    <t>9 OS 0060G / 9 OS 0051G</t>
  </si>
  <si>
    <t>«Оникс»</t>
  </si>
  <si>
    <t>св. зелено- желтый (гл.) / зелено- коричневый (гл.)</t>
  </si>
  <si>
    <t>9VN 0000GL / 9VN 0054GL</t>
  </si>
  <si>
    <t>«Венеция»</t>
  </si>
  <si>
    <t>белый, люстр (глянц.)/бежево-серый,люстр (глянц.)</t>
  </si>
  <si>
    <t>9VN 0025GL / 9VN 0045GL</t>
  </si>
  <si>
    <t>желтый,люстр (гл.)/бежево-желтый,люстр (гл.)</t>
  </si>
  <si>
    <t>9 SE 0000МL</t>
  </si>
  <si>
    <t>«Севилья»</t>
  </si>
  <si>
    <t>белый, люстр (матовая)</t>
  </si>
  <si>
    <t>9 SE 0009МL</t>
  </si>
  <si>
    <t>голубой, люстр (матовая)</t>
  </si>
  <si>
    <t>9 SE 0010МL</t>
  </si>
  <si>
    <t>розовый, люстр (матовая)</t>
  </si>
  <si>
    <t>9SH 0015 M / 9SH 0006 M</t>
  </si>
  <si>
    <t>«Сахара»</t>
  </si>
  <si>
    <t>светло-бежевый (мат.) / бежевый (матовая)</t>
  </si>
  <si>
    <t>9RD 0001 M / 9 RD 0058 M</t>
  </si>
  <si>
    <t>«Родос»</t>
  </si>
  <si>
    <t xml:space="preserve">бежевый / бежево-коричневый  (матовая)</t>
  </si>
  <si>
    <t>ПЛИТКА Д/ВНУТРЕННЕЙ ОБЛИЦОВКИ СТЕН 400х270х8мм 2 сорт</t>
  </si>
  <si>
    <t>ПЛИТКА Д/ВНУТРЕННЕЙ ОБЛИЦОВКИ СТЕН 330х250х7мм 1 сорт</t>
  </si>
  <si>
    <t>5МС 0107G / 5МС 0207G</t>
  </si>
  <si>
    <t>«Моноколор»</t>
  </si>
  <si>
    <t>светло-зеленый (глянцевая)</t>
  </si>
  <si>
    <t>5МС 0231G</t>
  </si>
  <si>
    <t>салатовый (глянцевая)</t>
  </si>
  <si>
    <t>5МС 0260G</t>
  </si>
  <si>
    <t>оранжевый (глянцевая)</t>
  </si>
  <si>
    <t>ПЛИТКА Д/ВНУТРЕННЕЙ ОБЛИЦОВКИ СТЕН 330х250х7мм 2 сорт</t>
  </si>
  <si>
    <t>ПЛИТКА Д/ВНУТРЕННЕЙ ОБЛИЦОВКИ СТЕН 300х200х7мм 1 сорт</t>
  </si>
  <si>
    <t>6CRL0027TG/6CRL0015TG</t>
  </si>
  <si>
    <t>«Каррара-лайт»</t>
  </si>
  <si>
    <t>палевый/светло-палевый</t>
  </si>
  <si>
    <t>6СR 1031G / 6СR 1007G</t>
  </si>
  <si>
    <t>«Каррара»</t>
  </si>
  <si>
    <t>светло-зеленый (глянц.) / зеленый (глянц.)</t>
  </si>
  <si>
    <t>6СR 1004G / 6СR 1009G</t>
  </si>
  <si>
    <t>бледно-голубой (глянц.) / голубой (глянцевая)</t>
  </si>
  <si>
    <t>6СR 1027G / 6СR 1015G</t>
  </si>
  <si>
    <t xml:space="preserve">палевый (глянц.) / светло-палевый  (глянцевая)</t>
  </si>
  <si>
    <t>6СR 1008G / 6СR 1064G</t>
  </si>
  <si>
    <t>серый (глянц.) / светло-серый (глянцевая)</t>
  </si>
  <si>
    <t>6BR 0221G / 6BR 0354G</t>
  </si>
  <si>
    <t xml:space="preserve">темный /светлый  палевый(глянцевая)</t>
  </si>
  <si>
    <t xml:space="preserve">   6BR 0241G / 6BR 0342G</t>
  </si>
  <si>
    <t xml:space="preserve">темный /светлый  розовый(глянцевая)</t>
  </si>
  <si>
    <t>6 OS 0002G / 6 OS 0037G</t>
  </si>
  <si>
    <t xml:space="preserve">св.  розовый (глянц.)/розовый (глянцевая)</t>
  </si>
  <si>
    <t>6 OS 0001G / 6 OS 0006G</t>
  </si>
  <si>
    <t>на белом бежевый (глянц.) / бежевый (глянцевая)</t>
  </si>
  <si>
    <t>6 OS 0060G / 6 OS 0051G</t>
  </si>
  <si>
    <t>светло-зеленый (глянц.) / зеленый(глянцевая)</t>
  </si>
  <si>
    <t>6 IB 0046 G / 6 IB 0020 G</t>
  </si>
  <si>
    <t>«Иберия»</t>
  </si>
  <si>
    <t>серо-голубой (глянцевая) / синий (глянцевая)</t>
  </si>
  <si>
    <t>6 IB 0040 G / 6 IB 0041 G</t>
  </si>
  <si>
    <t>розово-желтый (глянц.) / розово-коричневый (глянц.)</t>
  </si>
  <si>
    <t>6 IB 0060 G / 6 IB 0050 G</t>
  </si>
  <si>
    <t>зелено-желтый (глянцевая) / зеленый (глянцевая)</t>
  </si>
  <si>
    <t>6 МО 0000 GL</t>
  </si>
  <si>
    <t>«Монблан»</t>
  </si>
  <si>
    <t xml:space="preserve">белый, люстр (глянцевая) </t>
  </si>
  <si>
    <t>6 IS 0106 M / 6 IS 0006 M</t>
  </si>
  <si>
    <t>«Валенсия»</t>
  </si>
  <si>
    <t>6SH 0015 M / 6 SH 0006 M</t>
  </si>
  <si>
    <t>6 RD 0001M / 6 RD 0058 M</t>
  </si>
  <si>
    <t>бежевый (мат.) / бежево-коричневый (матовая)</t>
  </si>
  <si>
    <t>ПЛИТКА Д/ВНУТРЕННЕЙ ОБЛИЦОВКИ СТЕН 300х200х7мм 2 сорт</t>
  </si>
  <si>
    <t>6BL 0006G</t>
  </si>
  <si>
    <t>ПЛИТКА НАПОЛЬНАЯ ГЛАЗУРОВАННАЯ 330х330х8мм 1 сорт</t>
  </si>
  <si>
    <t>1СР0058</t>
  </si>
  <si>
    <t>"КАПРИ"</t>
  </si>
  <si>
    <t>1 MD 0041/1 MD 0049</t>
  </si>
  <si>
    <t>"МАДРИД"</t>
  </si>
  <si>
    <t>розово-коричневый/ серо-коричневый</t>
  </si>
  <si>
    <t>1 SW 0008/1 SW 0054</t>
  </si>
  <si>
    <t>"ШЕРВУД"</t>
  </si>
  <si>
    <t>серый/ бежево-серый</t>
  </si>
  <si>
    <t>1 OS 00 60</t>
  </si>
  <si>
    <t>"ОНИКС"</t>
  </si>
  <si>
    <t>желто-зеленый</t>
  </si>
  <si>
    <t>1 СМ 0058</t>
  </si>
  <si>
    <t>"КРЕМОНА"</t>
  </si>
  <si>
    <t>1 TI 0006/1 TI 0011/1 TI 0046</t>
  </si>
  <si>
    <t>"ТРИОРА"</t>
  </si>
  <si>
    <t>бежевый/коричневый/серый</t>
  </si>
  <si>
    <t>1 IP 0040/1 IP 0046</t>
  </si>
  <si>
    <t>"ИМПЕРИЯ"</t>
  </si>
  <si>
    <t>розовый/серый</t>
  </si>
  <si>
    <t>1 SR 0057</t>
  </si>
  <si>
    <t>"САНРЕМО"</t>
  </si>
  <si>
    <t>желто-серый</t>
  </si>
  <si>
    <t>1 TV 0046/1 TV 0048</t>
  </si>
  <si>
    <t>"ТИВОЛИ"</t>
  </si>
  <si>
    <t>бежево-серый/сине-серый</t>
  </si>
  <si>
    <t>1 LN 0008</t>
  </si>
  <si>
    <t>"ЛЕОНАРДО"</t>
  </si>
  <si>
    <t>серый камень</t>
  </si>
  <si>
    <t>1 LN 0108</t>
  </si>
  <si>
    <t>"ЛЕОНАРДО" вставка</t>
  </si>
  <si>
    <t>1 TS 0006</t>
  </si>
  <si>
    <t>"ТОСКАНА"</t>
  </si>
  <si>
    <t>1 FL 0054</t>
  </si>
  <si>
    <t>"ФЛОРЕНЦИЯ"</t>
  </si>
  <si>
    <t>бежево-серый</t>
  </si>
  <si>
    <t>1 NE 01 13</t>
  </si>
  <si>
    <t>«НЕАПОЛЬ»</t>
  </si>
  <si>
    <t>красный</t>
  </si>
  <si>
    <t>1 AD 01 21</t>
  </si>
  <si>
    <t>«АЛЕКСАНДРИЯ»</t>
  </si>
  <si>
    <t>желто-коричневый</t>
  </si>
  <si>
    <t>1 BU 01 18</t>
  </si>
  <si>
    <t>«БУРГОC»</t>
  </si>
  <si>
    <t>черно-коричневая</t>
  </si>
  <si>
    <t>1 RD 00 58</t>
  </si>
  <si>
    <t>«РОДОС»</t>
  </si>
  <si>
    <t>бежево-коричневый</t>
  </si>
  <si>
    <t>1 KL 01 12</t>
  </si>
  <si>
    <t>«КОЛИЗЕЙ»</t>
  </si>
  <si>
    <t>1 KL 01 13</t>
  </si>
  <si>
    <t xml:space="preserve">1 GL 02 08 </t>
  </si>
  <si>
    <t>«ДЖИЛЛИ»</t>
  </si>
  <si>
    <t>1 GL 03 22</t>
  </si>
  <si>
    <t>1 FS 00 21</t>
  </si>
  <si>
    <r xmlns="http://schemas.openxmlformats.org/spreadsheetml/2006/main">
      <t xml:space="preserve">«СИЦИЛИЯ»    </t>
    </r>
    <r xmlns="http://schemas.openxmlformats.org/spreadsheetml/2006/main">
      <rPr>
        <sz val="8"/>
        <rFont val="Times New Roman"/>
        <family val="1"/>
        <charset val="204"/>
      </rPr>
      <t>мозаика</t>
    </r>
  </si>
  <si>
    <t xml:space="preserve">1 FS 00 50 </t>
  </si>
  <si>
    <t xml:space="preserve">темно-зеленый    </t>
  </si>
  <si>
    <t>1 FS 00 13</t>
  </si>
  <si>
    <t>1 RI 0121</t>
  </si>
  <si>
    <r xmlns="http://schemas.openxmlformats.org/spreadsheetml/2006/main">
      <t>«РИО»</t>
    </r>
    <r xmlns="http://schemas.openxmlformats.org/spreadsheetml/2006/main">
      <rPr>
        <sz val="8"/>
        <rFont val="Times New Roman"/>
        <family val="1"/>
        <charset val="204"/>
      </rPr>
      <t xml:space="preserve"> паркет</t>
    </r>
  </si>
  <si>
    <t>коричневый (глянцевая)</t>
  </si>
  <si>
    <t>1 МА 0121</t>
  </si>
  <si>
    <r xmlns="http://schemas.openxmlformats.org/spreadsheetml/2006/main">
      <t xml:space="preserve">«МАЙОРКА» </t>
    </r>
    <r xmlns="http://schemas.openxmlformats.org/spreadsheetml/2006/main">
      <rPr>
        <sz val="8"/>
        <rFont val="Times New Roman"/>
        <family val="1"/>
        <charset val="204"/>
      </rPr>
      <t>паркет</t>
    </r>
  </si>
  <si>
    <t>1 TN 00 13</t>
  </si>
  <si>
    <t>«ТАРРАГОНА»</t>
  </si>
  <si>
    <t>1 TN 00 11</t>
  </si>
  <si>
    <t>1 TN 00 18</t>
  </si>
  <si>
    <t>серо-зеленый</t>
  </si>
  <si>
    <t>1 PL 00 13</t>
  </si>
  <si>
    <t>«ПАЛЕРМО»</t>
  </si>
  <si>
    <t>1 PL 00 21</t>
  </si>
  <si>
    <t>1 PМ 00 13</t>
  </si>
  <si>
    <t>«ПОМПЕИ»</t>
  </si>
  <si>
    <t xml:space="preserve">1 PМ 01  60</t>
  </si>
  <si>
    <t>1 TD 00 22</t>
  </si>
  <si>
    <t>«ТОЛЕДО»</t>
  </si>
  <si>
    <t>серо-коричневый</t>
  </si>
  <si>
    <t>1 CO 00 21</t>
  </si>
  <si>
    <t>«КОРСИКА»</t>
  </si>
  <si>
    <t>коричневая мозаика</t>
  </si>
  <si>
    <t>1 МО 01 77</t>
  </si>
  <si>
    <t>«МОНБЛАН»</t>
  </si>
  <si>
    <t>голубой</t>
  </si>
  <si>
    <t>1 KS 00 13</t>
  </si>
  <si>
    <r xmlns="http://schemas.openxmlformats.org/spreadsheetml/2006/main">
      <t xml:space="preserve">«КАСТЕЛЬОН» </t>
    </r>
    <r xmlns="http://schemas.openxmlformats.org/spreadsheetml/2006/main">
      <rPr>
        <sz val="8"/>
        <rFont val="Times New Roman"/>
        <family val="1"/>
        <charset val="204"/>
      </rPr>
      <t>мозаика</t>
    </r>
  </si>
  <si>
    <t>красно-коричневый</t>
  </si>
  <si>
    <t>1 KS 00 51</t>
  </si>
  <si>
    <t>св.коричнево-зеленый</t>
  </si>
  <si>
    <t>1 IS 00 06</t>
  </si>
  <si>
    <t>«ВАЛЕНСИЯ»</t>
  </si>
  <si>
    <t>1 SH 00 06</t>
  </si>
  <si>
    <t>«САХАРА»</t>
  </si>
  <si>
    <t>1 OS 01 60</t>
  </si>
  <si>
    <t>«ОНИКС»</t>
  </si>
  <si>
    <t xml:space="preserve">1 CR 00 37 </t>
  </si>
  <si>
    <t>« КАРРАРА»</t>
  </si>
  <si>
    <t>1 CR 15 07</t>
  </si>
  <si>
    <t xml:space="preserve">зеленый </t>
  </si>
  <si>
    <t>1 CR 15 28/1 CR 15 08</t>
  </si>
  <si>
    <t>синий/серый</t>
  </si>
  <si>
    <t>1 CR 15 06/1 CR 15 27</t>
  </si>
  <si>
    <t>бежевый/палевый</t>
  </si>
  <si>
    <t>1 BR 37 27</t>
  </si>
  <si>
    <t>«БАРСЕЛОНА»</t>
  </si>
  <si>
    <t>палевый</t>
  </si>
  <si>
    <t>1 BR 37 37</t>
  </si>
  <si>
    <t>темно - розовый</t>
  </si>
  <si>
    <t>1 IB 00 20</t>
  </si>
  <si>
    <t>«ИБЕРИЯ»</t>
  </si>
  <si>
    <t>1 IB 00 41</t>
  </si>
  <si>
    <t>1 IB 00 50</t>
  </si>
  <si>
    <t>1 ON 17 11/1 ON 10 01</t>
  </si>
  <si>
    <t>«ОНДИНА»</t>
  </si>
  <si>
    <t>бежевый/серый</t>
  </si>
  <si>
    <t>1 GR 05 08</t>
  </si>
  <si>
    <t>«КАНАДСКИЙ ГРАНИТ»</t>
  </si>
  <si>
    <t>1 GR 05 06</t>
  </si>
  <si>
    <t>1 GR 05 11</t>
  </si>
  <si>
    <t>1 GR 05 35</t>
  </si>
  <si>
    <t xml:space="preserve">1 GR 05 07 </t>
  </si>
  <si>
    <t>1 GR 05 23</t>
  </si>
  <si>
    <t>1 GR 05 32</t>
  </si>
  <si>
    <t>ПЛИТКА НАПОЛЬНАЯ ГЛАЗУРОВАННАЯ 330х330х8мм 2 сорт</t>
  </si>
  <si>
    <t xml:space="preserve">ПЛИТКА ФАСАДНАЯ 296х102х8мм </t>
  </si>
  <si>
    <t>7 FC 14 00</t>
  </si>
  <si>
    <t>Однотонная</t>
  </si>
  <si>
    <t>7 FC 14 25</t>
  </si>
  <si>
    <t>7 FC 14 11</t>
  </si>
  <si>
    <t>7 FC 14 04</t>
  </si>
  <si>
    <t>7 FC 14 20</t>
  </si>
  <si>
    <t>7 FC 14 17</t>
  </si>
  <si>
    <t>7 FC 19 21</t>
  </si>
  <si>
    <t>Многоцветная</t>
  </si>
  <si>
    <t>ПЛИТКА Д/ВНУТРЕННЕЙ ОБЛИЦОВКИ СТЕН 200х200х7мм 1 сорт</t>
  </si>
  <si>
    <t>8LN0106TG/8LN0111TG 8LN0104TG/8LR0166TG</t>
  </si>
  <si>
    <t>Леон</t>
  </si>
  <si>
    <t xml:space="preserve">бежевый (мат.) /коричневый (глянец)            голубой(глянец)/ морская волна (глянец)</t>
  </si>
  <si>
    <t>8 CN 0006 ML</t>
  </si>
  <si>
    <t>"Кантария"</t>
  </si>
  <si>
    <t>бежевый(матовая)</t>
  </si>
  <si>
    <t>8 MC 0000 M</t>
  </si>
  <si>
    <t>Моноколор</t>
  </si>
  <si>
    <t>8 MC 0025 M</t>
  </si>
  <si>
    <t>8 MC 0009 M</t>
  </si>
  <si>
    <t>8 MC 0031 M</t>
  </si>
  <si>
    <t>салатовый</t>
  </si>
  <si>
    <t>8 MC 0008 M</t>
  </si>
  <si>
    <t>8 MC 0006 M</t>
  </si>
  <si>
    <t>8 MC 0023 M</t>
  </si>
  <si>
    <t>8МС0065М</t>
  </si>
  <si>
    <t xml:space="preserve">оранжевый </t>
  </si>
  <si>
    <t>ПЛИТКА Д/ВНУТРЕННЕЙ ОБЛИЦОВКИ СТЕН 200х200х7мм 2 сорт</t>
  </si>
  <si>
    <t xml:space="preserve">8 MC 0000 M
8 MC 0006 M
8 MC 0008 M
8 MC 0025 M
8 MC 0000 M
8 MC 0006 M
8 MC 0008 M
8 MC 0025 M
8 MC 0031 M</t>
  </si>
  <si>
    <t xml:space="preserve">белый
бежевый
серый
желтый
салатовый
</t>
  </si>
  <si>
    <t xml:space="preserve">ПЛИТКА Д/пола  кислотоупорная</t>
  </si>
  <si>
    <t>плитка д/пола неглазурованная</t>
  </si>
  <si>
    <t>20х20х8</t>
  </si>
  <si>
    <t xml:space="preserve">плитка д/пола неглазурованная гладкие </t>
  </si>
  <si>
    <t>30х30х11</t>
  </si>
  <si>
    <t xml:space="preserve">плитка  неглазурованная </t>
  </si>
  <si>
    <t>200х200х20</t>
  </si>
  <si>
    <t>230х113х20</t>
  </si>
  <si>
    <t>300х300х20</t>
  </si>
  <si>
    <t>200х200х30</t>
  </si>
  <si>
    <t xml:space="preserve">От 01 января  2016 г.</t>
  </si>
  <si>
    <t>Коллекция ANTIKA, неполированный</t>
  </si>
  <si>
    <t>AN 01</t>
  </si>
  <si>
    <t>30x30</t>
  </si>
  <si>
    <t>AN 02</t>
  </si>
  <si>
    <t>AN 03</t>
  </si>
  <si>
    <t>AN 04</t>
  </si>
  <si>
    <t>AN 05</t>
  </si>
  <si>
    <t>Коллекция ANTIKA, полированный</t>
  </si>
  <si>
    <t>AN 01, 02</t>
  </si>
  <si>
    <t>Коллекция AGLOMERAT, неполированный</t>
  </si>
  <si>
    <t>AG 01,02</t>
  </si>
  <si>
    <t>AG 03,04</t>
  </si>
  <si>
    <t>60х120</t>
  </si>
  <si>
    <t>19.4х120,30х120</t>
  </si>
  <si>
    <t>19.4х120, 30х120</t>
  </si>
  <si>
    <t>Коллекция AGLOMERAT, полированный</t>
  </si>
  <si>
    <t>Коллекция YOUR COLOR, неполированный</t>
  </si>
  <si>
    <t>YOUR COLOR</t>
  </si>
  <si>
    <t>Коллекция PREMIER, полированный</t>
  </si>
  <si>
    <t>PM 01</t>
  </si>
  <si>
    <t>PM 02</t>
  </si>
  <si>
    <t>PM 03</t>
  </si>
  <si>
    <t>Коллекция PREMIER, неполированный</t>
  </si>
  <si>
    <t xml:space="preserve">Коллекция MARMI, неполированный </t>
  </si>
  <si>
    <t>MR 01</t>
  </si>
  <si>
    <t>MR 02</t>
  </si>
  <si>
    <t xml:space="preserve">MR 03, </t>
  </si>
  <si>
    <t>MR 04</t>
  </si>
  <si>
    <t>MR 05</t>
  </si>
  <si>
    <t>40x40</t>
  </si>
  <si>
    <t xml:space="preserve">Коллекция MARMI, полированный </t>
  </si>
  <si>
    <t>MR 03</t>
  </si>
  <si>
    <t>60x60</t>
  </si>
  <si>
    <t>60х61</t>
  </si>
  <si>
    <t>MR 03, 04</t>
  </si>
  <si>
    <t xml:space="preserve">Коллекция STONE, неполированный </t>
  </si>
  <si>
    <t>SN 01</t>
  </si>
  <si>
    <t>SN 03</t>
  </si>
  <si>
    <t>SN 02</t>
  </si>
  <si>
    <t>SN 04</t>
  </si>
  <si>
    <t>SN 08</t>
  </si>
  <si>
    <t xml:space="preserve">Коллекция COMFORT, неполированный </t>
  </si>
  <si>
    <t>CF 01</t>
  </si>
  <si>
    <t>Коллекция DREAM, лаппатированный</t>
  </si>
  <si>
    <t>DR01</t>
  </si>
  <si>
    <t>DR02</t>
  </si>
  <si>
    <t>DR03</t>
  </si>
  <si>
    <t>DR05</t>
  </si>
  <si>
    <t>DR06</t>
  </si>
  <si>
    <t xml:space="preserve">Коллекция DREAM, полированный </t>
  </si>
  <si>
    <t xml:space="preserve">Коллекция TREND, неполированный </t>
  </si>
  <si>
    <t>TR 01,02, 03</t>
  </si>
  <si>
    <t>TR 04</t>
  </si>
  <si>
    <t>TR 05</t>
  </si>
  <si>
    <t>TR 06</t>
  </si>
  <si>
    <t>TR 07</t>
  </si>
  <si>
    <t xml:space="preserve">Коллекция TREND, полированный </t>
  </si>
  <si>
    <t>TR 01,02</t>
  </si>
  <si>
    <t>TR 03</t>
  </si>
  <si>
    <t>TR 01,03</t>
  </si>
  <si>
    <t>TR 02</t>
  </si>
  <si>
    <t xml:space="preserve">Коллекция RAINBOW, неполированный </t>
  </si>
  <si>
    <t>RW 01</t>
  </si>
  <si>
    <t>RW 03</t>
  </si>
  <si>
    <t>RW 04</t>
  </si>
  <si>
    <t>RW 06</t>
  </si>
  <si>
    <t>RW 08, RW 041</t>
  </si>
  <si>
    <t>RW 09</t>
  </si>
  <si>
    <t>RW 10</t>
  </si>
  <si>
    <t>RW 15</t>
  </si>
  <si>
    <t xml:space="preserve">Коллекция RAINBOW, полированный </t>
  </si>
  <si>
    <t>RW 08</t>
  </si>
  <si>
    <t>RW 041</t>
  </si>
  <si>
    <t>RW 001</t>
  </si>
  <si>
    <t xml:space="preserve">RW 03  031, 032, 033, 061</t>
  </si>
  <si>
    <t xml:space="preserve">RW  034</t>
  </si>
  <si>
    <t xml:space="preserve">RW 08, RW 041  , 151</t>
  </si>
  <si>
    <t>RW 09 091</t>
  </si>
  <si>
    <t xml:space="preserve">RW  092</t>
  </si>
  <si>
    <t xml:space="preserve">RW  152</t>
  </si>
  <si>
    <t xml:space="preserve">RW 03  031, 032, 033, </t>
  </si>
  <si>
    <t xml:space="preserve">RW  034  041 , 061, 151</t>
  </si>
  <si>
    <t xml:space="preserve">RW 08, </t>
  </si>
  <si>
    <t>600х1200</t>
  </si>
  <si>
    <t xml:space="preserve"> RW 041</t>
  </si>
  <si>
    <t>200х1200,300х1200</t>
  </si>
  <si>
    <t>Коллекция ENERGY TIME, неполированный</t>
  </si>
  <si>
    <t xml:space="preserve">NG  01</t>
  </si>
  <si>
    <t>NG 02</t>
  </si>
  <si>
    <t>NG 03</t>
  </si>
  <si>
    <t>NG 04</t>
  </si>
  <si>
    <t>NG 05, 06</t>
  </si>
  <si>
    <t>Коллекция ENERGY TIME, полированный</t>
  </si>
  <si>
    <t>NG 01</t>
  </si>
  <si>
    <t>NG 05</t>
  </si>
  <si>
    <t>NG 06</t>
  </si>
  <si>
    <t>40х41</t>
  </si>
  <si>
    <t>30х60</t>
  </si>
  <si>
    <t>NG 01, 04</t>
  </si>
  <si>
    <t xml:space="preserve">Коллекция TASTE TIME, ректифицированный </t>
  </si>
  <si>
    <t>TS 01,02,03</t>
  </si>
  <si>
    <t>TS 04</t>
  </si>
  <si>
    <t>TS 05</t>
  </si>
  <si>
    <t>TS 06</t>
  </si>
  <si>
    <t>15х60</t>
  </si>
  <si>
    <t xml:space="preserve">Коллекция HARD,  неполированный</t>
  </si>
  <si>
    <t>HD 01</t>
  </si>
  <si>
    <t>30х60, 60x60</t>
  </si>
  <si>
    <t>HD 02</t>
  </si>
  <si>
    <t>HD 03</t>
  </si>
  <si>
    <t>HD 04</t>
  </si>
  <si>
    <t>60х1200</t>
  </si>
  <si>
    <t>Коллекция JAZZ, неполированный</t>
  </si>
  <si>
    <t>JZ 01, 02</t>
  </si>
  <si>
    <t>JZ 03, 04</t>
  </si>
  <si>
    <t>JZ 01, 02, 03, 04</t>
  </si>
  <si>
    <t>JZ 01</t>
  </si>
  <si>
    <t>JZ 02</t>
  </si>
  <si>
    <t>30х120</t>
  </si>
  <si>
    <t>Коллекция COUNTRY, неполированный</t>
  </si>
  <si>
    <t>CT 01, 03</t>
  </si>
  <si>
    <t>CT 02, 04,05</t>
  </si>
  <si>
    <t>Коллекция LOFT , неполированный</t>
  </si>
  <si>
    <t>LF01,00</t>
  </si>
  <si>
    <t>LF02</t>
  </si>
  <si>
    <t>LF03</t>
  </si>
  <si>
    <t>LF04</t>
  </si>
  <si>
    <t>194х1200</t>
  </si>
  <si>
    <t>300х1200</t>
  </si>
  <si>
    <t>Коллекция LOFT , полированный</t>
  </si>
  <si>
    <t>Коллекция LATTE (NEW)</t>
  </si>
  <si>
    <t>LT01,02,03 непол</t>
  </si>
  <si>
    <t xml:space="preserve">LT01,02,03  пол</t>
  </si>
  <si>
    <t>LT01,02,03</t>
  </si>
  <si>
    <t>LT01,02,04</t>
  </si>
  <si>
    <t>пол</t>
  </si>
  <si>
    <t>непол</t>
  </si>
  <si>
    <t xml:space="preserve">Коллекция QUARZITE  (NEW)</t>
  </si>
  <si>
    <t>QZ 00,02,03 неполир</t>
  </si>
  <si>
    <t>QZ 00,02,03 полир</t>
  </si>
  <si>
    <t>Коллекция BRIGANTINA (NEW), неполированный</t>
  </si>
  <si>
    <t>BG00</t>
  </si>
  <si>
    <t>BG 01</t>
  </si>
  <si>
    <t>BG 02</t>
  </si>
  <si>
    <t>BG 03</t>
  </si>
  <si>
    <t>BG 05</t>
  </si>
  <si>
    <t>BG06</t>
  </si>
  <si>
    <t>Коллекция CHALET (NEW), неполированный</t>
  </si>
  <si>
    <t>CН 01, 02</t>
  </si>
  <si>
    <t>CН 03</t>
  </si>
  <si>
    <t xml:space="preserve">CН  04</t>
  </si>
  <si>
    <t>Коллекция STRONG, неполированный</t>
  </si>
  <si>
    <t xml:space="preserve"> </t>
  </si>
  <si>
    <t>SG 04</t>
  </si>
  <si>
    <t>SG 05</t>
  </si>
  <si>
    <t>SG 01,02,03,06</t>
  </si>
  <si>
    <t>SG 01,02,03,04,05,06</t>
  </si>
  <si>
    <t>Коллекция RICH (NEW) полированный</t>
  </si>
  <si>
    <t>RH 01,04</t>
  </si>
  <si>
    <t>30Х60</t>
  </si>
  <si>
    <t>RH 02,03</t>
  </si>
  <si>
    <t>RH 01,04,02</t>
  </si>
  <si>
    <t>RH 03</t>
  </si>
  <si>
    <t>Коллекция RICH (NEW)неполированный</t>
  </si>
  <si>
    <t>RH 01,02,03,04</t>
  </si>
  <si>
    <t>30Х30</t>
  </si>
  <si>
    <t>60Х60</t>
  </si>
  <si>
    <t>Коллекция STANDART, неполированный</t>
  </si>
  <si>
    <t>ST 01, 02, 03</t>
  </si>
  <si>
    <t xml:space="preserve">ST  04</t>
  </si>
  <si>
    <t>ST 05</t>
  </si>
  <si>
    <t>ST 06</t>
  </si>
  <si>
    <t>ST 07</t>
  </si>
  <si>
    <t>ST 08</t>
  </si>
  <si>
    <t>ST 09</t>
  </si>
  <si>
    <t>ST 10</t>
  </si>
  <si>
    <t>ST 11</t>
  </si>
  <si>
    <t>ST 15,16</t>
  </si>
  <si>
    <t xml:space="preserve">Коллекция STANDART, полированный </t>
  </si>
  <si>
    <t xml:space="preserve">ST 01, 02, 03, </t>
  </si>
  <si>
    <t>ST 04</t>
  </si>
  <si>
    <t>ST 9</t>
  </si>
  <si>
    <t>ST 15, 16</t>
  </si>
  <si>
    <t xml:space="preserve">Коллекция STANDART, неполированный </t>
  </si>
  <si>
    <t>ST 17</t>
  </si>
  <si>
    <t>600х1200х11</t>
  </si>
  <si>
    <t>19,4х120, 30*120</t>
  </si>
  <si>
    <t xml:space="preserve">ST  07</t>
  </si>
  <si>
    <t xml:space="preserve">ST  08</t>
  </si>
  <si>
    <t>60х120х11</t>
  </si>
  <si>
    <t>Коллекция BOLERO (NEW) неполированный</t>
  </si>
  <si>
    <t>BL 01,03,04</t>
  </si>
  <si>
    <t>BL 05</t>
  </si>
  <si>
    <t>BL 01,03,04,05</t>
  </si>
  <si>
    <t>Коллекция BOLERO (NEW) полированный</t>
  </si>
  <si>
    <t>BL 01,03,04,06</t>
  </si>
  <si>
    <t xml:space="preserve">Коллекция TECHNICA STANDART, неполированный </t>
  </si>
  <si>
    <t>ST 101, 102, 117</t>
  </si>
  <si>
    <t>30x30х1,2</t>
  </si>
  <si>
    <t>ST 116</t>
  </si>
  <si>
    <t>30х30х1,2</t>
  </si>
  <si>
    <t>20х20х1,2</t>
  </si>
  <si>
    <t>Коллекция MILD (NEW) полированный</t>
  </si>
  <si>
    <t>МL 01</t>
  </si>
  <si>
    <t>МL 02,04</t>
  </si>
  <si>
    <t>МL 03</t>
  </si>
  <si>
    <t>Коллекция MILD (NEW) неполированный</t>
  </si>
  <si>
    <t>20х120</t>
  </si>
  <si>
    <t>МL 02,03,04</t>
  </si>
  <si>
    <t>Коллекция OLIMPIA (NEW) неполированный</t>
  </si>
  <si>
    <t>OL 01</t>
  </si>
  <si>
    <t>Коллекция PIETRA (NEW) неполированный</t>
  </si>
  <si>
    <t>РТ 01,02</t>
  </si>
  <si>
    <t>Коллекция POLARIS (NEW) неполированный</t>
  </si>
  <si>
    <t>РL 01</t>
  </si>
  <si>
    <t>Коллекция POLARIS (NEW) полированный</t>
  </si>
  <si>
    <t>Коллекция VENEZIA (NEW) неполированный</t>
  </si>
  <si>
    <t>VZ 01,02</t>
  </si>
  <si>
    <t>Коллекция ALTAIR (NEW) неполированный</t>
  </si>
  <si>
    <t>АL 01,02,03,04</t>
  </si>
  <si>
    <t>Коллекция CAPRI ,неполированный</t>
  </si>
  <si>
    <t xml:space="preserve">CP 01,02,11,22 </t>
  </si>
  <si>
    <t>Коллекция CAPRI ,полированный</t>
  </si>
  <si>
    <t>Коллекция ARTWOOD</t>
  </si>
  <si>
    <t xml:space="preserve">AW 01,02,03, 04 </t>
  </si>
  <si>
    <t>150*600*10</t>
  </si>
  <si>
    <t>AW 01</t>
  </si>
  <si>
    <t>194*1200*11</t>
  </si>
  <si>
    <t xml:space="preserve">AW 02,03, 04 </t>
  </si>
  <si>
    <t>Коллекция CREATITE неполированный</t>
  </si>
  <si>
    <t>CV 01, неполир</t>
  </si>
  <si>
    <t>600*1200*11</t>
  </si>
  <si>
    <t>Коллекция DUNA неполированный</t>
  </si>
  <si>
    <t>DN 02,04,08</t>
  </si>
  <si>
    <t>300*600*10</t>
  </si>
  <si>
    <t>DN 07</t>
  </si>
  <si>
    <t>Коллекция DUNA полированный</t>
  </si>
  <si>
    <t>Коллекция ELEGANT полированный</t>
  </si>
  <si>
    <t>EL 01,02,03</t>
  </si>
  <si>
    <t>40*40</t>
  </si>
  <si>
    <t>EL 01,02,04</t>
  </si>
  <si>
    <t>60*60</t>
  </si>
  <si>
    <t>СТУПЕНИ</t>
  </si>
  <si>
    <t>NEW COLLECTIONS неполированный</t>
  </si>
  <si>
    <t>QUARZITE</t>
  </si>
  <si>
    <t>AGLOMERAT</t>
  </si>
  <si>
    <t>OLIMPIA</t>
  </si>
  <si>
    <t>VENEZIA</t>
  </si>
  <si>
    <t>ALTAIR, PIETRA</t>
  </si>
  <si>
    <t>Коллекция POLARIS, неполированный Ступени</t>
  </si>
  <si>
    <t>PL01</t>
  </si>
  <si>
    <t>Коллекция POLARIS, полированный Ступени</t>
  </si>
  <si>
    <t>Коллекция CAPRI, неполированный Ступени</t>
  </si>
  <si>
    <t>Коллекция CAPRI, полированный Ступени</t>
  </si>
  <si>
    <t>Коллекция PALACE, полированный Ступени</t>
  </si>
  <si>
    <t>PC01, 02, 03, 04</t>
  </si>
  <si>
    <t>Коллекция ELEGANT, полированный Ступени</t>
  </si>
  <si>
    <t>EL01, 02, 03</t>
  </si>
  <si>
    <t>Коллекция MILD, неполированный Ступени</t>
  </si>
  <si>
    <t>MI01, 02, 03, 04</t>
  </si>
  <si>
    <t>MI01</t>
  </si>
  <si>
    <t>Коллекция LOFT, неполированный Ступени</t>
  </si>
  <si>
    <t>LF01, 02, 03, 04</t>
  </si>
  <si>
    <t>LF01, 04</t>
  </si>
  <si>
    <t>LF 02, 03</t>
  </si>
  <si>
    <t>LF 01</t>
  </si>
  <si>
    <t>LF 02</t>
  </si>
  <si>
    <t>LF 03</t>
  </si>
  <si>
    <t>LF 04</t>
  </si>
  <si>
    <t xml:space="preserve">Коллекция RICH, LATTE неполированный  Ступени</t>
  </si>
  <si>
    <t>RH01,02,03,04</t>
  </si>
  <si>
    <t>Коллекция STRONG неполированный Ступени</t>
  </si>
  <si>
    <t>SG01, 02, 03, 04, 05, 06</t>
  </si>
  <si>
    <t xml:space="preserve">Коллекция BOLERO неполированный    Ступени</t>
  </si>
  <si>
    <t>BL01,03,04,05</t>
  </si>
  <si>
    <t xml:space="preserve">Коллекция JAZZ TIME, неполированный   Ступени</t>
  </si>
  <si>
    <t>30X30</t>
  </si>
  <si>
    <t>40X40</t>
  </si>
  <si>
    <t>30x60</t>
  </si>
  <si>
    <t>Коллекция ENERGY, неполированныйСтупени</t>
  </si>
  <si>
    <t>NG 01, 02, 03, 04, 05, 06</t>
  </si>
  <si>
    <t>Коллекция TASTE , матовый ректифицированный Ступени</t>
  </si>
  <si>
    <t>TS 01, 02, 03</t>
  </si>
  <si>
    <t>TS 04, 05, 06</t>
  </si>
  <si>
    <t xml:space="preserve">Коллекция HARD,  неполированный Ступени</t>
  </si>
  <si>
    <t>HD 01, 02, 03</t>
  </si>
  <si>
    <t xml:space="preserve">Коллекция HARD,  полированный Ступени</t>
  </si>
  <si>
    <t xml:space="preserve">Коллекция DREAM, полированный  Ступени</t>
  </si>
  <si>
    <t>DR02, 03</t>
  </si>
  <si>
    <t>Коллекция TREND, неполированный Ступени</t>
  </si>
  <si>
    <t>TR 04, 06</t>
  </si>
  <si>
    <t>TR 01</t>
  </si>
  <si>
    <t>Коллекция TREND, полированный Ступени</t>
  </si>
  <si>
    <t>Коллекция PREMIER, полированный Ступени</t>
  </si>
  <si>
    <t>PM 01, 02, 03, 05</t>
  </si>
  <si>
    <t>Коллекция PREMIER, неполированный Ступени</t>
  </si>
  <si>
    <t>PM 05</t>
  </si>
  <si>
    <t xml:space="preserve">Коллекция MARMI, неполированный   Ступени</t>
  </si>
  <si>
    <t>MR 01, 02</t>
  </si>
  <si>
    <t>MR 03, 04, 05</t>
  </si>
  <si>
    <t xml:space="preserve">Коллекция MARMI, полированный  Ступени</t>
  </si>
  <si>
    <t>MR 04, 05</t>
  </si>
  <si>
    <t xml:space="preserve">Коллекция MARMI, неполированный  Ступени</t>
  </si>
  <si>
    <t>MR 01, 02, 03</t>
  </si>
  <si>
    <t xml:space="preserve">Коллекция STONE, неполированный  Ступени</t>
  </si>
  <si>
    <t>SN 01,02, 03</t>
  </si>
  <si>
    <t>SN 04, 08</t>
  </si>
  <si>
    <t xml:space="preserve">Коллекция ANTIKA, неполированный   Ступени</t>
  </si>
  <si>
    <t>AN 01, 04, 05</t>
  </si>
  <si>
    <t>AN 02, 03</t>
  </si>
  <si>
    <t xml:space="preserve">Коллекция ANTIKA, полированный   Ступени</t>
  </si>
  <si>
    <t xml:space="preserve">Коллекция TRAFFIC, неполированный   Ступени</t>
  </si>
  <si>
    <t>TF01, 02</t>
  </si>
  <si>
    <t>TF03, 04</t>
  </si>
  <si>
    <t xml:space="preserve">Коллекция RUST, неполированный   Ступени</t>
  </si>
  <si>
    <t>RS01</t>
  </si>
  <si>
    <t xml:space="preserve">Коллекция LIMESTONE, неполированный   Ступени</t>
  </si>
  <si>
    <t>LM01</t>
  </si>
  <si>
    <t xml:space="preserve">Коллекция MIXSTONE, неполированный   Ступени</t>
  </si>
  <si>
    <t>MS01</t>
  </si>
  <si>
    <t>Коллекция RAINBOW, неполированный Ступени</t>
  </si>
  <si>
    <t>RW 041, 06, 08</t>
  </si>
  <si>
    <t>Коллекция RAINBOW, полированный Ступени</t>
  </si>
  <si>
    <t>RW 01,041,04,06,08,15</t>
  </si>
  <si>
    <t>RW 01, 03, 06</t>
  </si>
  <si>
    <t xml:space="preserve">Коллекция STANDART, неполированный  Ступени</t>
  </si>
  <si>
    <t>ST 01, 02, 03, 11</t>
  </si>
  <si>
    <t xml:space="preserve">ST 04, 06, 15 </t>
  </si>
  <si>
    <t>ST 05, 07</t>
  </si>
  <si>
    <t>ST 08, 09, 10</t>
  </si>
  <si>
    <t xml:space="preserve">Коллекция STANDART, полированный  сутпени</t>
  </si>
  <si>
    <t>ST 01,02,03,04,05,11</t>
  </si>
  <si>
    <t>ST 09,10</t>
  </si>
  <si>
    <t>ST 06,07, 08, 15</t>
  </si>
  <si>
    <t>ST 01, 02, 03,11,15,17</t>
  </si>
  <si>
    <t>ST 04,05,06,07,08,09,10</t>
  </si>
  <si>
    <t>ST 01, 02,03, 17</t>
  </si>
  <si>
    <t>ST 04, 05, 06</t>
  </si>
  <si>
    <t>ST 07,08,17</t>
  </si>
  <si>
    <t>ST 10,15</t>
  </si>
  <si>
    <t xml:space="preserve">ST 04,  05, 06, 07, 08</t>
  </si>
  <si>
    <t xml:space="preserve">ST  09, 10</t>
  </si>
  <si>
    <t xml:space="preserve">ST  15,17</t>
  </si>
  <si>
    <t xml:space="preserve">Коллекция AGLOMERAT, неполированный  сутпени</t>
  </si>
  <si>
    <t>AG 01, 02</t>
  </si>
  <si>
    <t>AG 03, 04</t>
  </si>
  <si>
    <t xml:space="preserve">Коллекция ARTWOOD, неполированный  сутпени</t>
  </si>
  <si>
    <t xml:space="preserve">AW 02, 03, 04 </t>
  </si>
  <si>
    <t xml:space="preserve">Коллекция BRIGANTBNA, неполированный  сутпени</t>
  </si>
  <si>
    <t>BG 00</t>
  </si>
  <si>
    <t>BG01</t>
  </si>
  <si>
    <t>BG02</t>
  </si>
  <si>
    <t>BG03</t>
  </si>
  <si>
    <t>BG05</t>
  </si>
  <si>
    <t>ПЛИНТУС</t>
  </si>
  <si>
    <t>NEW COLLECTIONS неполированный плинтус</t>
  </si>
  <si>
    <t>7х60</t>
  </si>
  <si>
    <t>7х40</t>
  </si>
  <si>
    <t>POLARIS, VENEZIA</t>
  </si>
  <si>
    <t>Коллекция POLARIS, неполированный плинтус</t>
  </si>
  <si>
    <t>Коллекция POLARIS, полированный плинтус</t>
  </si>
  <si>
    <t>Коллекция CAPRI, неполированный плинтус</t>
  </si>
  <si>
    <t>Коллекция CAPRI, полированный плинтус</t>
  </si>
  <si>
    <t>Коллекция PALACE, полированный плинтус</t>
  </si>
  <si>
    <t>Коллекция ELEGANT, полированный плинтус</t>
  </si>
  <si>
    <t>Коллекция MILD, неполированный плинтус</t>
  </si>
  <si>
    <t>7х30</t>
  </si>
  <si>
    <t>14.5х120</t>
  </si>
  <si>
    <t>14,5х120</t>
  </si>
  <si>
    <t>Коллекция LOFT, неполированный плинтус</t>
  </si>
  <si>
    <t>LF 01, 02, 03, 04</t>
  </si>
  <si>
    <t>LF 01, 04</t>
  </si>
  <si>
    <t>MI 02, 03</t>
  </si>
  <si>
    <t>MI 02, 04</t>
  </si>
  <si>
    <t>MI 02, 05</t>
  </si>
  <si>
    <t>MI 02, 06</t>
  </si>
  <si>
    <t>MI 02, 07</t>
  </si>
  <si>
    <t xml:space="preserve">Коллекция RICH, LATTE неполированный  плинтус</t>
  </si>
  <si>
    <t>Коллекция STRONG неполированный плинтус</t>
  </si>
  <si>
    <t xml:space="preserve">Коллекция JAZZ , неполированный  плинтус</t>
  </si>
  <si>
    <t>7X30</t>
  </si>
  <si>
    <t>7X40</t>
  </si>
  <si>
    <t>7x60</t>
  </si>
  <si>
    <t xml:space="preserve">Коллекция ENERGY, неполированный  плинтус</t>
  </si>
  <si>
    <t>Коллекция TASTE , матовый ректифицированный плинтус</t>
  </si>
  <si>
    <t xml:space="preserve">Коллекция BRIGANTINA,  неполированный плинтус</t>
  </si>
  <si>
    <t>BG 00, 01, 02, 03, 05, 06</t>
  </si>
  <si>
    <t>BG 04</t>
  </si>
  <si>
    <t xml:space="preserve">Коллекция CHALET ,  неполированный плинтус</t>
  </si>
  <si>
    <t>CH 01, 02, 03, 04</t>
  </si>
  <si>
    <t xml:space="preserve">Коллекция ARTWOOD,  неполированный плинтус</t>
  </si>
  <si>
    <t xml:space="preserve">AW 01, 02, 03, 04, </t>
  </si>
  <si>
    <t xml:space="preserve">AW 02, 03, 04, </t>
  </si>
  <si>
    <t xml:space="preserve">Коллекция TANGO,  полированный плинтус</t>
  </si>
  <si>
    <t>TG01, 02, 03, 04, 05</t>
  </si>
  <si>
    <t xml:space="preserve">Коллекция HARD,  неполированный плинтус</t>
  </si>
  <si>
    <t xml:space="preserve">Коллекция HARD,  полированный плинтус</t>
  </si>
  <si>
    <t>Коллекция DREAM, полированный плинтус</t>
  </si>
  <si>
    <t>Коллекция TREND, неполированный плинтус</t>
  </si>
  <si>
    <t>TR 01, 07</t>
  </si>
  <si>
    <t>Коллекция TREND, полированный плинтус</t>
  </si>
  <si>
    <t>TR 01,02, 03, 07</t>
  </si>
  <si>
    <t>TR 01, 02, 03</t>
  </si>
  <si>
    <t>Коллекция PREMIER, полированный плинтус</t>
  </si>
  <si>
    <t>7x40</t>
  </si>
  <si>
    <t xml:space="preserve">Коллекция PREMIER,  неполированный плинтус</t>
  </si>
  <si>
    <t xml:space="preserve">Коллекция MARMI, полированный  плинтус</t>
  </si>
  <si>
    <t xml:space="preserve">Коллекция MARMI, неполированный  плинтус</t>
  </si>
  <si>
    <t xml:space="preserve">Коллекция STONE, неполированный  плинтус</t>
  </si>
  <si>
    <t>7Х30</t>
  </si>
  <si>
    <t xml:space="preserve">Коллекция ANTIKA, неполированный   плинтус</t>
  </si>
  <si>
    <t>7x30</t>
  </si>
  <si>
    <t xml:space="preserve">Коллекция ANTIKA, полированный   плинтус</t>
  </si>
  <si>
    <t xml:space="preserve">Коллекция TRAFFIC, неполированный   плинтус</t>
  </si>
  <si>
    <t xml:space="preserve">Коллекция RUST, неполированный   плинтус</t>
  </si>
  <si>
    <t xml:space="preserve">Коллекция LIMESTONE, неполированный   плинтус</t>
  </si>
  <si>
    <t xml:space="preserve">Коллекция MIXSTONE, неполированный   плинтус</t>
  </si>
  <si>
    <t xml:space="preserve">Коллекция RAINBOW, неполированный  плинтус</t>
  </si>
  <si>
    <t>RW 01, 041</t>
  </si>
  <si>
    <t>RW 04, 06, 15</t>
  </si>
  <si>
    <t xml:space="preserve">Коллекция RAINBOW, полированный  плинтус</t>
  </si>
  <si>
    <t>RW 01, 041, 04, 06 ,08 ,15</t>
  </si>
  <si>
    <t>RW 01, 03, 06, 10</t>
  </si>
  <si>
    <t>RW 04, 09</t>
  </si>
  <si>
    <t>RW 01, 03, 15</t>
  </si>
  <si>
    <t>RW 04, 041, 09, 10</t>
  </si>
  <si>
    <t>RW 06, 08</t>
  </si>
  <si>
    <t>RW 01, 03</t>
  </si>
  <si>
    <t>RW 04, 041, 08, 10, 15</t>
  </si>
  <si>
    <t xml:space="preserve">Коллекция STANDART, неполированный  плинтус</t>
  </si>
  <si>
    <t xml:space="preserve">ST 04, 05, 06, 07, 08, 09, 10,15 </t>
  </si>
  <si>
    <t xml:space="preserve">Коллекция STANDART, полированный  плинтус</t>
  </si>
  <si>
    <t>ST 01,02,03,04,05,06,07,08,09,10,11,15</t>
  </si>
  <si>
    <t>ST 01, 02,03,04,05,06,07,08,09,10,15, 17</t>
  </si>
  <si>
    <t>ST 01, 02, 03,04,05,17</t>
  </si>
  <si>
    <t>ST 06, 07, 15</t>
  </si>
  <si>
    <t xml:space="preserve">ST 04,  05, 06, 07, 08,10,15,17</t>
  </si>
  <si>
    <t xml:space="preserve">ST  09</t>
  </si>
  <si>
    <t xml:space="preserve">Коллекция AGLOMERAT, неполированный  плинтус</t>
  </si>
  <si>
    <t>ДЕТАЛЬ</t>
  </si>
  <si>
    <t>NEW COLLECTIONS неполированный деталь</t>
  </si>
  <si>
    <t>Коллекция POLARIS, неполированный деталь</t>
  </si>
  <si>
    <t>Коллекция POLARIS, полированный деталь</t>
  </si>
  <si>
    <t>Коллекция CAPRI, неполированный деталь</t>
  </si>
  <si>
    <t>Коллекция CAPRI, полированный деталь</t>
  </si>
  <si>
    <t>Коллекция PALACE, полированный деталь</t>
  </si>
  <si>
    <t>Коллекция ELEGANT, полированный деталь</t>
  </si>
  <si>
    <t>MI 02, 03, 04</t>
  </si>
  <si>
    <t>Коллекция LOFT, неполированный деталь</t>
  </si>
  <si>
    <t>LF 01,04</t>
  </si>
  <si>
    <t>LF 02,03</t>
  </si>
  <si>
    <t>LF 05</t>
  </si>
  <si>
    <t>Коллекция RICH, LATTE неполированный деталь</t>
  </si>
  <si>
    <t>Коллекция STRONG неполированный деталь</t>
  </si>
  <si>
    <t xml:space="preserve">Коллекция BOLERO неполированный    деталь</t>
  </si>
  <si>
    <t>Коллекция JAZZ неполированный деталь</t>
  </si>
  <si>
    <t>Коллекция ENERDGI неполированный деталь</t>
  </si>
  <si>
    <t>NG01,02,03,04,05,06</t>
  </si>
  <si>
    <t xml:space="preserve">Коллекция HARD,  неполированный деталь</t>
  </si>
  <si>
    <t xml:space="preserve">Коллекция HARD,  полированный деталь</t>
  </si>
  <si>
    <t>Коллекция DREAM полированный деталь</t>
  </si>
  <si>
    <t>DR02,03</t>
  </si>
  <si>
    <t xml:space="preserve">Коллекция TREND, полированный  деталь</t>
  </si>
  <si>
    <t xml:space="preserve">Коллекция TREND, неполированный  деталь</t>
  </si>
  <si>
    <t xml:space="preserve">Коллекция PREMIER,  полированный деталь</t>
  </si>
  <si>
    <t xml:space="preserve">Коллекция MARMI, неполированный  деталь</t>
  </si>
  <si>
    <t xml:space="preserve">Коллекция MARMI, полированный  деталь</t>
  </si>
  <si>
    <t xml:space="preserve">Коллекция TRAFFIC, неполированный  деталь</t>
  </si>
  <si>
    <t xml:space="preserve">Коллекция RAINBOW, неполированный  деталь</t>
  </si>
  <si>
    <t xml:space="preserve">Коллекция RAINBOW, полированный  деталь</t>
  </si>
  <si>
    <t xml:space="preserve">Коллекция STANDART, неполированный  деталь</t>
  </si>
  <si>
    <t>ST 01, 02, 03,17</t>
  </si>
  <si>
    <t>ST 04, 05,15</t>
  </si>
  <si>
    <t xml:space="preserve">Коллекция STANDART, полированный  деталь</t>
  </si>
  <si>
    <t>ST 04,05,06,07,08,15,17</t>
  </si>
  <si>
    <t xml:space="preserve">Коллекция BOLERO, неполированный  деталь</t>
  </si>
  <si>
    <t xml:space="preserve">Коллекция TANGO полированный  деталь</t>
  </si>
  <si>
    <t>TG 01,02,03,04,05</t>
  </si>
  <si>
    <t xml:space="preserve">Коллекция AGLOMERAT полированный  деталь</t>
  </si>
  <si>
    <t xml:space="preserve">Коллекция MIXSTONE неполированный  деталь</t>
  </si>
  <si>
    <t xml:space="preserve">Коллекция  RUST неполированный  деталь</t>
  </si>
  <si>
    <t>RS 01</t>
  </si>
  <si>
    <t xml:space="preserve">     </t>
  </si>
  <si>
    <t>PW 60933 темно-коричневый травертин 60*60</t>
  </si>
  <si>
    <t xml:space="preserve">6-РY-015 беж мрамор КГ полир 60*60,  COPY STAR</t>
  </si>
  <si>
    <t>6-TРА-000 белый КГ полир 60*60, POLISHED TILE, Китай</t>
  </si>
  <si>
    <t xml:space="preserve">6-РН000М (аналог РА000) белый  КГ полир 600*600, Китай</t>
  </si>
  <si>
    <t>6-РY-000 (А600) слоновая кость КГ полир 60*60</t>
  </si>
  <si>
    <t>6-РY-000 слоновая кость КГ полир 60*60, POLISHED TILE кор.кор.</t>
  </si>
  <si>
    <t>6PY000, слонов.кость, полир, КГ, 60*60, Flamenco, Китай</t>
  </si>
  <si>
    <t>РС60805 (НХ87) серый КГ 60*60 полированный</t>
  </si>
  <si>
    <t>6-PF-001 св-серый травертин полир 60*60, PORCELAIN TILE, Китай</t>
  </si>
  <si>
    <t>6-PF-006 зеленый травертин полир 60*60, Китай</t>
  </si>
  <si>
    <t xml:space="preserve">6-FC6501  black КГ полир, 60*60, POLISHED TILE</t>
  </si>
  <si>
    <t xml:space="preserve">6-Р6500  black КГ полир, 60*60, POLISHED TILE</t>
  </si>
  <si>
    <t>6-HP 009, Light Orange, полиров, 60*60</t>
  </si>
  <si>
    <t xml:space="preserve">М-MET 60 A,  КГ глазур. беж, ректиф.  60*60, ОТТИМА, Китай</t>
  </si>
  <si>
    <t>13,01,2014</t>
  </si>
  <si>
    <t>Наименование продукции</t>
  </si>
  <si>
    <t>Вес мешка</t>
  </si>
  <si>
    <t xml:space="preserve">IV   спец </t>
  </si>
  <si>
    <t>КЛАДОЧНЫЕ РАСТВОРЫ ОСНОВИТ</t>
  </si>
  <si>
    <t>Т 111</t>
  </si>
  <si>
    <r xmlns="http://schemas.openxmlformats.org/spreadsheetml/2006/main">
      <t xml:space="preserve">Кладочный раствор ОСНОВИТ БРИКФОРМ Т-111
</t>
    </r>
    <r xmlns="http://schemas.openxmlformats.org/spreadsheetml/2006/main">
      <rPr>
        <sz val="10"/>
        <rFont val="Arial Cyr"/>
        <family val="2"/>
        <charset val="204"/>
      </rPr>
      <t xml:space="preserve">для кладки стен из всех видов керамического и силикатного кирпича, природного камня, бетонных блоков и плит.
</t>
    </r>
  </si>
  <si>
    <t>25 кг</t>
  </si>
  <si>
    <r xmlns="http://schemas.openxmlformats.org/spreadsheetml/2006/main">
      <t xml:space="preserve">Кладочный раствор белый ОСНОВИТ БРИКФОРМ Т-111
</t>
    </r>
    <r xmlns="http://schemas.openxmlformats.org/spreadsheetml/2006/main">
      <rPr>
        <sz val="10"/>
        <rFont val="Arial Cyr"/>
        <family val="2"/>
        <charset val="204"/>
      </rPr>
      <t xml:space="preserve">для кладки стен из всех видов керамического и силикатного кирпича, природного камня, бетонных блоков и плит.
</t>
    </r>
  </si>
  <si>
    <t>Т 112</t>
  </si>
  <si>
    <r xmlns="http://schemas.openxmlformats.org/spreadsheetml/2006/main">
      <t xml:space="preserve">Клей для пенобетона ОСНОВИТ СЕЛФОРМ Т-112
</t>
    </r>
    <r xmlns="http://schemas.openxmlformats.org/spreadsheetml/2006/main">
      <rPr>
        <sz val="10"/>
        <rFont val="Arial Cyr"/>
        <family val="2"/>
        <charset val="204"/>
      </rPr>
      <t xml:space="preserve">для кладки стен и перегородок из блоков и плит на основе ячеистых бетонов (пенобетона и газобетона), газосиликата, силикатных блоков, и плит.
</t>
    </r>
  </si>
  <si>
    <t>20 кг</t>
  </si>
  <si>
    <t>Т-114</t>
  </si>
  <si>
    <r xmlns="http://schemas.openxmlformats.org/spreadsheetml/2006/main">
      <t xml:space="preserve">Теплоизоляционный кладочный раствор ОСНОВИТ ПУТФОРМ Т-114 
</t>
    </r>
    <r xmlns="http://schemas.openxmlformats.org/spreadsheetml/2006/main">
      <rPr>
        <sz val="10"/>
        <rFont val="Arial Cyr"/>
        <family val="2"/>
        <charset val="204"/>
      </rPr>
      <t xml:space="preserve">предназначен для кладки стен из лёгких пустотелых керамических блоков, блоков из бетона на пористых заполнителях, блоков крупноформатных из ячеистых бетонов
</t>
    </r>
  </si>
  <si>
    <t>Т-115 NEW</t>
  </si>
  <si>
    <r xmlns="http://schemas.openxmlformats.org/spreadsheetml/2006/main">
      <t>Клей монтажный гипсовый ОСНОВИТ ГИПСФОРМ Т-115
п</t>
    </r>
    <r xmlns="http://schemas.openxmlformats.org/spreadsheetml/2006/main">
      <rPr>
        <sz val="10"/>
        <rFont val="Arial Cyr"/>
        <family val="2"/>
        <charset val="204"/>
      </rPr>
      <t xml:space="preserve">редназначен для монтажа ПГП,  приклеивания ГКЛ и ГВЛ,  крепления гипсовых элементов и листов теплоизоляции к вертикальным поверхностям.
</t>
    </r>
  </si>
  <si>
    <t>Т-117</t>
  </si>
  <si>
    <r xmlns="http://schemas.openxmlformats.org/spreadsheetml/2006/main">
      <t>Штукатурно-клеевая смесь ОСНОВИТ КАВЕРПЛИКС Т-117</t>
    </r>
    <r xmlns="http://schemas.openxmlformats.org/spreadsheetml/2006/main">
      <rPr>
        <sz val="11"/>
        <color indexed="8"/>
        <rFont val="Arial"/>
        <family val="2"/>
        <charset val="204"/>
      </rPr>
      <t xml:space="preserve"> для монтажа пенополистирольных и минераловатных плит, создания армированного базового штукатурного слоя</t>
    </r>
  </si>
  <si>
    <t>КЛЕИ ПЛИТОЧНЫЕ ОСНОВИТ</t>
  </si>
  <si>
    <t>Т 10</t>
  </si>
  <si>
    <r xmlns="http://schemas.openxmlformats.org/spreadsheetml/2006/main">
      <t xml:space="preserve">Плиточный клей ОСНОВИТ БАЗПЛИКС Т-10
</t>
    </r>
    <r xmlns="http://schemas.openxmlformats.org/spreadsheetml/2006/main">
      <rPr>
        <sz val="10"/>
        <rFont val="Arial Cyr"/>
        <family val="2"/>
        <charset val="204"/>
      </rPr>
      <t>для облицовки стен и полов керамической плиткой внутри и снаружи зданий</t>
    </r>
  </si>
  <si>
    <t>Т 11</t>
  </si>
  <si>
    <r xmlns="http://schemas.openxmlformats.org/spreadsheetml/2006/main">
      <t xml:space="preserve">Плиточный клей ОСНОВИТ СТАРПЛИКС Т-11
</t>
    </r>
    <r xmlns="http://schemas.openxmlformats.org/spreadsheetml/2006/main">
      <rPr>
        <sz val="10"/>
        <rFont val="Arial Cyr"/>
        <family val="2"/>
        <charset val="204"/>
      </rPr>
      <t>для укладки всех типов керамической плитки,  керамогранита на пол и стены весом до 450гр/100см². Для внутренних и наружных работ</t>
    </r>
  </si>
  <si>
    <t>5 кг</t>
  </si>
  <si>
    <t>Т 12</t>
  </si>
  <si>
    <r xmlns="http://schemas.openxmlformats.org/spreadsheetml/2006/main">
      <t xml:space="preserve">Плиточный клей выравнивающий ОСНОВИТ МАСТПЛИКС Т-12
</t>
    </r>
    <r xmlns="http://schemas.openxmlformats.org/spreadsheetml/2006/main">
      <rPr>
        <sz val="10"/>
        <rFont val="Arial Cyr"/>
        <family val="2"/>
        <charset val="204"/>
      </rPr>
      <t>для укладки  плитки (керамической, керамогранита и натурального камня весом до 600гр/100см²) на пол и стены  без предварительного выравнивания внутри и снаружи помещений. Толщина слоя до 30 мм.</t>
    </r>
  </si>
  <si>
    <t xml:space="preserve">Т-12
NEW</t>
  </si>
  <si>
    <r xmlns="http://schemas.openxmlformats.org/spreadsheetml/2006/main">
      <t xml:space="preserve">Плиточный клей Эффективный ОСНОВИТ МАСТПЛИКС Т-12
</t>
    </r>
    <r xmlns="http://schemas.openxmlformats.org/spreadsheetml/2006/main">
      <rPr>
        <sz val="10"/>
        <rFont val="Arial Cyr"/>
        <family val="2"/>
        <charset val="204"/>
      </rPr>
      <t>для высокотехнологичной укладки керамической плитки, керамогранита и натурального камня весом до 600г/100см² на пол и стены внутри и снаружи помещений. Толщина слоя до 10 мм, клей обладает высокой пластичностью. Подходит для системы "Теплый пол".</t>
    </r>
  </si>
  <si>
    <t>Т 14</t>
  </si>
  <si>
    <r xmlns="http://schemas.openxmlformats.org/spreadsheetml/2006/main">
      <t xml:space="preserve">Плиточный клей эластичный ОСНОВИТ ГРАНИПЛИКС Т-14
</t>
    </r>
    <r xmlns="http://schemas.openxmlformats.org/spreadsheetml/2006/main">
      <rPr>
        <sz val="10"/>
        <rFont val="Arial Cyr"/>
        <family val="2"/>
        <charset val="204"/>
      </rPr>
      <t>для укладки керамической плитки, керамогранита и натурального камня весом до 800гр/100см² на пол и стены  внутри и снаружи помещений, а также в бассейнах и резервуарах с водой.</t>
    </r>
  </si>
  <si>
    <t>Т 15</t>
  </si>
  <si>
    <r xmlns="http://schemas.openxmlformats.org/spreadsheetml/2006/main">
      <t xml:space="preserve">Клей плиточный быстротвердеющий ОСНОВИТ СКОРПЛИКС Т-15 
</t>
    </r>
    <r xmlns="http://schemas.openxmlformats.org/spreadsheetml/2006/main">
      <rPr>
        <sz val="10"/>
        <rFont val="Arial Cyr"/>
        <family val="2"/>
        <charset val="204"/>
      </rPr>
      <t xml:space="preserve">для укладки керамической плитки, керамогранита и натурального  камня на пол и стены внутри и снаружи помещений при выполнении работ в условиях сжатых сроков.
</t>
    </r>
    <r xmlns="http://schemas.openxmlformats.org/spreadsheetml/2006/main">
      <rPr>
        <b/>
        <sz val="10"/>
        <rFont val="Arial Cyr"/>
        <family val="2"/>
        <charset val="204"/>
      </rPr>
      <t/>
    </r>
  </si>
  <si>
    <t>Т 16</t>
  </si>
  <si>
    <r xmlns="http://schemas.openxmlformats.org/spreadsheetml/2006/main">
      <t xml:space="preserve">Клей плиточный  усиленной фиксации  серый ОСНОВИТ МАКСИПЛИКС Т-16
</t>
    </r>
    <r xmlns="http://schemas.openxmlformats.org/spreadsheetml/2006/main">
      <rPr>
        <sz val="10"/>
        <rFont val="Arial Cyr"/>
        <family val="2"/>
        <charset val="204"/>
      </rPr>
      <t>для укладки всех видов облицовочной  плитки (керамической, из натурального камня, керамогранита, мрамора и гранита) любого размера и веса на любые основания.</t>
    </r>
  </si>
  <si>
    <t>Т 17</t>
  </si>
  <si>
    <r xmlns="http://schemas.openxmlformats.org/spreadsheetml/2006/main">
      <t xml:space="preserve">Клей плиточный  усиленной фиксации  белый ОСНОВИТ БЕЛПЛИКС Т-17
</t>
    </r>
    <r xmlns="http://schemas.openxmlformats.org/spreadsheetml/2006/main">
      <rPr>
        <sz val="10"/>
        <rFont val="Arial Cyr"/>
        <family val="2"/>
        <charset val="204"/>
      </rPr>
      <t>для внутренней и внешней облицовки стен и полов мрамором, цветной, полупрозрачной, прозрачной, стеклянной плиткой, декоративной  мозаикой любого размера и веса на любые основания.</t>
    </r>
  </si>
  <si>
    <t>ЗАТИРКИ ОСНОВИТ</t>
  </si>
  <si>
    <t>Т-121</t>
  </si>
  <si>
    <r xmlns="http://schemas.openxmlformats.org/spreadsheetml/2006/main">
      <t xml:space="preserve">Затирка БЕЛАЯ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</si>
  <si>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t>2 кг</t>
  </si>
  <si>
    <r xmlns="http://schemas.openxmlformats.org/spreadsheetml/2006/main">
      <t xml:space="preserve">Затирка СВЕТЛО-СЕРАЯ 021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</si>
  <si>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r xmlns="http://schemas.openxmlformats.org/spreadsheetml/2006/main">
      <t xml:space="preserve">Затирка ТЁМНО-СЕРАЯ 022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</si>
  <si>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r xmlns="http://schemas.openxmlformats.org/spreadsheetml/2006/main">
      <t xml:space="preserve">Затирка ГРАФИТ 023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</si>
  <si>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r xmlns="http://schemas.openxmlformats.org/spreadsheetml/2006/main">
      <t xml:space="preserve">Затирка БЕЖЕВАЯ 030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</si>
  <si>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r xmlns="http://schemas.openxmlformats.org/spreadsheetml/2006/main">
      <t xml:space="preserve">Затирка БАГАМЫ 031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</si>
  <si>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r xmlns="http://schemas.openxmlformats.org/spreadsheetml/2006/main">
      <t xml:space="preserve">Затирка КАРАМЕЛЬ 032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</si>
  <si>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t>ШТУКАТУРНЫЕ СМЕСИ ОСНОВИТ</t>
  </si>
  <si>
    <t>Т 21</t>
  </si>
  <si>
    <r xmlns="http://schemas.openxmlformats.org/spreadsheetml/2006/main">
      <t xml:space="preserve">Штукатурка цементно-известковая ОСНОВИТ СТАРТВЭЛЛ Т-21
</t>
    </r>
    <r xmlns="http://schemas.openxmlformats.org/spreadsheetml/2006/main">
      <rPr>
        <sz val="10"/>
        <rFont val="Arial Cyr"/>
        <family val="2"/>
        <charset val="204"/>
      </rPr>
      <t>для выравнивания стен из кирпича и бетона. Отделка фасадов и помещений с любой степенью влажности. Наносится слоем от 5 до 20 мм.</t>
    </r>
  </si>
  <si>
    <t>Т 22</t>
  </si>
  <si>
    <r xmlns="http://schemas.openxmlformats.org/spreadsheetml/2006/main">
      <t xml:space="preserve">Штукатурка цементная выравнивающая ОСНОВИТ БИГВЭЛЛ Т-22
</t>
    </r>
    <r xmlns="http://schemas.openxmlformats.org/spreadsheetml/2006/main">
      <rPr>
        <sz val="10"/>
        <rFont val="Arial Cyr"/>
        <family val="2"/>
        <charset val="204"/>
      </rPr>
      <t>для предварительного выравнивания стен из газобетона, бетона и кирпича. Отделка фасадов, цоколей и помещений с любой степенью влажности. Наносится слоем от 5 до 20 мм.</t>
    </r>
  </si>
  <si>
    <t>Т 23</t>
  </si>
  <si>
    <r xmlns="http://schemas.openxmlformats.org/spreadsheetml/2006/main">
      <t xml:space="preserve">Штукатурка цементная тонкослойная ОСНОВИТ СЛИМВЭЛЛ Т-23
</t>
    </r>
    <r xmlns="http://schemas.openxmlformats.org/spreadsheetml/2006/main">
      <rPr>
        <sz val="10"/>
        <rFont val="Arial Cyr"/>
        <family val="2"/>
        <charset val="204"/>
      </rPr>
      <t>для  предварительного и окончательного выравнивания стен из газобетона, бетона и кирпича. Отделка фасадов, цоколей и помещений с любой степенью влажности. Наносится слоем от 2 до 10 мм.</t>
    </r>
  </si>
  <si>
    <t>Т 25</t>
  </si>
  <si>
    <r xmlns="http://schemas.openxmlformats.org/spreadsheetml/2006/main">
      <t xml:space="preserve">Штукатурка гипсовая ОСНОВИТ ГИПСВЭЛЛ Т-25
</t>
    </r>
    <r xmlns="http://schemas.openxmlformats.org/spreadsheetml/2006/main">
      <rPr>
        <sz val="10"/>
        <rFont val="Arial Cyr"/>
        <family val="2"/>
        <charset val="204"/>
      </rPr>
      <t>для выравнивания стен и потолков внутри сухих помещений. Наносится слоем от 3 до 80 мм без штукатурной сетки.</t>
    </r>
  </si>
  <si>
    <t>10 кг</t>
  </si>
  <si>
    <t>30 кг</t>
  </si>
  <si>
    <r xmlns="http://schemas.openxmlformats.org/spreadsheetml/2006/main">
      <t xml:space="preserve">Штукатурка гипсовая БЕЛАЯ ОСНОВИТ ГИПСВЭЛЛ Т-25 
</t>
    </r>
    <r xmlns="http://schemas.openxmlformats.org/spreadsheetml/2006/main">
      <rPr>
        <sz val="10"/>
        <rFont val="Arial Cyr"/>
        <family val="2"/>
        <charset val="204"/>
      </rPr>
      <t>для выравнивания стен и потолков внутри сухих помещений. Наносится слоем от 3 до 80 мм без штукатурной сетки.</t>
    </r>
  </si>
  <si>
    <t>Т-27</t>
  </si>
  <si>
    <r xmlns="http://schemas.openxmlformats.org/spreadsheetml/2006/main">
      <t xml:space="preserve">Штукатурка декоративная "КОРОЕД" ОСНОВИТ ЭКСТЕРВЭЛЛ Т-27 (фракция - 2,5 мм)
</t>
    </r>
    <r xmlns="http://schemas.openxmlformats.org/spreadsheetml/2006/main">
      <rPr>
        <sz val="10"/>
        <rFont val="Arial Cyr"/>
        <family val="2"/>
        <charset val="204"/>
      </rPr>
      <t>для создания декоративно-защитного слоя. Под последующее окрашивание. Для системы фасадной теплоизоляции.  Ручного и механизированного нанесения. Для внутренних и наружных работ. Фактура - короед, Белый цвет.</t>
    </r>
  </si>
  <si>
    <t>Т 27</t>
  </si>
  <si>
    <r xmlns="http://schemas.openxmlformats.org/spreadsheetml/2006/main">
      <t xml:space="preserve">Штукатурка декоративная ОСНОВИТ ЭКСТЕРВЭЛЛ Т-27  с фактурой “ШУБА” ( фракция - 1,5 мм)  </t>
    </r>
    <r xmlns="http://schemas.openxmlformats.org/spreadsheetml/2006/main">
      <rPr>
        <sz val="10"/>
        <rFont val="Arial Cyr"/>
        <family val="2"/>
        <charset val="204"/>
      </rPr>
      <t>применяется для создания красивой фактурной поверхности, а также декоративно-защитного слоя при отделке различных поверхностей, в т.ч. при устройстве системы фасадной теплоизоляции ОСНОВИТ. Рекомендуется под последующее окрашивание. Для ручного и механизированного нанесения. Для внутренних и наружных работ</t>
    </r>
  </si>
  <si>
    <t>ШПАТЛЕВКИ ОСНОВИТ</t>
  </si>
  <si>
    <t>Т 30</t>
  </si>
  <si>
    <r xmlns="http://schemas.openxmlformats.org/spreadsheetml/2006/main">
      <t xml:space="preserve">Шпаклевка ОСНОВИТ БАЗСИЛК Т-30 
</t>
    </r>
    <r xmlns="http://schemas.openxmlformats.org/spreadsheetml/2006/main">
      <rPr>
        <sz val="10"/>
        <rFont val="Arial Cyr"/>
        <family val="2"/>
        <charset val="204"/>
      </rPr>
      <t>для выравнивания и ремонта фасадов, цоколей и стен в сухих и влажных помещениях, для ремонта кладочных швов, оконных откосов, локальных ремонтных работ. Изготовлена с применением технологии внутреннего армирования.</t>
    </r>
  </si>
  <si>
    <t>Т 31</t>
  </si>
  <si>
    <r xmlns="http://schemas.openxmlformats.org/spreadsheetml/2006/main">
      <t xml:space="preserve">Шпатлевка цементная серая ОСНОВИТ ГРЕЙСИЛК Т-31
</t>
    </r>
    <r xmlns="http://schemas.openxmlformats.org/spreadsheetml/2006/main">
      <rPr>
        <sz val="10"/>
        <rFont val="Arial Cyr"/>
        <family val="2"/>
        <charset val="204"/>
      </rPr>
      <t>для высококачественной отделки фасадов, а также стен и потолков внутри помещений любой влажности под окраску.</t>
    </r>
  </si>
  <si>
    <t>Т 32</t>
  </si>
  <si>
    <r xmlns="http://schemas.openxmlformats.org/spreadsheetml/2006/main">
      <t xml:space="preserve">Шпатлевка цементная белая ОСНОВИТ БЕЛСИЛК Т-32
</t>
    </r>
    <r xmlns="http://schemas.openxmlformats.org/spreadsheetml/2006/main">
      <rPr>
        <sz val="10"/>
        <rFont val="Arial Cyr"/>
        <family val="2"/>
        <charset val="204"/>
      </rPr>
      <t>для высококачественной отделки фасадов, а также стен и потолков внутри помещений любой влажности под окраску.</t>
    </r>
  </si>
  <si>
    <t>Т 33 NEW</t>
  </si>
  <si>
    <r xmlns="http://schemas.openxmlformats.org/spreadsheetml/2006/main">
      <t xml:space="preserve">Шпаклевка гипсовая высокопрочная ОСНОВИТ ШОВСИЛК Т-33.                                                                                        </t>
    </r>
    <r xmlns="http://schemas.openxmlformats.org/spreadsheetml/2006/main">
      <rPr>
        <sz val="10"/>
        <rFont val="Arial Cyr"/>
        <family val="2"/>
        <charset val="204"/>
      </rPr>
      <t xml:space="preserve">обладает повышенной прочностью, трещиностойкостью, оптимальной жизнеспособностью, пластичностью и быстро набирает прочность
</t>
    </r>
  </si>
  <si>
    <t>Т 34</t>
  </si>
  <si>
    <r xmlns="http://schemas.openxmlformats.org/spreadsheetml/2006/main">
      <t xml:space="preserve">Шпатлевка монтажно-финишная гипсовая серая ОСНОВИТ ВЕРСИЛК Т-34
</t>
    </r>
    <r xmlns="http://schemas.openxmlformats.org/spreadsheetml/2006/main">
      <rPr>
        <sz val="10"/>
        <rFont val="Arial Cyr"/>
        <family val="2"/>
        <charset val="204"/>
      </rPr>
      <t xml:space="preserve">для финишного выравнивания (до 3 мм) стен и потолков внутри помещений под последующую декоративную отделку. Рекомендуется для приклеивания ГКЛ к ровным поверхностям, а также для монтажа пазогребневых плит. </t>
    </r>
  </si>
  <si>
    <t>Т 35</t>
  </si>
  <si>
    <r xmlns="http://schemas.openxmlformats.org/spreadsheetml/2006/main">
      <t xml:space="preserve">Шпатлевка выравнивающая гипсовая белая ОСНОВИТ ЭКОНСИЛК Т-35
</t>
    </r>
    <r xmlns="http://schemas.openxmlformats.org/spreadsheetml/2006/main">
      <rPr>
        <sz val="10"/>
        <rFont val="Arial Cyr"/>
        <family val="2"/>
        <charset val="204"/>
      </rPr>
      <t xml:space="preserve">для финишного выравнивания (до 5 мм) стен и потолков внутри помещений под последующую
декоративную отделку.  Рекомендуется для заделки швов ГКЛ и ГВЛ.
</t>
    </r>
  </si>
  <si>
    <t>Т 36</t>
  </si>
  <si>
    <r xmlns="http://schemas.openxmlformats.org/spreadsheetml/2006/main">
      <t xml:space="preserve">Шпатлевка гипсовая супертонкая ОСНОВИТ ЭЛИСИЛК Т-36
</t>
    </r>
    <r xmlns="http://schemas.openxmlformats.org/spreadsheetml/2006/main">
      <rPr>
        <sz val="10"/>
        <rFont val="Arial Cyr"/>
        <family val="2"/>
        <charset val="204"/>
      </rPr>
      <t xml:space="preserve">для финишного тонкослойного (до 2 мм) высококачественного  выравнивания стен и потолков внутри помещений под последующую декоративную отделку.  </t>
    </r>
  </si>
  <si>
    <t>Т 37</t>
  </si>
  <si>
    <r xmlns="http://schemas.openxmlformats.org/spreadsheetml/2006/main">
      <t xml:space="preserve">Шпатлевка полимерная суперфинишная ОСНОВИТ ЛЕРСИЛК Т-37
</t>
    </r>
    <r xmlns="http://schemas.openxmlformats.org/spreadsheetml/2006/main">
      <rPr>
        <sz val="10"/>
        <rFont val="Arial Cyr"/>
        <family val="2"/>
        <charset val="204"/>
      </rPr>
      <t xml:space="preserve">для супертонкого выравнивания (до 1,5 мм) стен и потолков внутри помещений под последующую декоративную отделку, супербелая.
</t>
    </r>
  </si>
  <si>
    <t>Т 38</t>
  </si>
  <si>
    <r xmlns="http://schemas.openxmlformats.org/spreadsheetml/2006/main">
      <t xml:space="preserve">Шпатлевка полимерная ОСНОВИТ ГЛЭДСИЛК Т-38
</t>
    </r>
    <r xmlns="http://schemas.openxmlformats.org/spreadsheetml/2006/main">
      <rPr>
        <sz val="10"/>
        <rFont val="Arial Cyr"/>
        <family val="2"/>
        <charset val="204"/>
      </rPr>
      <t xml:space="preserve">для финишного выравнивания (до 3 мм) стен и потолков внутри помещений под последующую
декоративную отделку, белая
</t>
    </r>
  </si>
  <si>
    <t>СМЕСИ ДЛЯ УСТРОЙСТВА ПОЛОВ ОСНОВИТ</t>
  </si>
  <si>
    <t>Т 41</t>
  </si>
  <si>
    <r xmlns="http://schemas.openxmlformats.org/spreadsheetml/2006/main">
      <t xml:space="preserve">Стяжка пола высокопрочная (ровнитель) ОСНОВИТ СТАРТОЛАЙН Т-41
</t>
    </r>
    <r xmlns="http://schemas.openxmlformats.org/spreadsheetml/2006/main">
      <rPr>
        <sz val="10"/>
        <rFont val="Arial Cyr"/>
        <family val="2"/>
        <charset val="204"/>
      </rPr>
      <t>Стяжка пола высокопрочная, с внутренним армированием фиброволокном, для устройства базового высокопрочного (30МПа) и ровного основания полов толщиной 20 - 200 мм. Подходит системы "Теплый пол".</t>
    </r>
  </si>
  <si>
    <t>Т 42</t>
  </si>
  <si>
    <r xmlns="http://schemas.openxmlformats.org/spreadsheetml/2006/main">
      <t xml:space="preserve">Наливной пол ОСНОВИТ НИПЛАЙН Т-42
</t>
    </r>
    <r xmlns="http://schemas.openxmlformats.org/spreadsheetml/2006/main">
      <rPr>
        <sz val="10"/>
        <rFont val="Arial Cyr"/>
        <family val="2"/>
        <charset val="204"/>
      </rPr>
      <t>для финишного, идеально гладкого выравнивания поверхности пола слоем от 3 до  30 мм.</t>
    </r>
  </si>
  <si>
    <t>Т 43</t>
  </si>
  <si>
    <r xmlns="http://schemas.openxmlformats.org/spreadsheetml/2006/main">
      <t xml:space="preserve">Стяжка пола легкая ОСНОВИТ ИННОЛАЙН Т-43
</t>
    </r>
    <r xmlns="http://schemas.openxmlformats.org/spreadsheetml/2006/main">
      <rPr>
        <sz val="10"/>
        <rFont val="Arial Cyr"/>
        <family val="2"/>
        <charset val="204"/>
      </rPr>
      <t>для устройства лёгкого, высокопрочного и ровного основания пола толщиной слоя  30-300 мм с повышенными тепло – и  звукоизоляционными свойствами.</t>
    </r>
  </si>
  <si>
    <t>Т 45</t>
  </si>
  <si>
    <r xmlns="http://schemas.openxmlformats.org/spreadsheetml/2006/main">
      <t xml:space="preserve">Быстротвердеющий наливной пол ОСНОВИТ СКОРЛАЙН Т- 45
</t>
    </r>
    <r xmlns="http://schemas.openxmlformats.org/spreadsheetml/2006/main">
      <rPr>
        <sz val="10"/>
        <rFont val="Arial Cyr"/>
        <family val="2"/>
        <charset val="204"/>
      </rPr>
      <t>для высококачественного выравнивания поверхности пола с перепадами от 2 до 100 мм внутри помещений</t>
    </r>
  </si>
  <si>
    <t>Т 46</t>
  </si>
  <si>
    <r xmlns="http://schemas.openxmlformats.org/spreadsheetml/2006/main">
      <t xml:space="preserve">Тонкослойный быстротвердеющий наливной пол ОСНОВИТ РОВИЛАЙН  Т-46
</t>
    </r>
    <r xmlns="http://schemas.openxmlformats.org/spreadsheetml/2006/main">
      <rPr>
        <sz val="10"/>
        <rFont val="Arial Cyr"/>
        <family val="2"/>
        <charset val="204"/>
      </rPr>
      <t>для окончательного, идеально ровного выравнивания полов в жилых и общественных помещениях слоем от 1 до 10 мм под последующее напольное покрытие.</t>
    </r>
  </si>
  <si>
    <t>Т 47</t>
  </si>
  <si>
    <r xmlns="http://schemas.openxmlformats.org/spreadsheetml/2006/main">
      <t xml:space="preserve">Ровнитель для пола самовыравнивающийся ОСНОВИТ ЛЕВЕЛАЙН Т-47 (РУЧНОГО и МАШИННОГО нанесения)
</t>
    </r>
    <r xmlns="http://schemas.openxmlformats.org/spreadsheetml/2006/main">
      <rPr>
        <sz val="10"/>
        <rFont val="Arial Cyr"/>
        <family val="2"/>
        <charset val="204"/>
      </rPr>
      <t>Для выравнивания горизонтальных поверхностей с перепадами от 5 до 50 мм. Армированный, быстротвердеющий.</t>
    </r>
  </si>
  <si>
    <t>Т 48</t>
  </si>
  <si>
    <r xmlns="http://schemas.openxmlformats.org/spreadsheetml/2006/main">
      <t xml:space="preserve">Наливной пол универсальный ОСНОВИТ МАСТЛАЙН Т-48
</t>
    </r>
    <r xmlns="http://schemas.openxmlformats.org/spreadsheetml/2006/main">
      <rPr>
        <sz val="10"/>
        <rFont val="Arial Cyr"/>
        <family val="2"/>
        <charset val="204"/>
      </rPr>
      <t>Для высококачественного выравнивания пола с перепадами от 3 до 80 мм внутри помещений. Хождение через 4 часа. Для ручного и машинного нанесения.  Для сухих и влажных помещений. Подходит для системы "Теплый пол".</t>
    </r>
  </si>
  <si>
    <t>ГРУНТОВКИ ОСНОВИТ</t>
  </si>
  <si>
    <t>Т 50</t>
  </si>
  <si>
    <r xmlns="http://schemas.openxmlformats.org/spreadsheetml/2006/main">
      <t xml:space="preserve">Грунт интерьерный ОСНОВИТ  ИНТЕКОНТ Т-50
</t>
    </r>
    <r xmlns="http://schemas.openxmlformats.org/spreadsheetml/2006/main">
      <rPr>
        <sz val="10"/>
        <rFont val="Arial Cyr"/>
        <family val="2"/>
        <charset val="204"/>
      </rPr>
      <t>для подготовки различных оснований перед шпатлеванием, устройством стяжек, наливных полов, окраской и отделкой декоративными материалами внутри помещений.</t>
    </r>
  </si>
  <si>
    <t>10 л</t>
  </si>
  <si>
    <t>5л</t>
  </si>
  <si>
    <t>Т-51 NEW</t>
  </si>
  <si>
    <r xmlns="http://schemas.openxmlformats.org/spreadsheetml/2006/main">
      <t xml:space="preserve">Грунт Универсальный ОСНОВИТ УНКОНТ ЛЮКС Т-51
</t>
    </r>
    <r xmlns="http://schemas.openxmlformats.org/spreadsheetml/2006/main">
      <rPr>
        <sz val="10"/>
        <rFont val="Arial Cyr"/>
        <family val="2"/>
        <charset val="204"/>
      </rPr>
      <t xml:space="preserve">для предварительной обработки и обеспыливания минеральных оснований под последующее нанесение отделочных материалов: штукатурок, шпаклёвок, ровнителей, наливных полов, плиточных клеёв, лакокрасочных материалов. Обладает антисептическими свойствами, быстросохнущий. Для внутренних и наружных работ. Морозостойкий при хранении. </t>
    </r>
  </si>
  <si>
    <t>5 л</t>
  </si>
  <si>
    <r xmlns="http://schemas.openxmlformats.org/spreadsheetml/2006/main">
      <t xml:space="preserve">Т 51 </t>
    </r>
    <r xmlns="http://schemas.openxmlformats.org/spreadsheetml/2006/main">
      <rPr>
        <b/>
        <sz val="8"/>
        <rFont val="Arial Cyr"/>
        <family val="2"/>
        <charset val="204"/>
      </rPr>
      <t xml:space="preserve"> NEW</t>
    </r>
  </si>
  <si>
    <r xmlns="http://schemas.openxmlformats.org/spreadsheetml/2006/main">
      <t xml:space="preserve">Грунт Универсальный ОСНОВИТ УНКОНТ СТАНДАРТ Т-51
</t>
    </r>
    <r xmlns="http://schemas.openxmlformats.org/spreadsheetml/2006/main">
      <rPr>
        <sz val="10"/>
        <rFont val="Arial Cyr"/>
        <family val="2"/>
        <charset val="204"/>
      </rPr>
      <t>предназначен для предварительной обработки и обеспыливания минеральных оснований. Применяется для подготовки поверхности под последующее нанесение отделочных материалов: штукатурок, шпаклёвок, цементных стяжек, плиточных клеёв, лакокрасочных материалов. Для внутренних и наружных работ. Материал выдерживает без потери свойств 5 циклов замораживания-оттаивания.</t>
    </r>
  </si>
  <si>
    <t>Т-52 NEW</t>
  </si>
  <si>
    <r xmlns="http://schemas.openxmlformats.org/spreadsheetml/2006/main">
      <t xml:space="preserve">Грунт-концентрат ОСНОВИТ ПРОФИКОНТ Т-52                                                                                                                                                                                                                   </t>
    </r>
    <r xmlns="http://schemas.openxmlformats.org/spreadsheetml/2006/main">
      <rPr>
        <sz val="10"/>
        <rFont val="Arial Cyr"/>
        <family val="2"/>
        <charset val="204"/>
      </rPr>
      <t>предназначен для предварительной обработки и обеспыливания минеральных оснований. Применяется для подготовки поверхности под последующее нанесение отделочных материалов: штукатурок, шпаклёвок, стяжек, ровнителей, наливных полов, плиточных клеёв, лакокрасочных материалов. Для внутренних и наружных работ. Морозостойкий при хранении. Возможность разбавления водой в соотношениях 1:1, 1:2, 1:3.</t>
    </r>
  </si>
  <si>
    <t>Т 53</t>
  </si>
  <si>
    <r xmlns="http://schemas.openxmlformats.org/spreadsheetml/2006/main">
      <t xml:space="preserve">Грунт глубокого проникновения ОСНОВИТ ДИПКОНТ Т-53
</t>
    </r>
    <r xmlns="http://schemas.openxmlformats.org/spreadsheetml/2006/main">
      <rPr>
        <sz val="10"/>
        <rFont val="Arial Cyr"/>
        <family val="2"/>
        <charset val="204"/>
      </rPr>
      <t xml:space="preserve">для закрепления старых, рыхлых, непрочных и сильновпитывающих оснований перед нанесением строительно-отделочных материалов. Глубоко проникает в обрабатываемую поверхность, укрепляет и выравнивает её впитывающую способность.
</t>
    </r>
  </si>
  <si>
    <t>Т 55</t>
  </si>
  <si>
    <r xmlns="http://schemas.openxmlformats.org/spreadsheetml/2006/main">
      <t xml:space="preserve">Грунт  ОСНОВИТ БЕТТОКОНТ Т-55
</t>
    </r>
    <r xmlns="http://schemas.openxmlformats.org/spreadsheetml/2006/main">
      <rPr>
        <sz val="10"/>
        <rFont val="Arial Cyr"/>
        <family val="2"/>
        <charset val="204"/>
      </rPr>
      <t>для обработки плотных, слабовпитывающих гладких оснований перед нанесением штукатурок.</t>
    </r>
  </si>
  <si>
    <t>6 кг</t>
  </si>
  <si>
    <t>ГИДРОИЗОЛЯЦИЯ ОСНОВИТ</t>
  </si>
  <si>
    <t>Т-61</t>
  </si>
  <si>
    <r xmlns="http://schemas.openxmlformats.org/spreadsheetml/2006/main">
      <t>Блокирующая гидроизоляция ОСНОВИТ АКВАСКРИН Т-61</t>
    </r>
    <r xmlns="http://schemas.openxmlformats.org/spreadsheetml/2006/main">
      <rPr>
        <sz val="12"/>
        <rFont val="Calibri"/>
        <family val="2"/>
        <charset val="204"/>
      </rPr>
      <t xml:space="preserve"> для остановки протечек воды через трещины, щели, отверстия, швы в бетонных конструкциях, кирпичной кладке, цементной штукатурке или стяжке. Применяется для герметизации и ремонта трещин, швов и отверстий в подвалах, туннелях, колодцах, резервуарах. Возможно применение материала под водой.</t>
    </r>
  </si>
  <si>
    <t>0,5 кг</t>
  </si>
  <si>
    <t>Т-63</t>
  </si>
  <si>
    <r xmlns="http://schemas.openxmlformats.org/spreadsheetml/2006/main">
      <t>Жесткая гидроизоляция ОСНОВИТ ХАРДСКРИН Т-63</t>
    </r>
    <r xmlns="http://schemas.openxmlformats.org/spreadsheetml/2006/main">
      <rPr>
        <sz val="11"/>
        <color indexed="8"/>
        <rFont val="Mceinline"/>
        <charset val="204"/>
      </rPr>
      <t> для гидроизоляции фундаментов зданий, фасадов, цоколей, подвалов, балконов, террас, крытых бассейнов, резервуаров с водой, стен и полов во влажных помещениях.</t>
    </r>
  </si>
  <si>
    <t>#N/A</t>
  </si>
  <si>
    <t>СМЕСИ МАШИННОГО НАНЕСЕНИЯ ОСНОВИТ</t>
  </si>
  <si>
    <t xml:space="preserve">Т 20  NEW</t>
  </si>
  <si>
    <r xmlns="http://schemas.openxmlformats.org/spreadsheetml/2006/main">
      <t xml:space="preserve">Штукатурный обрызг ОСНОВИТ ПРОВЭЛЛ Т-20 (МАШИННОГО и РУЧНОГО нанесения) 
</t>
    </r>
    <r xmlns="http://schemas.openxmlformats.org/spreadsheetml/2006/main">
      <rPr>
        <sz val="11"/>
        <rFont val="Arial CYR"/>
        <family val="2"/>
        <charset val="204"/>
      </rPr>
      <t>для предварительной обработки оснований перед нанесением выравнивающих цементных штукатурок. Создает шероховатую высокоадгезионную поверхность. Рекомендуемая толщина слоя - 4-8 мм.</t>
    </r>
  </si>
  <si>
    <t>Т-21 МН</t>
  </si>
  <si>
    <r xmlns="http://schemas.openxmlformats.org/spreadsheetml/2006/main">
      <t xml:space="preserve">Штукатурка фасадная МН ОСНОВИТ СТАРТВЭЛЛ МН Т-21 (МАШИННОГО и РУЧНОГО нанесения)
</t>
    </r>
    <r xmlns="http://schemas.openxmlformats.org/spreadsheetml/2006/main">
      <rPr>
        <sz val="11"/>
        <rFont val="Arial CYR"/>
        <family val="2"/>
        <charset val="204"/>
      </rPr>
      <t xml:space="preserve"> для выравнивания стен из бетона, кирпича, пено- и газобетона. Отделка фасадов и помещений с любым уровнем влажности. Наносится слоем от 5 до 30 мм без штукатурной сетки.</t>
    </r>
  </si>
  <si>
    <t>Т-24</t>
  </si>
  <si>
    <r xmlns="http://schemas.openxmlformats.org/spreadsheetml/2006/main">
      <t xml:space="preserve">Штукатурка Цементная Лёгкая ОСНОВИТ ФЛАЙВЭЛЛ Т-24  (МАШИННОГО и РУЧНОГО нанесения)
</t>
    </r>
    <r xmlns="http://schemas.openxmlformats.org/spreadsheetml/2006/main">
      <rPr>
        <sz val="10"/>
        <rFont val="Arial Cyr"/>
        <family val="2"/>
        <charset val="204"/>
      </rPr>
      <t>для выравнивания стен из бетона, кирпича. Особенно рекомендуется для ячеистого бетона. Отделка фасадов и помещений с любой степенью влажности. Хорошая тепло- и звукоизоляция. Наносится слоем от 10 до 30 мм.</t>
    </r>
  </si>
  <si>
    <t>Т-26</t>
  </si>
  <si>
    <r xmlns="http://schemas.openxmlformats.org/spreadsheetml/2006/main">
      <t xml:space="preserve">Штукатурка гипсовая ОСНОВИТ ГИПСВЭЛЛ МН Т-26 (МАШИННОГО и РУЧНОГО нанесения)
</t>
    </r>
    <r xmlns="http://schemas.openxmlformats.org/spreadsheetml/2006/main">
      <rPr>
        <sz val="10"/>
        <rFont val="Arial Cyr"/>
        <family val="2"/>
        <charset val="204"/>
      </rPr>
      <t>для выравнивания стен и потолков в помещениях с нормальной влажностью. Наносится слоем от 3 до 30 мм без штукатурной сетки.</t>
    </r>
  </si>
  <si>
    <t>Т-26 Б</t>
  </si>
  <si>
    <r xmlns="http://schemas.openxmlformats.org/spreadsheetml/2006/main">
      <t xml:space="preserve">Штукатурка гипсовая ОСНОВИТ ГИПСВЭЛЛ МН Т-26 (МАШИННОГО и РУЧНОГО нанесения) белая
</t>
    </r>
    <r xmlns="http://schemas.openxmlformats.org/spreadsheetml/2006/main">
      <rPr>
        <sz val="10"/>
        <rFont val="Arial Cyr"/>
        <family val="2"/>
        <charset val="204"/>
      </rPr>
      <t>для выравнивания стен и потолков в помещениях с нормальной влажностью. Наносится слоем от 3 до 30 мм без штукатурной сетки.</t>
    </r>
  </si>
  <si>
    <t>Т-44</t>
  </si>
  <si>
    <r xmlns="http://schemas.openxmlformats.org/spreadsheetml/2006/main">
      <t xml:space="preserve">Стяжка  Машинного и ручного нанесения ОСНОВИТ МИКСЛАЙН Т-44 
</t>
    </r>
    <r xmlns="http://schemas.openxmlformats.org/spreadsheetml/2006/main">
      <rPr>
        <sz val="10"/>
        <rFont val="Arial Cyr"/>
        <family val="2"/>
        <charset val="204"/>
      </rPr>
      <t xml:space="preserve">для предварительного выравнивания оснований устройства пола  толщиной 15 - 150 мм. Для ручного и машинного нанесения. Прочность на сжатие 15 МПа. Подходит для системы "Теплый пол". </t>
    </r>
  </si>
  <si>
    <t>Ед. изм</t>
  </si>
  <si>
    <t>GRESTEJO(Португалия)</t>
  </si>
  <si>
    <t>Rubi</t>
  </si>
  <si>
    <t>Pavimento/Floor Tile Rubi</t>
  </si>
  <si>
    <t>м2</t>
  </si>
  <si>
    <t>15x30</t>
  </si>
  <si>
    <t>Degrau 30/Step Rubi 30</t>
  </si>
  <si>
    <t>30x34</t>
  </si>
  <si>
    <t>Esquina Degrau Florentino/Step Corner</t>
  </si>
  <si>
    <t>34x34</t>
  </si>
  <si>
    <t xml:space="preserve">Rodape Escada Florentino Rubi  правая</t>
  </si>
  <si>
    <t>30*39,8*1,5</t>
  </si>
  <si>
    <t xml:space="preserve">Rodape Escada Florentino Rubi  левая</t>
  </si>
  <si>
    <t>30*39,8*1,6</t>
  </si>
  <si>
    <t>Rubi Brown</t>
  </si>
  <si>
    <t xml:space="preserve">Pavimento Castanho Rubi/ Rubi-Brown Floor Tile </t>
  </si>
  <si>
    <t xml:space="preserve">Pavimento Castanho R/ Floor Tile Rubi  Brown</t>
  </si>
  <si>
    <t>Degrau Castanho /Rubi-Brown Step 30</t>
  </si>
  <si>
    <t>30х34</t>
  </si>
  <si>
    <t xml:space="preserve">Esquina Deqrau Castanho R/Step Corner Rubi Brown 34х34 </t>
  </si>
  <si>
    <t>34х34</t>
  </si>
  <si>
    <t>Rodape Escada/Left Step Bullnose/Rubi 30*39, 8*1,5, угл.лев.эл.</t>
  </si>
  <si>
    <t>8х15</t>
  </si>
  <si>
    <t>Rodape Escada/Right Step Bullnose/Rubi, 30*39, 8*1,5, угл.пр.эл.</t>
  </si>
  <si>
    <t>Red</t>
  </si>
  <si>
    <t>Pavimento/Floor Tile RED</t>
  </si>
  <si>
    <t>15х30</t>
  </si>
  <si>
    <t>Degrau 30/Step RED 30</t>
  </si>
  <si>
    <t>GRESART(Португалия)</t>
  </si>
  <si>
    <t>Lage Vermelho</t>
  </si>
  <si>
    <t>33,3x33,3</t>
  </si>
  <si>
    <t>Lage Beje</t>
  </si>
  <si>
    <t>Lage Cinza</t>
  </si>
  <si>
    <t>IBERO(Испания)</t>
  </si>
  <si>
    <t>Crema marfil</t>
  </si>
  <si>
    <t>Crema marfil B-78</t>
  </si>
  <si>
    <t>20x50</t>
  </si>
  <si>
    <t>Emperador light B-78</t>
  </si>
  <si>
    <t>Mosaico Emperador B-80</t>
  </si>
  <si>
    <t>Décor Spirit A Crema S-65</t>
  </si>
  <si>
    <t>Décor Spirit B Crema S-65</t>
  </si>
  <si>
    <t>Décor Spirit C Crema S-65</t>
  </si>
  <si>
    <t xml:space="preserve">Décor Bohemia  Crema S-65, чашки </t>
  </si>
  <si>
    <t>20х50</t>
  </si>
  <si>
    <t>Cenefa Tempo Crema S-79</t>
  </si>
  <si>
    <t>10x50</t>
  </si>
  <si>
    <t>Listelo Tempo Crema S-48</t>
  </si>
  <si>
    <t>4x50</t>
  </si>
  <si>
    <t>Crema marfil B-37</t>
  </si>
  <si>
    <t>31,6x31,6</t>
  </si>
  <si>
    <t>Statuario</t>
  </si>
  <si>
    <t>Statuario B-78</t>
  </si>
  <si>
    <t xml:space="preserve">Décor Bohemia  Statuario S-65,</t>
  </si>
  <si>
    <t>Mosaico Statuario B-80</t>
  </si>
  <si>
    <t>Décor Spirit A Statuario S-65</t>
  </si>
  <si>
    <t>Décor Spirit B Statuario S-65</t>
  </si>
  <si>
    <t>Décor Spirit C Statuario S-65</t>
  </si>
  <si>
    <t>Listelo Tempo Statuario S-48</t>
  </si>
  <si>
    <t>Statuario B-37</t>
  </si>
  <si>
    <t>Fusion</t>
  </si>
  <si>
    <t xml:space="preserve">Fusion Juice 1 Decor   20х50  декор ,  IBERO,  S-46</t>
  </si>
  <si>
    <t xml:space="preserve">Fusion Juice 2 Decor   20х50  декор ,  IBERO  S-46</t>
  </si>
  <si>
    <t xml:space="preserve">Fusion Koan B  S-65 Decor   20х50  декор ,  IBERO</t>
  </si>
  <si>
    <t xml:space="preserve">Fusion Koan С  S-65 Decor   20х50  декор ,  IBERO</t>
  </si>
  <si>
    <t xml:space="preserve">Fusion Marengo, В-21  20х50  фон низ,  IBERO</t>
  </si>
  <si>
    <t xml:space="preserve">Fusion White, В-21 20х50  фон верх, IBERO</t>
  </si>
  <si>
    <t xml:space="preserve">Moon Marengo  31.6х31.6  керамо гранит,  IBERO В-37</t>
  </si>
  <si>
    <t>31,6х31,6</t>
  </si>
  <si>
    <t>Minerva(внутренняя отделка)</t>
  </si>
  <si>
    <t>Minerva Beige B-19</t>
  </si>
  <si>
    <t>19,1x57,1</t>
  </si>
  <si>
    <t>Minerva Terra B-19</t>
  </si>
  <si>
    <t>Muretto(внешняя отделка-керамогранит)</t>
  </si>
  <si>
    <t>Muretto Terra B-39</t>
  </si>
  <si>
    <t>18,6x56</t>
  </si>
  <si>
    <t>Muretto Natural B-39</t>
  </si>
  <si>
    <t>APE(Испания)</t>
  </si>
  <si>
    <t>Lord</t>
  </si>
  <si>
    <t>Kingdom cobalto T16/M</t>
  </si>
  <si>
    <t>20x20</t>
  </si>
  <si>
    <t>Zocalo cobalto C09/P</t>
  </si>
  <si>
    <t>15x20</t>
  </si>
  <si>
    <t>London Cobalto D08/P</t>
  </si>
  <si>
    <t>5x20</t>
  </si>
  <si>
    <t>Torello cobalto S06/P</t>
  </si>
  <si>
    <t>2x20</t>
  </si>
  <si>
    <t>Marine mix blanco D07/PZ</t>
  </si>
  <si>
    <t>Lord cobalto T15/M</t>
  </si>
  <si>
    <t>Sir cobalto B07/M</t>
  </si>
  <si>
    <t>Globe</t>
  </si>
  <si>
    <t>Globe crema B07/M</t>
  </si>
  <si>
    <t>Globe miel B07/M</t>
  </si>
  <si>
    <t xml:space="preserve">Décor set(2) base miel  за шт T10/P</t>
  </si>
  <si>
    <t xml:space="preserve">Décor set(3)brooklyn crema  за шт B03/PZ</t>
  </si>
  <si>
    <t>Globe miel B03/M</t>
  </si>
  <si>
    <t>44,7x44,7</t>
  </si>
  <si>
    <t>5 th avenue</t>
  </si>
  <si>
    <t>5 th avenue perla D03/M</t>
  </si>
  <si>
    <t>5 th avenue ceniza D03/M</t>
  </si>
  <si>
    <t>5 th avenue ceniza B03/M</t>
  </si>
  <si>
    <t xml:space="preserve">Décor set(4) astoria perla   за шт B03/PZ</t>
  </si>
  <si>
    <t xml:space="preserve">Décor set(3)brooklyn perla  за шт B03/PZ</t>
  </si>
  <si>
    <t>Biselado ( Metro)</t>
  </si>
  <si>
    <t>Biselado crema BR T15/M</t>
  </si>
  <si>
    <t>10x20</t>
  </si>
  <si>
    <t>Décor alium crema D02/P</t>
  </si>
  <si>
    <t>Décor apium crema D02/P</t>
  </si>
  <si>
    <t>Décor casia crema D02/P</t>
  </si>
  <si>
    <t>Décor linum crema D02/P</t>
  </si>
  <si>
    <t>Décor oregano crema D02/P</t>
  </si>
  <si>
    <t>Décor thimun crema D02/P</t>
  </si>
  <si>
    <t>Pompeya</t>
  </si>
  <si>
    <t>Pompeya marfil T15/M</t>
  </si>
  <si>
    <t>25x50</t>
  </si>
  <si>
    <t>Rosaura D10/P</t>
  </si>
  <si>
    <t>9x25</t>
  </si>
  <si>
    <t>Moldura rosaura C04/P</t>
  </si>
  <si>
    <t>3x25</t>
  </si>
  <si>
    <t>Ins. Rosaura/pompeya marfil T17/P</t>
  </si>
  <si>
    <t>Pompeya marfil B07/M</t>
  </si>
  <si>
    <t>45x45</t>
  </si>
  <si>
    <t>Roseton focus B03/P</t>
  </si>
  <si>
    <t>Cenefa focus D01/P</t>
  </si>
  <si>
    <t>8x45</t>
  </si>
  <si>
    <t>Taco focus C06/P</t>
  </si>
  <si>
    <t>8x8</t>
  </si>
  <si>
    <t>Gayafores(Испания)</t>
  </si>
  <si>
    <t>Bosco</t>
  </si>
  <si>
    <t xml:space="preserve">Bosco natural GF-10038 , светлый паркет  КП  Gayafores    </t>
  </si>
  <si>
    <t>45х45</t>
  </si>
  <si>
    <t xml:space="preserve">Bosco Nogal  GF-10038 , темный  паркет КП  Gayafores    </t>
  </si>
  <si>
    <t>Versailes</t>
  </si>
  <si>
    <t xml:space="preserve">Versaillles Naturai GF-10038наборный паркет КП </t>
  </si>
  <si>
    <t>OCT</t>
  </si>
  <si>
    <t xml:space="preserve">OCT CREMA  GF-20002 Marfil </t>
  </si>
  <si>
    <t>40,8х40,8</t>
  </si>
  <si>
    <t xml:space="preserve">Taco Marmol Pulido GF - 20037  квадраты</t>
  </si>
  <si>
    <t>3х3</t>
  </si>
  <si>
    <t>Rondine</t>
  </si>
  <si>
    <t>Cobblewood Beige</t>
  </si>
  <si>
    <t>Cobblewood Grey</t>
  </si>
  <si>
    <t xml:space="preserve">Wetalwood Beige </t>
  </si>
  <si>
    <t>15x61</t>
  </si>
  <si>
    <t>Wetalwood Tobacco</t>
  </si>
  <si>
    <t>Tabula Cappuccino</t>
  </si>
  <si>
    <t>Tabula Chocolate</t>
  </si>
  <si>
    <t>Tabula Cream</t>
  </si>
  <si>
    <t>15x16</t>
  </si>
  <si>
    <r xmlns="http://schemas.openxmlformats.org/spreadsheetml/2006/main">
      <t>DUAL GRES</t>
    </r>
    <r xmlns="http://schemas.openxmlformats.org/spreadsheetml/2006/main">
      <rPr>
        <b/>
        <i/>
        <sz val="12"/>
        <color indexed="10"/>
        <rFont val="Arial Cyr"/>
        <charset val="204"/>
      </rPr>
      <t>(НОВИНКА)</t>
    </r>
  </si>
  <si>
    <t>Nai</t>
  </si>
  <si>
    <t>Nai Blanco</t>
  </si>
  <si>
    <t>22,5x60</t>
  </si>
  <si>
    <t>Nai Vino</t>
  </si>
  <si>
    <t>Nai Marino</t>
  </si>
  <si>
    <t>Décor Dolphin</t>
  </si>
  <si>
    <t>Décor Fish</t>
  </si>
  <si>
    <t>Décor Sea A</t>
  </si>
  <si>
    <t>Décor Sea B</t>
  </si>
  <si>
    <t>Décor Sea C</t>
  </si>
  <si>
    <t xml:space="preserve">Set Lena  цветы панно из 2 шт</t>
  </si>
  <si>
    <t>45х60</t>
  </si>
  <si>
    <t xml:space="preserve">Listelo Lena  цветы бордюр</t>
  </si>
  <si>
    <t>5х60</t>
  </si>
  <si>
    <t xml:space="preserve">Gamma marino </t>
  </si>
  <si>
    <t xml:space="preserve">Gamma vino </t>
  </si>
  <si>
    <t>33,3x33,4</t>
  </si>
  <si>
    <t>Revistimento Marble Carrara</t>
  </si>
  <si>
    <t xml:space="preserve">Set Iris  цветы панно из 3 шт</t>
  </si>
  <si>
    <t>67,50x60</t>
  </si>
  <si>
    <t xml:space="preserve">Listelo Iris  цветы бордюр</t>
  </si>
  <si>
    <t>4,3х60</t>
  </si>
  <si>
    <t xml:space="preserve">прайс лист </t>
  </si>
  <si>
    <t>01,09,2015</t>
  </si>
  <si>
    <t>Ед. изм.</t>
  </si>
  <si>
    <t>Блок питания герметичный 35 W 12V</t>
  </si>
  <si>
    <t>Штука</t>
  </si>
  <si>
    <t>Блок подключения кранов ProW</t>
  </si>
  <si>
    <t>Блок расширения проводных датчиков ProW</t>
  </si>
  <si>
    <t>Датчик-извещатель SSW001</t>
  </si>
  <si>
    <t>Датчик контроля протечки воды SW003</t>
  </si>
  <si>
    <t>Датчик контроля протечки воды SW003.1</t>
  </si>
  <si>
    <t>Датчик контроля протечки воды SW005-10,0</t>
  </si>
  <si>
    <t>Датчик контроля протечки воды SW005-20,0</t>
  </si>
  <si>
    <t>Датчик контроля протечки воды SW005-5,0</t>
  </si>
  <si>
    <t>Датчик контроля протечки воды SW005</t>
  </si>
  <si>
    <t>Датчик контроля протечки воды SW007</t>
  </si>
  <si>
    <t>Датчик температуры TST02-2,0 (-20 до +80) в комплекте</t>
  </si>
  <si>
    <t>Датчик температуры TST06-2,0 (-20 до +80)</t>
  </si>
  <si>
    <t>Заглушка Д-260</t>
  </si>
  <si>
    <t>Зажим КП (упаковка/100шт.)</t>
  </si>
  <si>
    <t>Исполнительный модуль ТР 810</t>
  </si>
  <si>
    <t>Исполнительный модуль ТР 820</t>
  </si>
  <si>
    <t>Исполнительный модуль ТР 840</t>
  </si>
  <si>
    <t>Коврик автомобилиста с подогревом "Автолюкс" 12В</t>
  </si>
  <si>
    <t>Коврик автомобилиста с подогревом "Автолюкс" 24В</t>
  </si>
  <si>
    <t>Коврик подогреваемый "Теплолюкс-carpet" 80х50 коричневый</t>
  </si>
  <si>
    <t>Коврик подогреваемый "Теплолюкс-carpet" 80х50 коричневый (для сушки обуви)</t>
  </si>
  <si>
    <t>Коврик подогреваемый "Теплолюкс-carpet" 80х50 серый</t>
  </si>
  <si>
    <t>Коврик подогреваемый "Теплолюкс-carpet" 80х50 серый (для сушки обуви)</t>
  </si>
  <si>
    <t>Кольцо фиксирующее из нерж.стали Neptun IWS, DN15</t>
  </si>
  <si>
    <t>Кольцо фиксирующее из нерж.стали Neptun IWS, DN20</t>
  </si>
  <si>
    <t>Кольцо фиксирующее из нерж.стали Neptun IWS, DN25</t>
  </si>
  <si>
    <t>Кольцо фиксирующее из нерж.стали Neptun IWS, DN32</t>
  </si>
  <si>
    <t>Комплект "GREEN BOX AGRO" 14GBA-1150</t>
  </si>
  <si>
    <t>Комплект "GREEN BOX AGRO" 14GBA-1480</t>
  </si>
  <si>
    <t>Комплект "GREEN BOX AGRO" 14GBA-200</t>
  </si>
  <si>
    <t>Комплект "GREEN BOX AGRO" 14GBA-300</t>
  </si>
  <si>
    <t>Комплект "GREEN BOX AGRO" 14GBA-400</t>
  </si>
  <si>
    <t>Комплект "GREEN BOX AGRO" 14GBA-500</t>
  </si>
  <si>
    <t>Комплект "GREEN BOX AGRO" 14GBA-650</t>
  </si>
  <si>
    <t>Комплект "GREEN BOX AGRO" 14GBA-815</t>
  </si>
  <si>
    <t>Комплект "GREEN BOX AGRO" 14GBA-980</t>
  </si>
  <si>
    <t>Комплект "GREEN BOX" GB-1000</t>
  </si>
  <si>
    <t>Комплект "GREEN BOX" GB-150</t>
  </si>
  <si>
    <t>Комплект "GREEN BOX" GB-200</t>
  </si>
  <si>
    <t>Комплект "GREEN BOX" GB-500</t>
  </si>
  <si>
    <t>Комплект "GREEN BOX" GB-850</t>
  </si>
  <si>
    <t>Комплект "IWARM" 220/150 IMHH-1050-7,0</t>
  </si>
  <si>
    <t>Комплект "IWARM" 220/150 IMHH-1200-8,0</t>
  </si>
  <si>
    <t>Комплект "IWARM" 220/150 IMHH-1350-9,0</t>
  </si>
  <si>
    <t>Комплект "IWARM" 220/150 IMHH-150-1,0</t>
  </si>
  <si>
    <t>Комплект "IWARM" 220/150 IMHH-1500-10,0</t>
  </si>
  <si>
    <t>Комплект "IWARM" 220/150 IMHH-1650-11,0</t>
  </si>
  <si>
    <t>Комплект "IWARM" 220/150 IMHH-1800-12,0</t>
  </si>
  <si>
    <t>Комплект "IWARM" 220/150 IMHH-225-1,5</t>
  </si>
  <si>
    <t>Комплект "IWARM" 220/150 IMHH-300-2,0</t>
  </si>
  <si>
    <t>Комплект "IWARM" 220/150 IMHH-375-2,5</t>
  </si>
  <si>
    <t>Комплект "IWARM" 220/150 IMHH-450-3,0</t>
  </si>
  <si>
    <t>Комплект "IWARM" 220/150 IMHH-525-3,5</t>
  </si>
  <si>
    <t>Комплект "IWARM" 220/150 IMHH-600-4,0</t>
  </si>
  <si>
    <t>Комплект "IWARM" 220/150 IMHH-75-0,5</t>
  </si>
  <si>
    <t>Комплект "IWARM" 220/150 IMHH-750-5,0</t>
  </si>
  <si>
    <t>Комплект "IWARM" 220/150 IMHH-900-6,0</t>
  </si>
  <si>
    <t>Комплект "IWARM" 220/18 ITLBE-100-6,5</t>
  </si>
  <si>
    <t>Комплект "IWARM" 220/18 ITLBE-1070-52,0</t>
  </si>
  <si>
    <t>Комплект "IWARM" 220/18 ITLBE-130-8,0</t>
  </si>
  <si>
    <t>Комплект "IWARM" 220/18 ITLBE-1350-65,0</t>
  </si>
  <si>
    <t>Комплект "IWARM" 220/18 ITLBE-1700-90,0</t>
  </si>
  <si>
    <t>Комплект "IWARM" 220/18 ITLBE-180-9,5</t>
  </si>
  <si>
    <t>Комплект "IWARM" 220/18 ITLBE-2150-115,0</t>
  </si>
  <si>
    <t>Комплект "IWARM" 220/18 ITLBE-240-13,0</t>
  </si>
  <si>
    <t>Комплект "IWARM" 220/18 ITLBE-330-17,5</t>
  </si>
  <si>
    <t>Комплект "IWARM" 220/18 ITLBE-410-21,5</t>
  </si>
  <si>
    <t>Комплект "IWARM" 220/18 ITLBE-520-30,0</t>
  </si>
  <si>
    <t>Комплект "IWARM" 220/18 ITLBE-660-36,0</t>
  </si>
  <si>
    <t>Комплект "IWARM" 220/18 ITLBE-840-45,0</t>
  </si>
  <si>
    <t>Комплект "ORANGE BOX" 710</t>
  </si>
  <si>
    <t>Комплект "Национальный комфорт" БНК-110</t>
  </si>
  <si>
    <t>Комплект "Национальный комфорт" БНК-1210</t>
  </si>
  <si>
    <t>Комплект "Национальный комфорт" БНК-1440</t>
  </si>
  <si>
    <t>Комплект "Национальный комфорт" БНК-150</t>
  </si>
  <si>
    <t>Комплект "Национальный комфорт" БНК-1770</t>
  </si>
  <si>
    <t>Комплект "Национальный комфорт" БНК-200</t>
  </si>
  <si>
    <t>Комплект "Национальный комфорт" БНК-2370</t>
  </si>
  <si>
    <t>Комплект "Национальный комфорт" БНК-260</t>
  </si>
  <si>
    <t>Комплект "Национальный комфорт" БНК-360</t>
  </si>
  <si>
    <t>Комплект "Национальный комфорт" БНК-450</t>
  </si>
  <si>
    <t>Комплект "Национальный комфорт" БНК-540</t>
  </si>
  <si>
    <t>Комплект "Национальный комфорт" БНК-700</t>
  </si>
  <si>
    <t>Комплект "Национальный комфорт" БНК-930</t>
  </si>
  <si>
    <t>Комплект "Национальный комфорт" НК-1000</t>
  </si>
  <si>
    <t>Комплект "Национальный комфорт" НК-1300</t>
  </si>
  <si>
    <t>Комплект "Национальный комфорт" НК-1500</t>
  </si>
  <si>
    <t>Комплект "Национальный комфорт" НК-1700</t>
  </si>
  <si>
    <t>Комплект "Национальный комфорт" НК-250</t>
  </si>
  <si>
    <t>Комплект "Национальный комфорт" НК-370</t>
  </si>
  <si>
    <t>Комплект "Национальный комфорт" НК-460</t>
  </si>
  <si>
    <t>Комплект "Национальный комфорт" НК-550</t>
  </si>
  <si>
    <t>Комплект "Национальный комфорт" НК-770</t>
  </si>
  <si>
    <t>Комплект "Национальный комфорт" НК-850</t>
  </si>
  <si>
    <t>Комплект "Национальный комфорт" тНК-105-0,65</t>
  </si>
  <si>
    <t>Комплект "Национальный комфорт" тНК-1070-7,00</t>
  </si>
  <si>
    <t>Комплект "Национальный комфорт" тНК-1180-8,00</t>
  </si>
  <si>
    <t>Комплект "Национальный комфорт" тНК-1420-9,50</t>
  </si>
  <si>
    <t>Комплект "Национальный комфорт" тНК-155-1,00</t>
  </si>
  <si>
    <t>Комплект "Национальный комфорт" тНК-1960-13,00</t>
  </si>
  <si>
    <t>Комплект "Национальный комфорт" тНК-200-1,40</t>
  </si>
  <si>
    <t>Комплект "Национальный комфорт" тНК-345-2,30</t>
  </si>
  <si>
    <t>Комплект "Национальный комфорт" тНК-440-3,00</t>
  </si>
  <si>
    <t>Комплект "Национальный комфорт" тНК-540-3,60</t>
  </si>
  <si>
    <t>Комплект "Национальный комфорт" тНК-640-4,20</t>
  </si>
  <si>
    <t>Комплект "Национальный комфорт" тНК-760-5,00</t>
  </si>
  <si>
    <t>Комплект "Национальный комфорт" тНК-930-6,00</t>
  </si>
  <si>
    <t>Комплект "НК" 2НК-1010-7,5</t>
  </si>
  <si>
    <t>Комплект "НК" 2НК-1180-8,5</t>
  </si>
  <si>
    <t>Комплект "НК" 2НК-130-1,0</t>
  </si>
  <si>
    <t>Комплект "НК" 2НК-1400-10,0</t>
  </si>
  <si>
    <t>Комплект "НК" 2НК-1575-12,0</t>
  </si>
  <si>
    <t>Комплект "НК" 2НК-1895-13,5</t>
  </si>
  <si>
    <t>Комплект "НК" 2НК-215-1,5</t>
  </si>
  <si>
    <t>Комплект "НК" 2НК-285-2,0</t>
  </si>
  <si>
    <t>Комплект "НК" 2НК-375-2,5</t>
  </si>
  <si>
    <t>Комплект "НК" 2НК-480-3,0</t>
  </si>
  <si>
    <t>Комплект "НК" 2НК-535-3,5</t>
  </si>
  <si>
    <t>Комплект "НК" 2НК-630-4,5</t>
  </si>
  <si>
    <t>Комплект "НК" 2НК-75-0,5</t>
  </si>
  <si>
    <t>Комплект "НК" 2НК-770-5,5</t>
  </si>
  <si>
    <t>Комплект "НК" 2НК-900-6,5</t>
  </si>
  <si>
    <t>Комплект "Теплолюкс MiNi" МН-105-0,65</t>
  </si>
  <si>
    <t>Комплект "Теплолюкс MiNi" МН-1070-7,00</t>
  </si>
  <si>
    <t>Комплект "Теплолюкс MiNi" МН-1180-8,00</t>
  </si>
  <si>
    <t>Комплект "Теплолюкс MiNi" МН-1420-9,50</t>
  </si>
  <si>
    <t>Комплект "Теплолюкс MiNi" МН-155-1,00</t>
  </si>
  <si>
    <t>Комплект "Теплолюкс MiNi" МН-1700-11,50</t>
  </si>
  <si>
    <t>Комплект "Теплолюкс MiNi" МН-1960-13,00</t>
  </si>
  <si>
    <t>Комплект "Теплолюкс MiNi" МН-200-1,40</t>
  </si>
  <si>
    <t>Комплект "Теплолюкс MiNi" МН-2300-15,30</t>
  </si>
  <si>
    <t>Комплект "Теплолюкс MiNi" МН-250-1,80</t>
  </si>
  <si>
    <t>Комплект "Теплолюкс MiNi" МН-345-2,30</t>
  </si>
  <si>
    <t>Комплект "Теплолюкс MiNi" МН-440-3,00</t>
  </si>
  <si>
    <t>Комплект "Теплолюкс MiNi" МН-540-3,60</t>
  </si>
  <si>
    <t>Комплект "Теплолюкс MiNi" МН-640-4,20</t>
  </si>
  <si>
    <t>Комплект "Теплолюкс MiNi" МН-760-5,00</t>
  </si>
  <si>
    <t>Комплект "Теплолюкс MiNi" МН-930-6,00</t>
  </si>
  <si>
    <t>Комплект "Теплолюкс TROPIX" МНН-1010-7,50</t>
  </si>
  <si>
    <t>Комплект "Теплолюкс TROPIX" МНН-1100-5,50</t>
  </si>
  <si>
    <t>Комплект "Теплолюкс TROPIX" МНН-1180-8,50</t>
  </si>
  <si>
    <t>Комплект "Теплолюкс TROPIX" МНН-130-1,00</t>
  </si>
  <si>
    <t>Комплект "Теплолюкс TROPIX" МНН-1300-6,50</t>
  </si>
  <si>
    <t>Комплект "Теплолюкс TROPIX" МНН-1455-10,50</t>
  </si>
  <si>
    <t>Комплект "Теплолюкс TROPIX" МНН-1500-7,50</t>
  </si>
  <si>
    <t>Комплект "Теплолюкс TROPIX" МНН-1655-12,00</t>
  </si>
  <si>
    <t>Комплект "Теплолюкс TROPIX" МНН-170-1,30</t>
  </si>
  <si>
    <t>Комплект "Теплолюкс TROPIX" МНН-1700-8,50</t>
  </si>
  <si>
    <t>Комплект "Теплолюкс TROPIX" МНН-1895-13,50</t>
  </si>
  <si>
    <t>Комплект "Теплолюкс TROPIX" МНН-200-1,00</t>
  </si>
  <si>
    <t>Комплект "Теплолюкс TROPIX" МНН-2100-10,50</t>
  </si>
  <si>
    <t>Комплект "Теплолюкс TROPIX" МНН-215-1,50</t>
  </si>
  <si>
    <t>Комплект "Теплолюкс TROPIX" МНН-2400-12,00</t>
  </si>
  <si>
    <t>Комплект "Теплолюкс TROPIX" МНН-260-1,30</t>
  </si>
  <si>
    <t>Комплект "Теплолюкс TROPIX" МНН-2700-13,50</t>
  </si>
  <si>
    <t>Комплект "Теплолюкс TROPIX" МНН-285-2,00</t>
  </si>
  <si>
    <t>Комплект "Теплолюкс TROPIX" МНН-300-1,50</t>
  </si>
  <si>
    <t>Комплект "Теплолюкс TROPIX" МНН-375-2,50</t>
  </si>
  <si>
    <t>Комплект "Теплолюкс TROPIX" МНН-400-2,00</t>
  </si>
  <si>
    <t>Комплект "Теплолюкс TROPIX" МНН-480-3,00</t>
  </si>
  <si>
    <t>Комплект "Теплолюкс TROPIX" МНН-500-2,50</t>
  </si>
  <si>
    <t>Комплект "Теплолюкс TROPIX" МНН-535-3,50</t>
  </si>
  <si>
    <t>Комплект "Теплолюкс TROPIX" МНН-600-3,00</t>
  </si>
  <si>
    <t>Комплект "Теплолюкс TROPIX" МНН-630-4,50</t>
  </si>
  <si>
    <t>Комплект "Теплолюкс TROPIX" МНН-700-3,50</t>
  </si>
  <si>
    <t>Комплект "Теплолюкс TROPIX" МНН-770-5,50</t>
  </si>
  <si>
    <t>Комплект "Теплолюкс TROPIX" МНН-900-4,50</t>
  </si>
  <si>
    <t>Комплект "Теплолюкс TROPIX" МНН-900-6,50</t>
  </si>
  <si>
    <t>Комплект "Теплолюкс" 14ТЛОЭ2-10-140</t>
  </si>
  <si>
    <t>Комплект "Теплолюкс" 15ТЛБЭ2-13-190</t>
  </si>
  <si>
    <t>Комплект "Теплолюкс" 15ТЛБЭ2-18-270</t>
  </si>
  <si>
    <t>Комплект "Теплолюкс" 15ТЛОЭ2-13-190</t>
  </si>
  <si>
    <t>Комплект "Теплолюкс" 15ТЛОЭ2-18-270</t>
  </si>
  <si>
    <t>Комплект "Теплолюкс" 15ТЛОЭ2-21-330</t>
  </si>
  <si>
    <t>Комплект "Теплолюкс" 17ТЛБЭ2-21-340</t>
  </si>
  <si>
    <t>Комплект "Теплолюкс" 18ТЛБЭ2-23-420</t>
  </si>
  <si>
    <t>Комплект "Теплолюкс" 18ТЛОЭ2-38-700</t>
  </si>
  <si>
    <t>Комплект "Теплолюкс" 20ТЛБЭ2-100-2000</t>
  </si>
  <si>
    <t>Комплект "Теплолюкс" 20ТЛБЭ2-26-520</t>
  </si>
  <si>
    <t>Комплект "Теплолюкс" 20ТЛБЭ2-32-630</t>
  </si>
  <si>
    <t>Комплект "Теплолюкс" 20ТЛБЭ2-42-800</t>
  </si>
  <si>
    <t>Комплект "Теплолюкс" 20ТЛБЭ2-48-900</t>
  </si>
  <si>
    <t>Комплект "Теплолюкс" 20ТЛБЭ2-5-100</t>
  </si>
  <si>
    <t>Комплект "Теплолюкс" 20ТЛБЭ2-63-1200</t>
  </si>
  <si>
    <t>Комплект "Теплолюкс" 20ТЛБЭ2-75-1400</t>
  </si>
  <si>
    <t>Комплект "Теплолюкс" 20ТЛОЭ2-105-2100</t>
  </si>
  <si>
    <t>Комплект "Теплолюкс" 20ТЛОЭ2-125-2500</t>
  </si>
  <si>
    <t>Комплект "Теплолюкс" 20ТЛОЭ2-30-590</t>
  </si>
  <si>
    <t>Комплект "Теплолюкс" 20ТЛОЭ2-42-800</t>
  </si>
  <si>
    <t>Комплект "Теплолюкс" 20ТЛОЭ2-48-900</t>
  </si>
  <si>
    <t>Комплект "Теплолюкс" 20ТЛОЭ2-63-1200</t>
  </si>
  <si>
    <t>Комплект "Теплолюкс" 20ТЛОЭ2-75-1400</t>
  </si>
  <si>
    <t>Комплект "Теплолюкс" 20ТЛОЭ2-90-1800</t>
  </si>
  <si>
    <t>Комплект "Теплолюкс" 21ТЛОЭ2-50-1050</t>
  </si>
  <si>
    <t>Комплект "Теплолюкс" Alumia 1050-7.0</t>
  </si>
  <si>
    <t>Комплект "Теплолюкс" Alumia 1200-8.0</t>
  </si>
  <si>
    <t>Комплект "Теплолюкс" Alumia 1350-9.0</t>
  </si>
  <si>
    <t>Комплект "Теплолюкс" Alumia 150-1.0</t>
  </si>
  <si>
    <t>Комплект "Теплолюкс" Alumia 1500-10.0</t>
  </si>
  <si>
    <t>Комплект "Теплолюкс" Alumia 1800-12.0</t>
  </si>
  <si>
    <t>Комплект "Теплолюкс" Alumia 225-1.5</t>
  </si>
  <si>
    <t>Комплект "Теплолюкс" Alumia 300-2.0</t>
  </si>
  <si>
    <t>Комплект "Теплолюкс" Alumia 375-2.5</t>
  </si>
  <si>
    <t>Комплект "Теплолюкс" Alumia 450-3.0</t>
  </si>
  <si>
    <t>Комплект "Теплолюкс" Alumia 525-3.5</t>
  </si>
  <si>
    <t>Комплект "Теплолюкс" Alumia 600-4.0</t>
  </si>
  <si>
    <t>Комплект "Теплолюкс" Alumia 675-4.5</t>
  </si>
  <si>
    <t>Комплект "Теплолюкс" Alumia 75-0.5</t>
  </si>
  <si>
    <t>Комплект "Теплолюкс" Alumia 750-5.0</t>
  </si>
  <si>
    <t>Комплект "Теплолюкс" Alumia 900-6.0</t>
  </si>
  <si>
    <t>Комплект "Теплолюкс" ProfiMat120-1,0</t>
  </si>
  <si>
    <t>Комплект "Теплолюкс" ProfiMat120-1,5</t>
  </si>
  <si>
    <t>Комплект "Теплолюкс" ProfiMat120-10,0</t>
  </si>
  <si>
    <t>Комплект "Теплолюкс" ProfiMat120-12,0</t>
  </si>
  <si>
    <t>Комплект "Теплолюкс" ProfiMat120-15,0</t>
  </si>
  <si>
    <t>Комплект "Теплолюкс" ProfiMat120-2,0</t>
  </si>
  <si>
    <t>Комплект "Теплолюкс" ProfiMat120-2,5</t>
  </si>
  <si>
    <t>Комплект "Теплолюкс" ProfiMat120-3,0</t>
  </si>
  <si>
    <t>Комплект "Теплолюкс" ProfiMat120-3,5</t>
  </si>
  <si>
    <t>Комплект "Теплолюкс" ProfiMat120-4,0</t>
  </si>
  <si>
    <t>Комплект "Теплолюкс" ProfiMat120-5,0</t>
  </si>
  <si>
    <t>Комплект "Теплолюкс" ProfiMat120-6,0</t>
  </si>
  <si>
    <t>Комплект "Теплолюкс" ProfiMat120-7,0</t>
  </si>
  <si>
    <t>Комплект "Теплолюкс" ProfiMat120-8,0</t>
  </si>
  <si>
    <t>Комплект "Теплолюкс" ProfiMat120-9,0</t>
  </si>
  <si>
    <t>Комплект "Теплолюкс" ProfiMat160-1,0</t>
  </si>
  <si>
    <t>Комплект "Теплолюкс" ProfiMat160-1,5</t>
  </si>
  <si>
    <t>Комплект "Теплолюкс" ProfiMat160-10,0</t>
  </si>
  <si>
    <t>Комплект "Теплолюкс" ProfiMat160-12,0</t>
  </si>
  <si>
    <t>Комплект "Теплолюкс" ProfiMat160-15,0</t>
  </si>
  <si>
    <t>Комплект "Теплолюкс" ProfiMat160-2,0</t>
  </si>
  <si>
    <t>Комплект "Теплолюкс" ProfiMat160-2,5</t>
  </si>
  <si>
    <t>Комплект "Теплолюкс" ProfiMat160-3,0</t>
  </si>
  <si>
    <t>Комплект "Теплолюкс" ProfiMat160-3,5</t>
  </si>
  <si>
    <t>Комплект "Теплолюкс" ProfiMat160-4,0</t>
  </si>
  <si>
    <t>Комплект "Теплолюкс" ProfiMat160-5,0</t>
  </si>
  <si>
    <t>Комплект "Теплолюкс" ProfiMat160-6,0</t>
  </si>
  <si>
    <t>Комплект "Теплолюкс" ProfiMat160-7,0</t>
  </si>
  <si>
    <t>Комплект "Теплолюкс" ProfiMat160-8,0</t>
  </si>
  <si>
    <t>Комплект "Теплолюкс" ProfiMat160-9,0</t>
  </si>
  <si>
    <t>Комплект "Теплолюкс" ProfiRoll-1120</t>
  </si>
  <si>
    <t>Комплект "Теплолюкс" ProfiRoll-1280</t>
  </si>
  <si>
    <t>Комплект "Теплолюкс" ProfiRoll-1400</t>
  </si>
  <si>
    <t>Комплект "Теплолюкс" ProfiRoll-160</t>
  </si>
  <si>
    <t>Комплект "Теплолюкс" ProfiRoll-1600</t>
  </si>
  <si>
    <t>Комплект "Теплолюкс" ProfiRoll-1800</t>
  </si>
  <si>
    <t>Комплект "Теплолюкс" ProfiRoll-1920</t>
  </si>
  <si>
    <t>Комплект "Теплолюкс" ProfiRoll-200</t>
  </si>
  <si>
    <t>Комплект "Теплолюкс" ProfiRoll-2000</t>
  </si>
  <si>
    <t>Комплект "Теплолюкс" ProfiRoll-240</t>
  </si>
  <si>
    <t>Комплект "Теплолюкс" ProfiRoll-2400</t>
  </si>
  <si>
    <t>Комплект "Теплолюкс" ProfiRoll-320</t>
  </si>
  <si>
    <t>Комплект "Теплолюкс" ProfiRoll-400</t>
  </si>
  <si>
    <t>Комплект "Теплолюкс" ProfiRoll-480</t>
  </si>
  <si>
    <t>Комплект "Теплолюкс" ProfiRoll-600</t>
  </si>
  <si>
    <t>Комплект "Теплолюкс" ProfiRoll-720</t>
  </si>
  <si>
    <t>Комплект "Теплолюкс" ProfiRoll-800</t>
  </si>
  <si>
    <t>Комплект "Теплолюкс" ProfiRoll-960</t>
  </si>
  <si>
    <t>Комплект для заделки ПНК</t>
  </si>
  <si>
    <t>Комплект для обогрева кровли Freezstop Roof-25-25</t>
  </si>
  <si>
    <t>Комплект для обогрева кровли Freezstop Roof-25-40</t>
  </si>
  <si>
    <t>Комплект для обогрева открытых площадей Freezstop Patio-30-27,5</t>
  </si>
  <si>
    <t>Комплект для обогрева открытых площадей Freezstop Patio-30-37</t>
  </si>
  <si>
    <t>Комплект плёночного тёплого пола "Национальный комфорт" ПНК - 150 - 1050/0,5 - 7</t>
  </si>
  <si>
    <t>Комплект плёночного тёплого пола "Национальный комфорт" ПНК - 150 - 1200/0,5 - 8</t>
  </si>
  <si>
    <t>Комплект плёночного тёплого пола "Национальный комфорт" ПНК - 150 - 1350/0,5 - 9</t>
  </si>
  <si>
    <t>Комплект плёночного тёплого пола "Национальный комфорт" ПНК - 150 - 150/0,5 - 1</t>
  </si>
  <si>
    <t>Комплект плёночного тёплого пола "Национальный комфорт" ПНК - 150 - 1500/0,5 -10</t>
  </si>
  <si>
    <t>Комплект плёночного тёплого пола "Национальный комфорт" ПНК - 150 - 300/0,5 - 2</t>
  </si>
  <si>
    <t>Комплект плёночного тёплого пола "Национальный комфорт" ПНК - 150 - 450/0,5 - 3</t>
  </si>
  <si>
    <t>Комплект плёночного тёплого пола "Национальный комфорт" ПНК - 150 - 600/0,5 - 4</t>
  </si>
  <si>
    <t>Комплект плёночного тёплого пола "Национальный комфорт" ПНК - 150 - 750/0,5 - 5</t>
  </si>
  <si>
    <t>Комплект плёночного тёплого пола "Национальный комфорт" ПНК - 150 - 900/0,5 - 6</t>
  </si>
  <si>
    <t>Комплект плёночного тёплого пола "Национальный комфорт" ПНК - 220 - 1100/0,5 - 5</t>
  </si>
  <si>
    <t>Комплект плёночного тёплого пола "Национальный комфорт" ПНК - 220 - 1320/0,5 - 6</t>
  </si>
  <si>
    <t>Комплект плёночного тёплого пола "Национальный комфорт" ПНК - 220 - 1540/0,5 - 7</t>
  </si>
  <si>
    <t>Комплект плёночного тёплого пола "Национальный комфорт" ПНК - 220 - 1760/0,5 - 8</t>
  </si>
  <si>
    <t>Комплект плёночного тёплого пола "Национальный комфорт" ПНК - 220 - 1980/0,5 - 9</t>
  </si>
  <si>
    <t>Комплект плёночного тёплого пола "Национальный комфорт" ПНК - 220 - 220/0,5 - 1</t>
  </si>
  <si>
    <t>Комплект плёночного тёплого пола "Национальный комфорт" ПНК - 220 - 2200/0,5 -10</t>
  </si>
  <si>
    <t>Комплект плёночного тёплого пола "Национальный комфорт" ПНК - 220 - 440/0,5 - 2</t>
  </si>
  <si>
    <t>Комплект плёночного тёплого пола "Национальный комфорт" ПНК - 220 - 660/0,5 - 3</t>
  </si>
  <si>
    <t>Комплект плёночного тёплого пола "Национальный комфорт" ПНК - 220 - 880/0,5 - 4</t>
  </si>
  <si>
    <t>Комплект пленочного теплого пола "Национальный комфорт" ПНК 1100-5,0</t>
  </si>
  <si>
    <t>Комплект пленочного теплого пола "Национальный комфорт" ПНК 1320-6,0</t>
  </si>
  <si>
    <t>Комплект пленочного теплого пола "Национальный комфорт" ПНК 1540-7,0</t>
  </si>
  <si>
    <t>Комплект пленочного теплого пола "Национальный комфорт" ПНК 1760-8,0</t>
  </si>
  <si>
    <t>Комплект пленочного теплого пола "Национальный комфорт" ПНК 1980-9,0</t>
  </si>
  <si>
    <t>Комплект пленочного теплого пола "Национальный комфорт" ПНК 220-1,0</t>
  </si>
  <si>
    <t>Комплект пленочного теплого пола "Национальный комфорт" ПНК 2200-10,0</t>
  </si>
  <si>
    <t>Комплект пленочного теплого пола "Национальный комфорт" ПНК 440-2,0</t>
  </si>
  <si>
    <t>Комплект пленочного теплого пола "Национальный комфорт" ПНК 660-3,0</t>
  </si>
  <si>
    <t>Комплект пленочного теплого пола "Национальный комфорт" ПНК 880-4,0</t>
  </si>
  <si>
    <t>Комплект ремонтный МР-7</t>
  </si>
  <si>
    <t>Комплект ремонтный МР-9</t>
  </si>
  <si>
    <t>Комплект ремонтный НР-10</t>
  </si>
  <si>
    <t>Комплект ремонтный НР-8</t>
  </si>
  <si>
    <t>Комплект с ароматизатором бежевый</t>
  </si>
  <si>
    <t>Комплект с ароматизатором бордовый</t>
  </si>
  <si>
    <t>Комплект с ароматизатором зеленый</t>
  </si>
  <si>
    <t>Комплект с ароматизатором изумрудный</t>
  </si>
  <si>
    <t>Комплект с ароматизатором коричневый</t>
  </si>
  <si>
    <t>Комплект с ароматизатором красный</t>
  </si>
  <si>
    <t>Комплект с ароматизатором оранжевый</t>
  </si>
  <si>
    <t>Комплект с ароматизатором черный</t>
  </si>
  <si>
    <t>Контроллер СКПВ12В-DIN</t>
  </si>
  <si>
    <t>Контроллер СКПВ220В-DIN</t>
  </si>
  <si>
    <t>Контроллер СКПВ220в-мини2N</t>
  </si>
  <si>
    <t>Коробка переходная для накл. монтажа ТР 510, ТР 515, ТР 520 белая в комплекте</t>
  </si>
  <si>
    <t>Коробка сервисная GB 2,5-3/5-1</t>
  </si>
  <si>
    <t>Кран с электроприводом Neptun AquaСontrol 220В 1</t>
  </si>
  <si>
    <t>Кран с электроприводом Neptun AquaСontrol 220В 1/2</t>
  </si>
  <si>
    <t>Кран с электроприводом Neptun AquaСontrol 220В 3/4</t>
  </si>
  <si>
    <t>Кран с электроприводом Neptun Bugatti Pro 12В 1</t>
  </si>
  <si>
    <t>Кран с электроприводом Neptun Bugatti Pro 12В 1/2</t>
  </si>
  <si>
    <t>Кран с электроприводом Neptun Bugatti Pro 12В 3/4</t>
  </si>
  <si>
    <t>Кран с электроприводом Neptun Bugatti Pro 220В 1</t>
  </si>
  <si>
    <t>Кран с электроприводом Neptun Bugatti Pro 220В 1 1/2</t>
  </si>
  <si>
    <t>Кран с электроприводом Neptun Bugatti Pro 220В 1/2</t>
  </si>
  <si>
    <t>Кран с электроприводом Neptun Bugatti Pro 220В 2</t>
  </si>
  <si>
    <t>Кран с электроприводом Neptun Bugatti Pro 220В 3/4</t>
  </si>
  <si>
    <t>Лента VM мастичная 38мм х 6м</t>
  </si>
  <si>
    <t>Рулон</t>
  </si>
  <si>
    <t>Лента монтажная 17 10м</t>
  </si>
  <si>
    <t>Лента монтажная 17 18м</t>
  </si>
  <si>
    <t>Лента монтажная 17 3м</t>
  </si>
  <si>
    <t>Лента монтажная 17 5м</t>
  </si>
  <si>
    <t>Лента монтажная 25 10м</t>
  </si>
  <si>
    <t>Лента монтажная 25 20м</t>
  </si>
  <si>
    <t>Лента монтажная 25 2м</t>
  </si>
  <si>
    <t>Лента монтажная 25 3м</t>
  </si>
  <si>
    <t>Лента монтажная 25 4м</t>
  </si>
  <si>
    <t>Лента монтажная 25 5м</t>
  </si>
  <si>
    <t>Лента монтажная 25 6м</t>
  </si>
  <si>
    <t>Лента монтажная 25 8м</t>
  </si>
  <si>
    <t>Модуль управления Neptun Base</t>
  </si>
  <si>
    <t>Модуль управления Neptun ProW</t>
  </si>
  <si>
    <t>Модуль управления Neptun Prow+ 2014</t>
  </si>
  <si>
    <t>Муфта Neptun IWS (F) 15х1/2 EF</t>
  </si>
  <si>
    <t>Муфта Neptun IWS (F) 15х1/2 НП</t>
  </si>
  <si>
    <t>Муфта Neptun IWS (F) 15х1/2 НП EF</t>
  </si>
  <si>
    <t>Муфта Neptun IWS (F) 20х3/4</t>
  </si>
  <si>
    <t>Муфта Neptun IWS (F) 20х3/4 EF</t>
  </si>
  <si>
    <t>Муфта Neptun IWS (F) 20х3/4 НП</t>
  </si>
  <si>
    <t>Муфта Neptun IWS (F) 20х3/4 НП EF</t>
  </si>
  <si>
    <t>Муфта Neptun IWS (F) 25х1</t>
  </si>
  <si>
    <t>Муфта Neptun IWS (F) 25х1 EF</t>
  </si>
  <si>
    <t>Муфта Neptun IWS (F) 32х1 1/4</t>
  </si>
  <si>
    <t>Муфта Neptun IWS (F) 32х1 1/4 EF</t>
  </si>
  <si>
    <t>Муфта Neptun IWS (F) газ 15х1/2</t>
  </si>
  <si>
    <t>Муфта Neptun IWS (F) газ 20х3/4</t>
  </si>
  <si>
    <t>Муфта Neptun IWS (F) газ 25х1</t>
  </si>
  <si>
    <t>Муфта Neptun IWS (M) 15х1/2 EF</t>
  </si>
  <si>
    <t>Муфта Neptun IWS (M) 15х1/2 НП</t>
  </si>
  <si>
    <t>Муфта Neptun IWS (M) 15х1/2 НП EF</t>
  </si>
  <si>
    <t>Муфта Neptun IWS (M) 20х3/4</t>
  </si>
  <si>
    <t>Муфта Neptun IWS (M) 20х3/4 EF</t>
  </si>
  <si>
    <t>Муфта Neptun IWS (M) 20х3/4 НП</t>
  </si>
  <si>
    <t>Муфта Neptun IWS (M) 20х3/4 НП EF</t>
  </si>
  <si>
    <t>Муфта Neptun IWS (M) 25х1 EF</t>
  </si>
  <si>
    <t>Муфта Neptun IWS (M) 32х1 1/4 EF</t>
  </si>
  <si>
    <t>Муфта Neptun IWS (M) газ 15х1/2</t>
  </si>
  <si>
    <t>Муфта Neptun IWS (M) газ 20х3/4</t>
  </si>
  <si>
    <t>Муфта Neptun IWS (M) газ 25х1</t>
  </si>
  <si>
    <t>Муфта Neptun IWS 15х15</t>
  </si>
  <si>
    <t>Муфта Neptun IWS 15х15 EF</t>
  </si>
  <si>
    <t>Муфта Neptun IWS 20*15</t>
  </si>
  <si>
    <t>Муфта Neptun IWS 20х20</t>
  </si>
  <si>
    <t>Муфта Neptun IWS 20х20 EF</t>
  </si>
  <si>
    <t>Муфта Neptun IWS 25*15</t>
  </si>
  <si>
    <t>Муфта Neptun IWS 25*20</t>
  </si>
  <si>
    <t>Муфта Neptun IWS 25х25</t>
  </si>
  <si>
    <t>Муфта Neptun IWS 25х25 EF</t>
  </si>
  <si>
    <t>Муфта Neptun IWS 32х32</t>
  </si>
  <si>
    <t>Нагреватель под ковер "Теплолюкс-express" 200х140</t>
  </si>
  <si>
    <t>Нагреватель под ковер "Теплолюкс-express" 280х180</t>
  </si>
  <si>
    <t>Нагревательный мат "Warmstad" WSM-100-0,65</t>
  </si>
  <si>
    <t>Нагревательный мат "Warmstad" WSM-100-0,65 в комплекте</t>
  </si>
  <si>
    <t>Нагревательный мат "Warmstad" WSM-1060-7,00</t>
  </si>
  <si>
    <t>Нагревательный мат "Warmstad" WSM-1060-7,00 в комплекте</t>
  </si>
  <si>
    <t>Нагревательный мат "Warmstad" WSM-1210-8,00</t>
  </si>
  <si>
    <t>Нагревательный мат "Warmstad" WSM-1210-8,00 в комплекте</t>
  </si>
  <si>
    <t>Нагревательный мат "Warmstad" WSM-1360-9,00</t>
  </si>
  <si>
    <t>Нагревательный мат "Warmstad" WSM-1360-9,00 в комплекте</t>
  </si>
  <si>
    <t>Нагревательный мат "Warmstad" WSM-1530-10,20</t>
  </si>
  <si>
    <t>Нагревательный мат "Warmstad" WSM-1530-10,20 в комплекте</t>
  </si>
  <si>
    <t>Нагревательный мат "Warmstad" WSM-175-1,20</t>
  </si>
  <si>
    <t>Нагревательный мат "Warmstad" WSM-175-1,20 в комплекте</t>
  </si>
  <si>
    <t>Нагревательный мат "Warmstad" WSM-1890-12,50</t>
  </si>
  <si>
    <t>Нагревательный мат "Warmstad" WSM-1890-12,50 в комплекте</t>
  </si>
  <si>
    <t>Нагревательный мат "Warmstad" WSM-2190-14,50</t>
  </si>
  <si>
    <t>Нагревательный мат "Warmstad" WSM-2190-14,50 в комплекте</t>
  </si>
  <si>
    <t>Нагревательный мат "Warmstad" WSM-220-1,50</t>
  </si>
  <si>
    <t>Нагревательный мат "Warmstad" WSM-220-1,50 в комплекте</t>
  </si>
  <si>
    <t>Нагревательный мат "Warmstad" WSM-2420-16,00</t>
  </si>
  <si>
    <t>Нагревательный мат "Warmstad" WSM-2420-16,00 в комплекте</t>
  </si>
  <si>
    <t>Нагревательный мат "Warmstad" WSM-300-2,00</t>
  </si>
  <si>
    <t>Нагревательный мат "Warmstad" WSM-300-2,00 в комплекте</t>
  </si>
  <si>
    <t>Нагревательный мат "Warmstad" WSM-400-2,70</t>
  </si>
  <si>
    <t>Нагревательный мат "Warmstad" WSM-400-2,70 в комплекте</t>
  </si>
  <si>
    <t>Нагревательный мат "Warmstad" WSM-485-3,20</t>
  </si>
  <si>
    <t>Нагревательный мат "Warmstad" WSM-485-3,20 в комплекте</t>
  </si>
  <si>
    <t>Нагревательный мат "Warmstad" WSM-580-3,85</t>
  </si>
  <si>
    <t>Нагревательный мат "Warmstad" WSM-580-3,85 в комплекте</t>
  </si>
  <si>
    <t>Нагревательный мат "Warmstad" WSM-680-4,50</t>
  </si>
  <si>
    <t>Нагревательный мат "Warmstad" WSM-680-4,50 в комплекте</t>
  </si>
  <si>
    <t>Нагревательный мат "Warmstad" WSM-790-5,25</t>
  </si>
  <si>
    <t>Нагревательный мат "Warmstad" WSM-790-5,25 в комплекте</t>
  </si>
  <si>
    <t>Нагревательный мат "Warmstad" WSM-910-6,00</t>
  </si>
  <si>
    <t>Нагревательный мат "Warmstad" WSM-910-6,00 в комплекте</t>
  </si>
  <si>
    <t>Нагревательный мат "Национальный комфорт" тНК-105-0,65</t>
  </si>
  <si>
    <t>Нагревательный мат "Национальный комфорт" тНК-1070-7,00</t>
  </si>
  <si>
    <t>Нагревательный мат "Национальный комфорт" тНК-1180-8,00</t>
  </si>
  <si>
    <t>Нагревательный мат "Национальный комфорт" тНК-1420-9,50</t>
  </si>
  <si>
    <t>Нагревательный мат "Национальный комфорт" тНК-155-1,00</t>
  </si>
  <si>
    <t>Нагревательный мат "Национальный комфорт" тНК-1960-13,00</t>
  </si>
  <si>
    <t>Нагревательный мат "Национальный комфорт" тНК-200-1,40</t>
  </si>
  <si>
    <t>Нагревательный мат "Национальный комфорт" тНК-345-2,30</t>
  </si>
  <si>
    <t>Нагревательный мат "Национальный комфорт" тНК-440-3,00</t>
  </si>
  <si>
    <t>Нагревательный мат "Национальный комфорт" тНК-540-3,60</t>
  </si>
  <si>
    <t>Нагревательный мат "Национальный комфорт" тНК-640-4,20</t>
  </si>
  <si>
    <t>Нагревательный мат "Национальный комфорт" тНК-760-5,00</t>
  </si>
  <si>
    <t>Нагревательный мат "Национальный комфорт" тНК-930-6,00</t>
  </si>
  <si>
    <t>Нагревательный мат "НК" 2НК-1010-7,50</t>
  </si>
  <si>
    <t>Нагревательный мат "НК" 2НК-1180-8,50</t>
  </si>
  <si>
    <t>Нагревательный мат "НК" 2НК-130-1,00</t>
  </si>
  <si>
    <t>Нагревательный мат "НК" 2НК-1400-10,00</t>
  </si>
  <si>
    <t>Нагревательный мат "НК" 2НК-1575-12,00</t>
  </si>
  <si>
    <t>Нагревательный мат "НК" 2НК-1895-13,50</t>
  </si>
  <si>
    <t>Нагревательный мат "НК" 2НК-215-1,50</t>
  </si>
  <si>
    <t>Нагревательный мат "НК" 2НК-285-2,00</t>
  </si>
  <si>
    <t>Нагревательный мат "НК" 2НК-375-2,50</t>
  </si>
  <si>
    <t>Нагревательный мат "НК" 2НК-480-3,00</t>
  </si>
  <si>
    <t>Нагревательный мат "НК" 2НК-535-3,50</t>
  </si>
  <si>
    <t>Нагревательный мат "НК" 2НК-630-4,50</t>
  </si>
  <si>
    <t>Нагревательный мат "НК" 2НК-75-0,50</t>
  </si>
  <si>
    <t>Нагревательный мат "НК" 2НК-770-5,50</t>
  </si>
  <si>
    <t>Нагревательный мат "НК" 2НК-900-6,50</t>
  </si>
  <si>
    <t>Нагревательный мат "Теплолюкс MiNi" МН-105-0,65</t>
  </si>
  <si>
    <t>Нагревательный мат "Теплолюкс MiNi" МН-1070-7,00</t>
  </si>
  <si>
    <t>Нагревательный мат "Теплолюкс MiNi" МН-1180-8,00</t>
  </si>
  <si>
    <t>Нагревательный мат "Теплолюкс MiNi" МН-1420-9,50</t>
  </si>
  <si>
    <t>Нагревательный мат "Теплолюкс MiNi" МН-155-1,00</t>
  </si>
  <si>
    <t>Нагревательный мат "Теплолюкс MiNi" МН-1700-11,50</t>
  </si>
  <si>
    <t>Нагревательный мат "Теплолюкс MiNi" МН-1960-13,00</t>
  </si>
  <si>
    <t>Нагревательный мат "Теплолюкс MiNi" МН-200-1,40</t>
  </si>
  <si>
    <t>Нагревательный мат "Теплолюкс MiNi" МН-2300-15,30</t>
  </si>
  <si>
    <t>Нагревательный мат "Теплолюкс MiNi" МН-250-1,80</t>
  </si>
  <si>
    <t>Нагревательный мат "Теплолюкс MiNi" МН-345-2,30</t>
  </si>
  <si>
    <t>Нагревательный мат "Теплолюкс MiNi" МН-440-3,00</t>
  </si>
  <si>
    <t>Нагревательный мат "Теплолюкс MiNi" МН-540-3,60</t>
  </si>
  <si>
    <t>Нагревательный мат "Теплолюкс MiNi" МН-640-4,20</t>
  </si>
  <si>
    <t>Нагревательный мат "Теплолюкс MiNi" МН-760-5,00</t>
  </si>
  <si>
    <t>Нагревательный мат "Теплолюкс MiNi" МН-930-6,00</t>
  </si>
  <si>
    <t>Нагревательный мат "Теплолюкс TROPIX" МНН-1010-7,50</t>
  </si>
  <si>
    <t>Нагревательный мат "Теплолюкс TROPIX" МНН-1100-5,50</t>
  </si>
  <si>
    <t>Нагревательный мат "Теплолюкс TROPIX" МНН-1180-8,50</t>
  </si>
  <si>
    <t>Нагревательный мат "Теплолюкс TROPIX" МНН-130-1,00</t>
  </si>
  <si>
    <t>Нагревательный мат "Теплолюкс TROPIX" МНН-1300-6,50</t>
  </si>
  <si>
    <t>Нагревательный мат "Теплолюкс TROPIX" МНН-1455-10,50</t>
  </si>
  <si>
    <t>Нагревательный мат "Теплолюкс TROPIX" МНН-1500-7,50</t>
  </si>
  <si>
    <t>Нагревательный мат "Теплолюкс TROPIX" МНН-1655-12,00</t>
  </si>
  <si>
    <t>Нагревательный мат "Теплолюкс TROPIX" МНН-170-1,30</t>
  </si>
  <si>
    <t>Нагревательный мат "Теплолюкс TROPIX" МНН-1700-8,50</t>
  </si>
  <si>
    <t>Нагревательный мат "Теплолюкс TROPIX" МНН-1895-13,50</t>
  </si>
  <si>
    <t>Нагревательный мат "Теплолюкс TROPIX" МНН-200-1,00</t>
  </si>
  <si>
    <t>Нагревательный мат "Теплолюкс TROPIX" МНН-2100-10,50</t>
  </si>
  <si>
    <t>Нагревательный мат "Теплолюкс TROPIX" МНН-215-1,50</t>
  </si>
  <si>
    <t>Нагревательный мат "Теплолюкс TROPIX" МНН-2400-12,00</t>
  </si>
  <si>
    <t>Нагревательный мат "Теплолюкс TROPIX" МНН-260-1,30</t>
  </si>
  <si>
    <t>Нагревательный мат "Теплолюкс TROPIX" МНН-2700-13,50</t>
  </si>
  <si>
    <t>Нагревательный мат "Теплолюкс TROPIX" МНН-285-2,00</t>
  </si>
  <si>
    <t>Нагревательный мат "Теплолюкс TROPIX" МНН-300-1,50</t>
  </si>
  <si>
    <t>Нагревательный мат "Теплолюкс TROPIX" МНН-375-2,50</t>
  </si>
  <si>
    <t>Нагревательный мат "Теплолюкс TROPIX" МНН-400-2,00</t>
  </si>
  <si>
    <t>Нагревательный мат "Теплолюкс TROPIX" МНН-480-3,00</t>
  </si>
  <si>
    <t>Нагревательный мат "Теплолюкс TROPIX" МНН-500-2,50</t>
  </si>
  <si>
    <t>Нагревательный мат "Теплолюкс TROPIX" МНН-535-3,50</t>
  </si>
  <si>
    <t>Нагревательный мат "Теплолюкс TROPIX" МНН-600-3,00</t>
  </si>
  <si>
    <t>Нагревательный мат "Теплолюкс TROPIX" МНН-630-4,50</t>
  </si>
  <si>
    <t>Нагревательный мат "Теплолюкс TROPIX" МНН-700-3,50</t>
  </si>
  <si>
    <t>Нагревательный мат "Теплолюкс TROPIX" МНН-770-5,50</t>
  </si>
  <si>
    <t>Нагревательный мат "Теплолюкс TROPIX" МНН-900-4,50</t>
  </si>
  <si>
    <t>Нагревательный мат "Теплолюкс TROPIX" МНН-900-6,50</t>
  </si>
  <si>
    <t>Нагревательный мат ProfiMat120-1,0</t>
  </si>
  <si>
    <t>Нагревательный мат ProfiMat120-1,5</t>
  </si>
  <si>
    <t>Нагревательный мат ProfiMat120-10,0</t>
  </si>
  <si>
    <t>Нагревательный мат ProfiMat120-12,0</t>
  </si>
  <si>
    <t>Нагревательный мат ProfiMat120-15,0</t>
  </si>
  <si>
    <t>Нагревательный мат ProfiMat120-2,0</t>
  </si>
  <si>
    <t>Нагревательный мат ProfiMat120-2,5</t>
  </si>
  <si>
    <t>Нагревательный мат ProfiMat120-3,0</t>
  </si>
  <si>
    <t>Нагревательный мат ProfiMat120-3,5</t>
  </si>
  <si>
    <t>Нагревательный мат ProfiMat120-4,0</t>
  </si>
  <si>
    <t>Нагревательный мат ProfiMat120-5,0</t>
  </si>
  <si>
    <t>Нагревательный мат ProfiMat120-6,0</t>
  </si>
  <si>
    <t>Нагревательный мат ProfiMat120-7,0</t>
  </si>
  <si>
    <t>Нагревательный мат ProfiMat120-8,0</t>
  </si>
  <si>
    <t>Нагревательный мат ProfiMat120-9,0</t>
  </si>
  <si>
    <t>Нагревательный мат ProfiMat160-1,0</t>
  </si>
  <si>
    <t>Нагревательный мат ProfiMat160-1,5</t>
  </si>
  <si>
    <t>Нагревательный мат ProfiMat160-10,0</t>
  </si>
  <si>
    <t>Нагревательный мат ProfiMat160-12,0</t>
  </si>
  <si>
    <t>Нагревательный мат ProfiMat160-15,0</t>
  </si>
  <si>
    <t>Нагревательный мат ProfiMat160-2,0</t>
  </si>
  <si>
    <t>Нагревательный мат ProfiMat160-2,5</t>
  </si>
  <si>
    <t>Нагревательный мат ProfiMat160-3,0</t>
  </si>
  <si>
    <t>Нагревательный мат ProfiMat160-3,5</t>
  </si>
  <si>
    <t>Нагревательный мат ProfiMat160-4,0</t>
  </si>
  <si>
    <t>Нагревательный мат ProfiMat160-5,0</t>
  </si>
  <si>
    <t>Нагревательный мат ProfiMat160-6,0</t>
  </si>
  <si>
    <t>Нагревательный мат ProfiMat160-7,0</t>
  </si>
  <si>
    <t>Нагревательный мат ProfiMat160-8,0</t>
  </si>
  <si>
    <t>Нагревательный мат ProfiMat160-9,0</t>
  </si>
  <si>
    <t>Нагревательный мат на фольге Alumia 1050-7.0</t>
  </si>
  <si>
    <t>Нагревательный мат на фольге Alumia 1200-8.0</t>
  </si>
  <si>
    <t>Нагревательный мат на фольге Alumia 1350-9.0</t>
  </si>
  <si>
    <t>Нагревательный мат на фольге Alumia 150-1.0</t>
  </si>
  <si>
    <t>Нагревательный мат на фольге Alumia 1500-10.0</t>
  </si>
  <si>
    <t>Нагревательный мат на фольге Alumia 1800-12.0</t>
  </si>
  <si>
    <t>Нагревательный мат на фольге Alumia 225-1.5</t>
  </si>
  <si>
    <t>Нагревательный мат на фольге Alumia 300-2.0</t>
  </si>
  <si>
    <t>Нагревательный мат на фольге Alumia 375-2.5</t>
  </si>
  <si>
    <t>Нагревательный мат на фольге Alumia 450-3.0</t>
  </si>
  <si>
    <t>Нагревательный мат на фольге Alumia 525-3.5</t>
  </si>
  <si>
    <t>Нагревательный мат на фольге Alumia 600-4.0</t>
  </si>
  <si>
    <t>Нагревательный мат на фольге Alumia 675-4.5</t>
  </si>
  <si>
    <t>Нагревательный мат на фольге Alumia 75-0.5</t>
  </si>
  <si>
    <t>Нагревательный мат на фольге Alumia 750-5.0</t>
  </si>
  <si>
    <t>Нагревательный мат на фольге Alumia 900-6.0</t>
  </si>
  <si>
    <t>Обогреватель зеркала "Теплолюкс-mirror" 50х42</t>
  </si>
  <si>
    <t>Обогреватель зеркала "Теплолюкс-mirror" 60х50</t>
  </si>
  <si>
    <t>Осушитель влаги для ванных комнат "Защита от плесени" ПН-2,5-75</t>
  </si>
  <si>
    <t>Осушитель влаги для ванных комнат "Защита от плесени" ПН-4,0-120</t>
  </si>
  <si>
    <t>Осушитель влаги для ванных комнат "Защита от плесени" ПН-6,0-180</t>
  </si>
  <si>
    <t>Пленка нагревательная C05 150 Вт/м2 77Core</t>
  </si>
  <si>
    <t>Рулон 1</t>
  </si>
  <si>
    <t>Пленка нагревательная C05 220 Вт/м2 77Core</t>
  </si>
  <si>
    <t>Пленка нагревательная C10 150 Вт/м2 77Core</t>
  </si>
  <si>
    <t>Пленка нагревательная C10 220 Вт/м2 77Core</t>
  </si>
  <si>
    <t>Полотенцедержатель 32-OL в комплекте</t>
  </si>
  <si>
    <t>Полотенцедержатель для крепления на изделиях из лист. стекла GL4278 в комплекте</t>
  </si>
  <si>
    <t>Полотенцесушитель "Теплолюкс" Flora 60x60 бежевый aroma</t>
  </si>
  <si>
    <t>Полотенцесушитель "Теплолюкс" Flora 60x60 бордовый aroma</t>
  </si>
  <si>
    <t>Полотенцесушитель "Теплолюкс" Flora 60x60 зеленый aroma</t>
  </si>
  <si>
    <t>Полотенцесушитель "Теплолюкс" Flora 60x60 изумрудный aroma</t>
  </si>
  <si>
    <t>Полотенцесушитель "Теплолюкс" Flora 60x60 коричневый aroma</t>
  </si>
  <si>
    <t>Полотенцесушитель "Теплолюкс" Flora 60x60 красный aroma</t>
  </si>
  <si>
    <t>Полотенцесушитель "Теплолюкс" Flora 60x60 оранжевый aroma</t>
  </si>
  <si>
    <t>Полотенцесушитель "Теплолюкс" Flora 60x60 черный aroma</t>
  </si>
  <si>
    <t>Полотенцесушитель "Теплолюкс" Flora 60x90 бежевый aroma</t>
  </si>
  <si>
    <t>Полотенцесушитель "Теплолюкс" Flora 60x90 бордовый aroma</t>
  </si>
  <si>
    <t>Полотенцесушитель "Теплолюкс" Flora 60x90 зеленый aroma</t>
  </si>
  <si>
    <t>Полотенцесушитель "Теплолюкс" Flora 60x90 изумрудный aroma</t>
  </si>
  <si>
    <t>Полотенцесушитель "Теплолюкс" Flora 60x90 коричневый aroma</t>
  </si>
  <si>
    <t>Полотенцесушитель "Теплолюкс" Flora 60x90 красный aroma</t>
  </si>
  <si>
    <t>Полотенцесушитель "Теплолюкс" Flora 60x90 оранжевый aroma</t>
  </si>
  <si>
    <t>Полотенцесушитель "Теплолюкс" Flora 60x90 черный aroma</t>
  </si>
  <si>
    <t>Полотенцесушитель "Теплолюкс" Flora 60х60 бежевый</t>
  </si>
  <si>
    <t>Полотенцесушитель "Теплолюкс" Flora 60х60 бордовый</t>
  </si>
  <si>
    <t>Полотенцесушитель "Теплолюкс" Flora 60х60 зеленый</t>
  </si>
  <si>
    <t>Полотенцесушитель "Теплолюкс" Flora 60х60 изумрудный</t>
  </si>
  <si>
    <t>Полотенцесушитель "Теплолюкс" Flora 60х60 коричневый</t>
  </si>
  <si>
    <t>Полотенцесушитель "Теплолюкс" Flora 60х60 красный</t>
  </si>
  <si>
    <t>Полотенцесушитель "Теплолюкс" Flora 60х60 оранжевый</t>
  </si>
  <si>
    <t>Полотенцесушитель "Теплолюкс" Flora 60х60 черный</t>
  </si>
  <si>
    <t>Полотенцесушитель "Теплолюкс" Flora 60х90 бежевый</t>
  </si>
  <si>
    <t>Полотенцесушитель "Теплолюкс" Flora 60х90 бордовый</t>
  </si>
  <si>
    <t>Полотенцесушитель "Теплолюкс" Flora 60х90 зеленый</t>
  </si>
  <si>
    <t>Полотенцесушитель "Теплолюкс" Flora 60х90 изумрудный</t>
  </si>
  <si>
    <t>Полотенцесушитель "Теплолюкс" Flora 60х90 коричневый</t>
  </si>
  <si>
    <t>Полотенцесушитель "Теплолюкс" Flora 60х90 красный</t>
  </si>
  <si>
    <t>Полотенцесушитель "Теплолюкс" Flora 60х90 оранжевый</t>
  </si>
  <si>
    <t>Полотенцесушитель "Теплолюкс" Flora 60х90 черный</t>
  </si>
  <si>
    <t>Полотенцесушитель "Теплолюкс" Sahara 50x50</t>
  </si>
  <si>
    <t>Полотенцесушитель "Теплолюкс" Savanna 50x50</t>
  </si>
  <si>
    <t>Полотенцесушитель "Теплолюкс" Savanna 50x75</t>
  </si>
  <si>
    <t>Порилекс НПЭ ЛП тип А 3х500х6</t>
  </si>
  <si>
    <t>Провод установочный УПк 1х1,0 (50,0м)</t>
  </si>
  <si>
    <t>Провод установочный УПс 1х1,0 (50,0м)</t>
  </si>
  <si>
    <t>Прокладка силиконовая Neptun IWS, DN15</t>
  </si>
  <si>
    <t>Прокладка силиконовая Neptun IWS, DN20</t>
  </si>
  <si>
    <t>Прокладка силиконовая Neptun IWS, DN25</t>
  </si>
  <si>
    <t>Прокладка силиконовая Neptun IWS, DN32</t>
  </si>
  <si>
    <t>Пульт управления ТР 810</t>
  </si>
  <si>
    <t>Пульт управления ТР 820</t>
  </si>
  <si>
    <t>Пульт управления ТР 840</t>
  </si>
  <si>
    <t>Радиодатчик контроля протечки воды RSW+ 2014</t>
  </si>
  <si>
    <t>Радиореле RR 2014</t>
  </si>
  <si>
    <t>Регулятор мощности ТР 160</t>
  </si>
  <si>
    <t>Роутер RSW+ 2014</t>
  </si>
  <si>
    <t>Секция нагревательная кабельная "Warmstad" WSS-110 в комплекте</t>
  </si>
  <si>
    <t>Секция нагревательная кабельная "Warmstad" WSS-1115 в комплекте</t>
  </si>
  <si>
    <t>Секция нагревательная кабельная "Warmstad" WSS-1375 в комплекте</t>
  </si>
  <si>
    <t>Секция нагревательная кабельная "Warmstad" WSS-150 в комплекте</t>
  </si>
  <si>
    <t>Секция нагревательная кабельная "Warmstad" WSS-1610 в комплекте</t>
  </si>
  <si>
    <t>Секция нагревательная кабельная "Warmstad" WSS-2050 в комплекте</t>
  </si>
  <si>
    <t>Секция нагревательная кабельная "Warmstad" WSS-210 в комплекте</t>
  </si>
  <si>
    <t>Секция нагревательная кабельная "Warmstad" WSS-2270 в комплекте</t>
  </si>
  <si>
    <t>Секция нагревательная кабельная "Warmstad" WSS-250 в комплекте</t>
  </si>
  <si>
    <t>Секция нагревательная кабельная "Warmstad" WSS-2680 в комплекте</t>
  </si>
  <si>
    <t>Секция нагревательная кабельная "Warmstad" WSS-360 в комплекте</t>
  </si>
  <si>
    <t>Секция нагревательная кабельная "Warmstad" WSS-450 в комплекте</t>
  </si>
  <si>
    <t>Секция нагревательная кабельная "Warmstad" WSS-530 в комплекте</t>
  </si>
  <si>
    <t>Секция нагревательная кабельная "Warmstad" WSS-665 в комплекте</t>
  </si>
  <si>
    <t>Секция нагревательная кабельная "Warmstad" WSS-920 в комплекте</t>
  </si>
  <si>
    <t>Секция нагревательная кабельная 14GBA-1150</t>
  </si>
  <si>
    <t>Секция нагревательная кабельная 14GBA-1480</t>
  </si>
  <si>
    <t>Секция нагревательная кабельная 14GBA-200</t>
  </si>
  <si>
    <t>Секция нагревательная кабельная 14GBA-300</t>
  </si>
  <si>
    <t>Секция нагревательная кабельная 14GBA-400</t>
  </si>
  <si>
    <t>Секция нагревательная кабельная 14GBA-500</t>
  </si>
  <si>
    <t>Секция нагревательная кабельная 14GBA-650</t>
  </si>
  <si>
    <t>Секция нагревательная кабельная 14GBA-815</t>
  </si>
  <si>
    <t>Секция нагревательная кабельная 14GBA-980</t>
  </si>
  <si>
    <t>Секция нагревательная кабельная 14ТЛОЭ2-10-140</t>
  </si>
  <si>
    <t>Секция нагревательная кабельная 15ТЛБЭ2-13-190</t>
  </si>
  <si>
    <t>Секция нагревательная кабельная 15ТЛБЭ2-18-270</t>
  </si>
  <si>
    <t>Секция нагревательная кабельная 15ТЛОЭ2-13-190</t>
  </si>
  <si>
    <t>Секция нагревательная кабельная 15ТЛОЭ2-18-270</t>
  </si>
  <si>
    <t>Секция нагревательная кабельная 15ТЛОЭ2-21-330</t>
  </si>
  <si>
    <t>Секция нагревательная кабельная 17ТЛБЭ2-21-340</t>
  </si>
  <si>
    <t>Секция нагревательная кабельная 18ТЛБЭ2-23-420</t>
  </si>
  <si>
    <t>Секция нагревательная кабельная 18ТЛОЭ2-38-700</t>
  </si>
  <si>
    <t>Секция нагревательная кабельная 20ТЛБЭ2-100-2000</t>
  </si>
  <si>
    <t>Секция нагревательная кабельная 20ТЛБЭ2-127-2540</t>
  </si>
  <si>
    <t>Секция нагревательная кабельная 20ТЛБЭ2-161-3220</t>
  </si>
  <si>
    <t>Секция нагревательная кабельная 20ТЛБЭ2-26-520</t>
  </si>
  <si>
    <t>Секция нагревательная кабельная 20ТЛБЭ2-32-630</t>
  </si>
  <si>
    <t>Секция нагревательная кабельная 20ТЛБЭ2-42-800</t>
  </si>
  <si>
    <t>Секция нагревательная кабельная 20ТЛБЭ2-48-900</t>
  </si>
  <si>
    <t>Секция нагревательная кабельная 20ТЛБЭ2-5-100</t>
  </si>
  <si>
    <t>Секция нагревательная кабельная 20ТЛБЭ2-63-1200</t>
  </si>
  <si>
    <t>Секция нагревательная кабельная 20ТЛБЭ2-75-1400</t>
  </si>
  <si>
    <t>Секция нагревательная кабельная 20ТЛОЭ2-105-2100</t>
  </si>
  <si>
    <t>Секция нагревательная кабельная 20ТЛОЭ2-125-2500</t>
  </si>
  <si>
    <t>Секция нагревательная кабельная 20ТЛОЭ2-170-3400</t>
  </si>
  <si>
    <t>Секция нагревательная кабельная 20ТЛОЭ2-30-590</t>
  </si>
  <si>
    <t>Секция нагревательная кабельная 20ТЛОЭ2-42-800</t>
  </si>
  <si>
    <t>Секция нагревательная кабельная 20ТЛОЭ2-48-900</t>
  </si>
  <si>
    <t>Секция нагревательная кабельная 20ТЛОЭ2-63-1200</t>
  </si>
  <si>
    <t>Секция нагревательная кабельная 20ТЛОЭ2-75-1400</t>
  </si>
  <si>
    <t>Секция нагревательная кабельная 20ТЛОЭ2-90-1800</t>
  </si>
  <si>
    <t>Секция нагревательная кабельная 21ТЛОЭ2-50-1050</t>
  </si>
  <si>
    <t>Секция нагревательная кабельная Freezstop-25-1</t>
  </si>
  <si>
    <t>Секция нагревательная кабельная Freezstop-25-10</t>
  </si>
  <si>
    <t>Секция нагревательная кабельная Freezstop-25-15</t>
  </si>
  <si>
    <t>Секция нагревательная кабельная Freezstop-25-2</t>
  </si>
  <si>
    <t>Секция нагревательная кабельная Freezstop-25-20</t>
  </si>
  <si>
    <t>Секция нагревательная кабельная Freezstop-25-3</t>
  </si>
  <si>
    <t>Секция нагревательная кабельная Freezstop-25-4</t>
  </si>
  <si>
    <t>Секция нагревательная кабельная Freezstop-25-5</t>
  </si>
  <si>
    <t>Секция нагревательная кабельная Freezstop-25-6</t>
  </si>
  <si>
    <t>Секция нагревательная кабельная Freezstop-25-7</t>
  </si>
  <si>
    <t>Секция нагревательная кабельная Freezstop-25-8</t>
  </si>
  <si>
    <t>Секция нагревательная кабельная Freezstop-25-9</t>
  </si>
  <si>
    <t>Секция нагревательная кабельная Freezstop Inside-10-10</t>
  </si>
  <si>
    <t>Секция нагревательная кабельная Freezstop Inside-10-12</t>
  </si>
  <si>
    <t>Секция нагревательная кабельная Freezstop Inside-10-16</t>
  </si>
  <si>
    <t>Секция нагревательная кабельная Freezstop Inside-10-2</t>
  </si>
  <si>
    <t>Секция нагревательная кабельная Freezstop Inside-10-20</t>
  </si>
  <si>
    <t>Секция нагревательная кабельная Freezstop Inside-10-4</t>
  </si>
  <si>
    <t>Секция нагревательная кабельная Freezstop Inside-10-6</t>
  </si>
  <si>
    <t>Секция нагревательная кабельная Freezstop Inside-10-8</t>
  </si>
  <si>
    <t>Секция нагревательная кабельная Freezstop Lite-15-1</t>
  </si>
  <si>
    <t>Секция нагревательная кабельная Freezstop Lite-15-10</t>
  </si>
  <si>
    <t>Секция нагревательная кабельная Freezstop Lite-15-15</t>
  </si>
  <si>
    <t>Секция нагревательная кабельная Freezstop Lite-15-2</t>
  </si>
  <si>
    <t>Секция нагревательная кабельная Freezstop Lite-15-20</t>
  </si>
  <si>
    <t>Секция нагревательная кабельная Freezstop Lite-15-3</t>
  </si>
  <si>
    <t>Секция нагревательная кабельная Freezstop Lite-15-4</t>
  </si>
  <si>
    <t>Секция нагревательная кабельная Freezstop Lite-15-5</t>
  </si>
  <si>
    <t>Секция нагревательная кабельная Freezstop Lite-15-6</t>
  </si>
  <si>
    <t>Секция нагревательная кабельная Freezstop Lite-15-7</t>
  </si>
  <si>
    <t>Секция нагревательная кабельная Freezstop Lite-15-8</t>
  </si>
  <si>
    <t>Секция нагревательная кабельная Freezstop Lite-15-9</t>
  </si>
  <si>
    <t>Секция нагревательная кабельная Freezstop Simple Heat-18-10,5</t>
  </si>
  <si>
    <t>Секция нагревательная кабельная Freezstop Simple Heat-18-15,5</t>
  </si>
  <si>
    <t>Секция нагревательная кабельная Freezstop Simple Heat-18-19</t>
  </si>
  <si>
    <t>Секция нагревательная кабельная Freezstop Simple Heat-18-2</t>
  </si>
  <si>
    <t>Секция нагревательная кабельная Freezstop Simple Heat-18-24,5</t>
  </si>
  <si>
    <t>Секция нагревательная кабельная Freezstop Simple Heat-18-3</t>
  </si>
  <si>
    <t>Секция нагревательная кабельная Freezstop Simple Heat-18-30,5</t>
  </si>
  <si>
    <t>Секция нагревательная кабельная Freezstop Simple Heat-18-37</t>
  </si>
  <si>
    <t>Секция нагревательная кабельная Freezstop Simple Heat-18-44,5</t>
  </si>
  <si>
    <t>Секция нагревательная кабельная Freezstop Simple Heat-18-5</t>
  </si>
  <si>
    <t>Секция нагревательная кабельная Freezstop Simple Heat-18-7,5</t>
  </si>
  <si>
    <t>Секция нагревательная кабельная ProfiRoll-1120</t>
  </si>
  <si>
    <t>Секция нагревательная кабельная ProfiRoll-1280</t>
  </si>
  <si>
    <t>Секция нагревательная кабельная ProfiRoll-1400</t>
  </si>
  <si>
    <t>Секция нагревательная кабельная ProfiRoll-160</t>
  </si>
  <si>
    <t>Секция нагревательная кабельная ProfiRoll-1600</t>
  </si>
  <si>
    <t>Секция нагревательная кабельная ProfiRoll-1800</t>
  </si>
  <si>
    <t>Секция нагревательная кабельная ProfiRoll-1920</t>
  </si>
  <si>
    <t>Секция нагревательная кабельная ProfiRoll-200</t>
  </si>
  <si>
    <t>Секция нагревательная кабельная ProfiRoll-2000</t>
  </si>
  <si>
    <t>Секция нагревательная кабельная ProfiRoll-240</t>
  </si>
  <si>
    <t>Секция нагревательная кабельная ProfiRoll-2400</t>
  </si>
  <si>
    <t>Секция нагревательная кабельная ProfiRoll-320</t>
  </si>
  <si>
    <t>Секция нагревательная кабельная ProfiRoll-400</t>
  </si>
  <si>
    <t>Секция нагревательная кабельная ProfiRoll-480</t>
  </si>
  <si>
    <t>Секция нагревательная кабельная ProfiRoll-600</t>
  </si>
  <si>
    <t>Секция нагревательная кабельная ProfiRoll-720</t>
  </si>
  <si>
    <t>Секция нагревательная кабельная ProfiRoll-800</t>
  </si>
  <si>
    <t>Секция нагревательная кабельная ProfiRoll-960</t>
  </si>
  <si>
    <t>Секция нагревательная кабельная WSS-110</t>
  </si>
  <si>
    <t>Секция нагревательная кабельная WSS-1115</t>
  </si>
  <si>
    <t>Секция нагревательная кабельная WSS-1375</t>
  </si>
  <si>
    <t>Секция нагревательная кабельная WSS-150</t>
  </si>
  <si>
    <t>Секция нагревательная кабельная WSS-1610</t>
  </si>
  <si>
    <t>Секция нагревательная кабельная WSS-2050</t>
  </si>
  <si>
    <t>Секция нагревательная кабельная WSS-210</t>
  </si>
  <si>
    <t>Секция нагревательная кабельная WSS-2270</t>
  </si>
  <si>
    <t>Секция нагревательная кабельная WSS-250</t>
  </si>
  <si>
    <t>Секция нагревательная кабельная WSS-2680</t>
  </si>
  <si>
    <t>Секция нагревательная кабельная WSS-360</t>
  </si>
  <si>
    <t>Секция нагревательная кабельная WSS-450</t>
  </si>
  <si>
    <t>Секция нагревательная кабельная WSS-530</t>
  </si>
  <si>
    <t>Секция нагревательная кабельная WSS-665</t>
  </si>
  <si>
    <t>Секция нагревательная кабельная WSS-920</t>
  </si>
  <si>
    <t>Секция нагревательная резистивная GB-1000</t>
  </si>
  <si>
    <t>Секция нагревательная резистивная GB-150</t>
  </si>
  <si>
    <t>Секция нагревательная резистивная GB-200</t>
  </si>
  <si>
    <t>Секция нагревательная резистивная GB-500</t>
  </si>
  <si>
    <t>Секция нагревательная резистивная GB-850</t>
  </si>
  <si>
    <t>Секция нагревательная резистивная БНК-110</t>
  </si>
  <si>
    <t>Секция нагревательная резистивная БНК-1210</t>
  </si>
  <si>
    <t>Секция нагревательная резистивная БНК-1440</t>
  </si>
  <si>
    <t>Секция нагревательная резистивная БНК-150</t>
  </si>
  <si>
    <t>Секция нагревательная резистивная БНК-1770</t>
  </si>
  <si>
    <t>Секция нагревательная резистивная БНК-200</t>
  </si>
  <si>
    <t>Секция нагревательная резистивная БНК-2370</t>
  </si>
  <si>
    <t>Секция нагревательная резистивная БНК-260</t>
  </si>
  <si>
    <t>Секция нагревательная резистивная БНК-2690</t>
  </si>
  <si>
    <t>Секция нагревательная резистивная БНК-360</t>
  </si>
  <si>
    <t>Секция нагревательная резистивная БНК-450</t>
  </si>
  <si>
    <t>Секция нагревательная резистивная БНК-540</t>
  </si>
  <si>
    <t>Секция нагревательная резистивная БНК-700</t>
  </si>
  <si>
    <t>Секция нагревательная резистивная БНК-930</t>
  </si>
  <si>
    <t>Секция нагревательная резистивная НК-1000</t>
  </si>
  <si>
    <t>Секция нагревательная резистивная НК-1300</t>
  </si>
  <si>
    <t>Секция нагревательная резистивная НК-1500</t>
  </si>
  <si>
    <t>Секция нагревательная резистивная НК-1700</t>
  </si>
  <si>
    <t>Секция нагревательная резистивная НК-250</t>
  </si>
  <si>
    <t>Секция нагревательная резистивная НК-370</t>
  </si>
  <si>
    <t>Секция нагревательная резистивная НК-460</t>
  </si>
  <si>
    <t>Секция нагревательная резистивная НК-550</t>
  </si>
  <si>
    <t>Секция нагревательная резистивная НК-770</t>
  </si>
  <si>
    <t>Секция нагревательная резистивная НК-850</t>
  </si>
  <si>
    <t>Система Neptun Base Light 1/2</t>
  </si>
  <si>
    <t>Система Neptun Base Light 3/4</t>
  </si>
  <si>
    <t>Система Neptun Bugatti Base 1/2</t>
  </si>
  <si>
    <t xml:space="preserve">Система Neptun Bugatti Base 3/4 </t>
  </si>
  <si>
    <t>Система Neptun Bugatti ProW 1/2</t>
  </si>
  <si>
    <t xml:space="preserve">Система Neptun Bugatti ProW 3/4 </t>
  </si>
  <si>
    <t>Система Neptun ProW+ 1/2</t>
  </si>
  <si>
    <t>Система Neptun ProW+ 3/4</t>
  </si>
  <si>
    <t>Система защиты от потопа Neptun Aquacontrol 1/2</t>
  </si>
  <si>
    <t>Система защиты от потопа Neptun Aquacontrol 3/4</t>
  </si>
  <si>
    <t>Система контроля протечки воды Neptun Base Light 1/2</t>
  </si>
  <si>
    <t>Система контроля протечки воды Neptun Base Light 3/4</t>
  </si>
  <si>
    <t>Система контроля протечки воды Neptun Bugatti Base 1/2</t>
  </si>
  <si>
    <t>Система контроля протечки воды Neptun Bugatti Base 3/4</t>
  </si>
  <si>
    <t>Система контроля протечки воды Neptun Bugatti Mini 1/2</t>
  </si>
  <si>
    <t>Система контроля протечки воды Neptun Bugatti Mini 3/4</t>
  </si>
  <si>
    <t>Система контроля протечки воды Neptun Bugatti ProW 1/2</t>
  </si>
  <si>
    <t>Система контроля протечки воды Neptun Bugatti ProW 3/4</t>
  </si>
  <si>
    <t>Система контроля протечки воды Neptun ProW+ 1/2 2014</t>
  </si>
  <si>
    <t>Система контроля протечки воды Neptun ProW+ 3/4 2014</t>
  </si>
  <si>
    <t>Система оповещения изделия "Элемент-1120"</t>
  </si>
  <si>
    <t xml:space="preserve">Таймер электронный  SE001</t>
  </si>
  <si>
    <t>Терморегулятор "IWARM" 730 белый (НК)</t>
  </si>
  <si>
    <t>Терморегулятор "IWARM" 750</t>
  </si>
  <si>
    <t>Терморегулятор "IWARM" 760</t>
  </si>
  <si>
    <t>Терморегулятор LC 001</t>
  </si>
  <si>
    <t xml:space="preserve">Терморегулятор MCS 300 </t>
  </si>
  <si>
    <t>Терморегулятор SE 200</t>
  </si>
  <si>
    <t>Терморегулятор ТР 111 белый (НК)</t>
  </si>
  <si>
    <t>Терморегулятор ТР 111 кремовый (НК)</t>
  </si>
  <si>
    <t>Терморегулятор ТР 510</t>
  </si>
  <si>
    <t xml:space="preserve">Терморегулятор ТР 510 кремовый </t>
  </si>
  <si>
    <t>Терморегулятор ТР 515</t>
  </si>
  <si>
    <t xml:space="preserve">Терморегулятор ТР 515 кремовый </t>
  </si>
  <si>
    <t>Терморегулятор ТР 520</t>
  </si>
  <si>
    <t xml:space="preserve">Терморегулятор ТР 520 кремовый </t>
  </si>
  <si>
    <t>Терморегулятор ТР 600</t>
  </si>
  <si>
    <t>Терморегулятор ТР 711 белый (НК)</t>
  </si>
  <si>
    <t>Терморегулятор ТР 711 кремовый (НК)</t>
  </si>
  <si>
    <t>Терморегулятор ТР 721 белый (НК)</t>
  </si>
  <si>
    <t>Терморегулятор ТР 721 кремовый (НК)</t>
  </si>
  <si>
    <t>Терморегулятор ТР 730 белый (НК)</t>
  </si>
  <si>
    <t>Тройник Neptun IWS (F) 15х1/2х15</t>
  </si>
  <si>
    <t>Тройник Neptun IWS (F) 20х3/4х20</t>
  </si>
  <si>
    <t>Тройник Neptun IWS (F) 20х3/4х20 EF</t>
  </si>
  <si>
    <t>Тройник Neptun IWS (F) 25х1х25</t>
  </si>
  <si>
    <t>Тройник Neptun IWS (F) 25х1х25 EF</t>
  </si>
  <si>
    <t>Тройник Neptun IWS (F) 32х1 1/4х32</t>
  </si>
  <si>
    <t>Тройник Neptun IWS 15х15х15</t>
  </si>
  <si>
    <t>Тройник Neptun IWS 15х15х15 EF</t>
  </si>
  <si>
    <t>Тройник Neptun IWS 20х20х20</t>
  </si>
  <si>
    <t>Тройник Neptun IWS 20х20х20 EF</t>
  </si>
  <si>
    <t>Тройник Neptun IWS 25х25х25</t>
  </si>
  <si>
    <t>Труба гофр. из нерж. стали SS304 Neptun IWS 15А, неотожженная, 100м</t>
  </si>
  <si>
    <t>Труба гофр. из нерж. стали SS304 Neptun IWS 15А, неотожженная, 10м</t>
  </si>
  <si>
    <t>Труба гофр. из нерж. стали SS304 Neptun IWS 15А, неотожженная, 20м</t>
  </si>
  <si>
    <t>Труба гофр. из нерж. стали SS304 Neptun IWS 15А, неотожженная, 30м</t>
  </si>
  <si>
    <t>Труба гофр. из нерж. стали SS304 Neptun IWS 15А, неотожженная, 50м</t>
  </si>
  <si>
    <t>Труба гофр. из нерж. стали SS304 Neptun IWS 15А, отожженная, 100м</t>
  </si>
  <si>
    <t>Труба гофр. из нерж. стали SS304 Neptun IWS 15А, отожженная, 10м</t>
  </si>
  <si>
    <t>Труба гофр. из нерж. стали SS304 Neptun IWS 15А, отожженная, 20м</t>
  </si>
  <si>
    <t>Труба гофр. из нерж. стали SS304 Neptun IWS 15А, отожженная, 30м</t>
  </si>
  <si>
    <t>Труба гофр. из нерж. стали SS304 Neptun IWS 15А, отожженная, 50м</t>
  </si>
  <si>
    <t>Труба гофр. из нерж. стали SS304 Neptun IWS 20А, неотожженная, 10м</t>
  </si>
  <si>
    <t>Труба гофр. из нерж. стали SS304 Neptun IWS 20А, неотожженная, 20м</t>
  </si>
  <si>
    <t>Труба гофр. из нерж. стали SS304 Neptun IWS 20А, неотожженная, 30м</t>
  </si>
  <si>
    <t>Труба гофр. из нерж. стали SS304 Neptun IWS 20А, неотожженная, 50м</t>
  </si>
  <si>
    <t>Труба гофр. из нерж. стали SS304 Neptun IWS 20А, отожженная, 100м</t>
  </si>
  <si>
    <t>Труба гофр. из нерж. стали SS304 Neptun IWS 20А, отожженная, 10м</t>
  </si>
  <si>
    <t>Труба гофр. из нерж. стали SS304 Neptun IWS 20А, отожженная, 20м</t>
  </si>
  <si>
    <t>Труба гофр. из нерж. стали SS304 Neptun IWS 20А, отожженная, 30м</t>
  </si>
  <si>
    <t>Труба гофр. из нерж. стали SS304 Neptun IWS 20А, отожженная, 50м</t>
  </si>
  <si>
    <t>Труба гофр. из нерж. стали SS304 Neptun IWS 25А, неотожженная, 10м</t>
  </si>
  <si>
    <t>Труба гофр. из нерж. стали SS304 Neptun IWS 25А, неотожженная, 20м</t>
  </si>
  <si>
    <t>Труба гофр. из нерж. стали SS304 Neptun IWS 25А, неотожженная, 30м</t>
  </si>
  <si>
    <t>Труба гофр. из нерж. стали SS304 Neptun IWS 25А, отожженная, 10м</t>
  </si>
  <si>
    <t>Труба гофр. из нерж. стали SS304 Neptun IWS 25А, отожженная, 20м</t>
  </si>
  <si>
    <t>Труба гофр. из нерж. стали SS304 Neptun IWS 25А, отожженная, 30м</t>
  </si>
  <si>
    <t>Труба гофр. из нерж. стали SS304 Neptun IWS 32А, неотожженная, 10м</t>
  </si>
  <si>
    <t>Труба гофр. из нерж. стали SS304 Neptun IWS 32А, неотожженная, 20м</t>
  </si>
  <si>
    <t>Труба гофр. из нерж. стали SS304 Neptun IWS 32А, отожженная, 10м</t>
  </si>
  <si>
    <t>Труба гофр. из нерж. стали SS304 Neptun IWS 32А, отожженная, 20м</t>
  </si>
  <si>
    <t>Труба гофр.из нерж.стали SS304 Neptun IWS 15A, отожженная в оболочке желтая, 50м</t>
  </si>
  <si>
    <t>Труба гофрированная из нержавеющей стали SS304 Neptun IWS 15А, неотожженная</t>
  </si>
  <si>
    <t>Метр</t>
  </si>
  <si>
    <t>Труба гофрированная из нержавеющей стали SS304 Neptun IWS 15А, отожженная</t>
  </si>
  <si>
    <t>Труба гофрированная из нержавеющей стали SS304 Neptun IWS 20А, неотожженная</t>
  </si>
  <si>
    <t>Труба гофрированная из нержавеющей стали SS304 Neptun IWS 20А, отожженная</t>
  </si>
  <si>
    <t>Труба гофрированная из нержавеющей стали SS304 Neptun IWS 25А, неотожженная</t>
  </si>
  <si>
    <t>Труба гофрированная из нержавеющей стали SS304 Neptun IWS 25А, отожженная</t>
  </si>
  <si>
    <t>Труба гофрированная из нержавеющей стали SS304 Neptun IWS 32А, неотожженная</t>
  </si>
  <si>
    <t>Труба гофрированная из нержавеющей стали SS304 Neptun IWS 32А, отожженная</t>
  </si>
  <si>
    <t>Трубка монтажная</t>
  </si>
  <si>
    <t>Угольник Neptun IWS 15х1/2</t>
  </si>
  <si>
    <t>Угольник Neptun IWS 15х1/2 EF</t>
  </si>
  <si>
    <t>Угольник Neptun IWS 20х3/4</t>
  </si>
  <si>
    <t>Угольник Neptun IWS 20х3/4 EF</t>
  </si>
  <si>
    <t>Угольник Neptun IWS 25х1</t>
  </si>
  <si>
    <t>Угольник Neptun IWS с креплением 15 х 1/2</t>
  </si>
  <si>
    <t>Угольник Neptun IWS с креплением 20х3/4</t>
  </si>
  <si>
    <t>Узел сальниковый для ввода в трубу FSI-0215</t>
  </si>
  <si>
    <t xml:space="preserve">на изделия  ТМ "ROSA", </t>
  </si>
  <si>
    <t xml:space="preserve"> 01.04.2015 г.</t>
  </si>
  <si>
    <t>Розница</t>
  </si>
  <si>
    <t>стоп цена</t>
  </si>
  <si>
    <t>КОМПАКТЫ</t>
  </si>
  <si>
    <t>Белые</t>
  </si>
  <si>
    <t>Цветные и декор</t>
  </si>
  <si>
    <t>(в монокоробе: унитаз, бачок, арматура, жесткое сиденье и крепление для унитаза)</t>
  </si>
  <si>
    <t>«Детский»</t>
  </si>
  <si>
    <t>«Стандарт»</t>
  </si>
  <si>
    <t>«Элегант»</t>
  </si>
  <si>
    <t>«Евро»</t>
  </si>
  <si>
    <t>«Лира»</t>
  </si>
  <si>
    <t>«Премьер»</t>
  </si>
  <si>
    <t>«Премьер» Люкс микролифт</t>
  </si>
  <si>
    <t>«Комфорт»</t>
  </si>
  <si>
    <t>«Комфорт» Люкс микролифт</t>
  </si>
  <si>
    <t>«Ресса»</t>
  </si>
  <si>
    <t>«Норд»</t>
  </si>
  <si>
    <r xmlns="http://schemas.openxmlformats.org/spreadsheetml/2006/main">
      <t xml:space="preserve">"Вега" </t>
    </r>
    <r xmlns="http://schemas.openxmlformats.org/spreadsheetml/2006/main">
      <rPr>
        <sz val="9"/>
        <color indexed="8"/>
        <rFont val="Times New Roman"/>
        <family val="1"/>
        <charset val="204"/>
      </rPr>
      <t>(2-реж арматура, сиденье с микролифтом)</t>
    </r>
  </si>
  <si>
    <r xmlns="http://schemas.openxmlformats.org/spreadsheetml/2006/main">
      <t xml:space="preserve">«Поло» </t>
    </r>
    <r xmlns="http://schemas.openxmlformats.org/spreadsheetml/2006/main">
      <rPr>
        <sz val="9"/>
        <color indexed="8"/>
        <rFont val="Times New Roman"/>
        <family val="1"/>
        <charset val="204"/>
      </rPr>
      <t>(2-реж. арм. Alca Plast, сиденье с микролифтом)</t>
    </r>
  </si>
  <si>
    <r xmlns="http://schemas.openxmlformats.org/spreadsheetml/2006/main">
      <t xml:space="preserve">«Неро» </t>
    </r>
    <r xmlns="http://schemas.openxmlformats.org/spreadsheetml/2006/main">
      <rPr>
        <sz val="9"/>
        <color indexed="8"/>
        <rFont val="Times New Roman"/>
        <family val="1"/>
        <charset val="204"/>
      </rPr>
      <t>(2- реж</t>
    </r>
    <r xmlns="http://schemas.openxmlformats.org/spreadsheetml/2006/main">
      <rPr>
        <b/>
        <sz val="9"/>
        <color indexed="8"/>
        <rFont val="Times New Roman"/>
        <family val="1"/>
        <charset val="204"/>
      </rPr>
      <t xml:space="preserve">. </t>
    </r>
    <r xmlns="http://schemas.openxmlformats.org/spreadsheetml/2006/main">
      <rPr>
        <sz val="9"/>
        <color indexed="8"/>
        <rFont val="Times New Roman"/>
        <family val="1"/>
        <charset val="204"/>
      </rPr>
      <t>арм., сиденье Dino Plast  дюропласт., микролифт и функция быстрого снятия)</t>
    </r>
  </si>
  <si>
    <r xmlns="http://schemas.openxmlformats.org/spreadsheetml/2006/main">
      <t xml:space="preserve">«Неро» Люкс </t>
    </r>
    <r xmlns="http://schemas.openxmlformats.org/spreadsheetml/2006/main">
      <rPr>
        <sz val="9"/>
        <color indexed="8"/>
        <rFont val="Times New Roman"/>
        <family val="1"/>
        <charset val="204"/>
      </rPr>
      <t>(2- реж</t>
    </r>
    <r xmlns="http://schemas.openxmlformats.org/spreadsheetml/2006/main">
      <rPr>
        <b/>
        <sz val="9"/>
        <color indexed="8"/>
        <rFont val="Times New Roman"/>
        <family val="1"/>
        <charset val="204"/>
      </rPr>
      <t xml:space="preserve">. </t>
    </r>
    <r xmlns="http://schemas.openxmlformats.org/spreadsheetml/2006/main">
      <rPr>
        <sz val="9"/>
        <color indexed="8"/>
        <rFont val="Times New Roman"/>
        <family val="1"/>
        <charset val="204"/>
      </rPr>
      <t>арм. Oliveira, сиденье Dino Plast  дюропласт., микролифт и функция быстрого снятия)</t>
    </r>
  </si>
  <si>
    <r xmlns="http://schemas.openxmlformats.org/spreadsheetml/2006/main">
      <t xml:space="preserve">"Рондо" </t>
    </r>
    <r xmlns="http://schemas.openxmlformats.org/spreadsheetml/2006/main">
      <rPr>
        <sz val="9"/>
        <color indexed="8"/>
        <rFont val="Times New Roman"/>
        <family val="1"/>
        <charset val="204"/>
      </rPr>
      <t>(2-реж арматура Alca Plast, сиденье с микролифтом)</t>
    </r>
  </si>
  <si>
    <t>УМЫВАЛЬНИКИ</t>
  </si>
  <si>
    <t>Умывальник угловой</t>
  </si>
  <si>
    <r xmlns="http://schemas.openxmlformats.org/spreadsheetml/2006/main">
      <t xml:space="preserve">Умывальник «Стандарт» </t>
    </r>
    <r xmlns="http://schemas.openxmlformats.org/spreadsheetml/2006/main">
      <rPr>
        <sz val="9"/>
        <color indexed="8"/>
        <rFont val="Times New Roman"/>
        <family val="1"/>
        <charset val="204"/>
      </rPr>
      <t>(с отверстием, без отверстия под смеситель)</t>
    </r>
  </si>
  <si>
    <t>Умывальник «Ресса»</t>
  </si>
  <si>
    <t>Умывальник «Комфорт»</t>
  </si>
  <si>
    <t>Умывальник «Лира»</t>
  </si>
  <si>
    <t>Умывальник «Элеганс»</t>
  </si>
  <si>
    <r xmlns="http://schemas.openxmlformats.org/spreadsheetml/2006/main">
      <t xml:space="preserve">Умывальник «Ока» </t>
    </r>
    <r xmlns="http://schemas.openxmlformats.org/spreadsheetml/2006/main">
      <rPr>
        <sz val="9"/>
        <color indexed="8"/>
        <rFont val="Times New Roman"/>
        <family val="1"/>
        <charset val="204"/>
      </rPr>
      <t>(с отверстием, без отверстия под смеситель)</t>
    </r>
  </si>
  <si>
    <r xmlns="http://schemas.openxmlformats.org/spreadsheetml/2006/main">
      <t xml:space="preserve">Умывальник на мебель «Уют-450» </t>
    </r>
    <r xmlns="http://schemas.openxmlformats.org/spreadsheetml/2006/main">
      <rPr>
        <sz val="9"/>
        <color indexed="8"/>
        <rFont val="Times New Roman"/>
        <family val="1"/>
        <charset val="204"/>
      </rPr>
      <t xml:space="preserve"> с обрамлением</t>
    </r>
  </si>
  <si>
    <r xmlns="http://schemas.openxmlformats.org/spreadsheetml/2006/main">
      <t xml:space="preserve">Умывальник на мебель «Уют-500» с </t>
    </r>
    <r xmlns="http://schemas.openxmlformats.org/spreadsheetml/2006/main">
      <rPr>
        <sz val="9"/>
        <color indexed="8"/>
        <rFont val="Times New Roman"/>
        <family val="1"/>
        <charset val="204"/>
      </rPr>
      <t>обрамлением</t>
    </r>
  </si>
  <si>
    <r xmlns="http://schemas.openxmlformats.org/spreadsheetml/2006/main">
      <t xml:space="preserve">Умывальник на мебель «Уют-550» </t>
    </r>
    <r xmlns="http://schemas.openxmlformats.org/spreadsheetml/2006/main">
      <rPr>
        <sz val="9"/>
        <color indexed="8"/>
        <rFont val="Times New Roman"/>
        <family val="1"/>
        <charset val="204"/>
      </rPr>
      <t>с обрамлением</t>
    </r>
  </si>
  <si>
    <r xmlns="http://schemas.openxmlformats.org/spreadsheetml/2006/main">
      <t xml:space="preserve">Умывальник на мебель «Уют-600» </t>
    </r>
    <r xmlns="http://schemas.openxmlformats.org/spreadsheetml/2006/main">
      <rPr>
        <sz val="9"/>
        <color indexed="8"/>
        <rFont val="Times New Roman"/>
        <family val="1"/>
        <charset val="204"/>
      </rPr>
      <t>с обрамлением</t>
    </r>
  </si>
  <si>
    <r xmlns="http://schemas.openxmlformats.org/spreadsheetml/2006/main">
      <t xml:space="preserve">Умывальник на мебель «Элеганс 500»  </t>
    </r>
    <r xmlns="http://schemas.openxmlformats.org/spreadsheetml/2006/main">
      <rPr>
        <sz val="9"/>
        <color indexed="8"/>
        <rFont val="Times New Roman"/>
        <family val="1"/>
        <charset val="204"/>
      </rPr>
      <t>с обрамлением</t>
    </r>
  </si>
  <si>
    <r xmlns="http://schemas.openxmlformats.org/spreadsheetml/2006/main">
      <t xml:space="preserve">Умывальник на мебель «Элеганс 550»  </t>
    </r>
    <r xmlns="http://schemas.openxmlformats.org/spreadsheetml/2006/main">
      <rPr>
        <sz val="9"/>
        <color indexed="8"/>
        <rFont val="Times New Roman"/>
        <family val="1"/>
        <charset val="204"/>
      </rPr>
      <t>с обрамлением</t>
    </r>
  </si>
  <si>
    <r xmlns="http://schemas.openxmlformats.org/spreadsheetml/2006/main">
      <t xml:space="preserve">Умывальник на мебель «Элеганс 600»  </t>
    </r>
    <r xmlns="http://schemas.openxmlformats.org/spreadsheetml/2006/main">
      <rPr>
        <sz val="9"/>
        <color indexed="8"/>
        <rFont val="Times New Roman"/>
        <family val="1"/>
        <charset val="204"/>
      </rPr>
      <t>с обрамлением</t>
    </r>
  </si>
  <si>
    <r xmlns="http://schemas.openxmlformats.org/spreadsheetml/2006/main">
      <t xml:space="preserve">Умывальник на мебель «Элеганс 650»  </t>
    </r>
    <r xmlns="http://schemas.openxmlformats.org/spreadsheetml/2006/main">
      <rPr>
        <sz val="9"/>
        <color indexed="8"/>
        <rFont val="Times New Roman"/>
        <family val="1"/>
        <charset val="204"/>
      </rPr>
      <t>с обрамлением                                                                                (возможна установка на кронштейны)</t>
    </r>
  </si>
  <si>
    <t>Умывальник на мебель «Элегия»</t>
  </si>
  <si>
    <r xmlns="http://schemas.openxmlformats.org/spreadsheetml/2006/main">
      <t xml:space="preserve">Умывальник на мебель «Элегия» угловой </t>
    </r>
    <r xmlns="http://schemas.openxmlformats.org/spreadsheetml/2006/main">
      <rPr>
        <sz val="9"/>
        <color indexed="8"/>
        <rFont val="Times New Roman"/>
        <family val="1"/>
        <charset val="204"/>
      </rPr>
      <t>с обрамлением</t>
    </r>
  </si>
  <si>
    <t>Умывальник «Стандарт» на пьедестале</t>
  </si>
  <si>
    <t>Умывальник «Комфорт» на пьедестале</t>
  </si>
  <si>
    <t>Умывальник «Ресса» на пьедестале</t>
  </si>
  <si>
    <t>Умывальник  «Лира » на пьедестале</t>
  </si>
  <si>
    <t>Умывальник «Элеганс» на пьедестале</t>
  </si>
  <si>
    <t>ПЬЕДЕСТАЛЫ</t>
  </si>
  <si>
    <t>Пьедестал</t>
  </si>
  <si>
    <t>Пьедестал «Ресса»</t>
  </si>
  <si>
    <t>СПЕЦПРОДУКЦИЯ</t>
  </si>
  <si>
    <t>Писсуар «Каскад» в комплекте с сенсорным оборудованием</t>
  </si>
  <si>
    <t>Писсуар «Люкс»</t>
  </si>
  <si>
    <t>Писсуар «Мини»</t>
  </si>
  <si>
    <t>Биде «Люкс»</t>
  </si>
  <si>
    <t>Умывальник хирургический, парикмахерский</t>
  </si>
  <si>
    <t>Унитаз напольный «Стандарт»</t>
  </si>
  <si>
    <t>Коллекция "Домино"</t>
  </si>
  <si>
    <r xmlns="http://schemas.openxmlformats.org/spreadsheetml/2006/main">
      <t>Унитаз-компакт "Домино"</t>
    </r>
    <r xmlns="http://schemas.openxmlformats.org/spreadsheetml/2006/main">
      <rPr>
        <sz val="9"/>
        <color indexed="8"/>
        <rFont val="Times New Roman"/>
        <family val="1"/>
        <charset val="204"/>
      </rPr>
      <t xml:space="preserve"> (2- реж. арм. Alca Plast, сиденье дюропласт. с микролифтом)</t>
    </r>
  </si>
  <si>
    <r xmlns="http://schemas.openxmlformats.org/spreadsheetml/2006/main">
      <t>Умывальник "Домино</t>
    </r>
    <r xmlns="http://schemas.openxmlformats.org/spreadsheetml/2006/main">
      <rPr>
        <sz val="9"/>
        <color indexed="8"/>
        <rFont val="Times New Roman"/>
        <family val="1"/>
        <charset val="204"/>
      </rPr>
      <t>" (с обрамлением)</t>
    </r>
  </si>
  <si>
    <r xmlns="http://schemas.openxmlformats.org/spreadsheetml/2006/main">
      <t xml:space="preserve">Биде "Домино" </t>
    </r>
    <r xmlns="http://schemas.openxmlformats.org/spreadsheetml/2006/main">
      <rPr>
        <sz val="9"/>
        <color indexed="8"/>
        <rFont val="Times New Roman"/>
        <family val="1"/>
        <charset val="204"/>
      </rPr>
      <t>(с обрамлением, креплением)</t>
    </r>
  </si>
  <si>
    <t>Коллекция "Элеганс"</t>
  </si>
  <si>
    <r xmlns="http://schemas.openxmlformats.org/spreadsheetml/2006/main">
      <t>Унитаз-компакт "Элеганс"</t>
    </r>
    <r xmlns="http://schemas.openxmlformats.org/spreadsheetml/2006/main">
      <rPr>
        <sz val="9"/>
        <color indexed="8"/>
        <rFont val="Times New Roman"/>
        <family val="1"/>
        <charset val="204"/>
      </rPr>
      <t xml:space="preserve"> (2- реж. арм. Oliveira, сиденье Dino Plast, дюропласт.)</t>
    </r>
  </si>
  <si>
    <r xmlns="http://schemas.openxmlformats.org/spreadsheetml/2006/main">
      <t>Унитаз-компакт "Элеганс"Люкс</t>
    </r>
    <r xmlns="http://schemas.openxmlformats.org/spreadsheetml/2006/main">
      <rPr>
        <sz val="9"/>
        <color indexed="8"/>
        <rFont val="Times New Roman"/>
        <family val="1"/>
        <charset val="204"/>
      </rPr>
      <t xml:space="preserve"> (2- реж. арм. Oliveira, сиденье Dino Plast, дюропласт., микролифт, система быстрого снятия)</t>
    </r>
  </si>
  <si>
    <r xmlns="http://schemas.openxmlformats.org/spreadsheetml/2006/main">
      <t>Унитаз "Элеганс" подвесной в комплекте</t>
    </r>
    <r xmlns="http://schemas.openxmlformats.org/spreadsheetml/2006/main">
      <rPr>
        <sz val="9"/>
        <color indexed="8"/>
        <rFont val="Times New Roman"/>
        <family val="1"/>
        <charset val="204"/>
      </rPr>
      <t xml:space="preserve"> (сиденье Dino Plast, дюропласт.)</t>
    </r>
  </si>
  <si>
    <r xmlns="http://schemas.openxmlformats.org/spreadsheetml/2006/main">
      <t>Унитаз "Элеганс" Люкс подвесной в комплекте</t>
    </r>
    <r xmlns="http://schemas.openxmlformats.org/spreadsheetml/2006/main">
      <rPr>
        <sz val="9"/>
        <color indexed="8"/>
        <rFont val="Times New Roman"/>
        <family val="1"/>
        <charset val="204"/>
      </rPr>
      <t xml:space="preserve"> (сиденье Dino Plast, дюропласт., микролифт, система быстрого снятия)</t>
    </r>
  </si>
  <si>
    <t>Цена комплектующих может изменяться в зависимости от цен поставщика.</t>
  </si>
  <si>
    <t>с упаковкой, с арматурой</t>
  </si>
  <si>
    <t>ООО "Солвент"</t>
  </si>
  <si>
    <t>Указанные цены в рублях</t>
  </si>
  <si>
    <t>Рекомендованная розница</t>
  </si>
  <si>
    <t xml:space="preserve">прайс-лист </t>
  </si>
  <si>
    <t>Название/Размеры</t>
  </si>
  <si>
    <t>стоп</t>
  </si>
  <si>
    <r xmlns="http://schemas.openxmlformats.org/spreadsheetml/2006/main">
      <t xml:space="preserve">Лаура </t>
    </r>
    <r xmlns="http://schemas.openxmlformats.org/spreadsheetml/2006/main">
      <rPr>
        <b/>
        <i/>
        <sz val="12"/>
        <color indexed="8"/>
        <rFont val="Times New Roman"/>
        <family val="1"/>
        <charset val="204"/>
      </rPr>
      <t>(Оригинальная форма) 120*70</t>
    </r>
  </si>
  <si>
    <t>Ванна на ножках</t>
  </si>
  <si>
    <t>Ванна на каркасе</t>
  </si>
  <si>
    <t>Панель</t>
  </si>
  <si>
    <t>Торцевая панель</t>
  </si>
  <si>
    <t>Слив- перелив AniPlast (автомат)</t>
  </si>
  <si>
    <t>Гидро массаж 6 джет, Насоc 900 Вт</t>
  </si>
  <si>
    <t>Спинной массаж 4 джеты</t>
  </si>
  <si>
    <t xml:space="preserve">Аэро массаж  10 джет, компрессор 700 Вт</t>
  </si>
  <si>
    <t>Хромо- терапия пневмо- управление</t>
  </si>
  <si>
    <t>Звездный дождь 8 джет</t>
  </si>
  <si>
    <t>Электронное управление</t>
  </si>
  <si>
    <t>Доставка внутри кольца</t>
  </si>
  <si>
    <r xmlns="http://schemas.openxmlformats.org/spreadsheetml/2006/main">
      <t xml:space="preserve">Лаура </t>
    </r>
    <r xmlns="http://schemas.openxmlformats.org/spreadsheetml/2006/main">
      <rPr>
        <b/>
        <i/>
        <sz val="12"/>
        <color indexed="8"/>
        <rFont val="Times New Roman"/>
        <family val="1"/>
        <charset val="204"/>
      </rPr>
      <t>(Оригинальная форма) 140*70</t>
    </r>
  </si>
  <si>
    <r xmlns="http://schemas.openxmlformats.org/spreadsheetml/2006/main">
      <t xml:space="preserve">Лаура </t>
    </r>
    <r xmlns="http://schemas.openxmlformats.org/spreadsheetml/2006/main">
      <rPr>
        <b/>
        <i/>
        <sz val="12"/>
        <color indexed="8"/>
        <rFont val="Times New Roman"/>
        <family val="1"/>
        <charset val="204"/>
      </rPr>
      <t>(Оригинальная форма) 150*70, 190 л.</t>
    </r>
  </si>
  <si>
    <r xmlns="http://schemas.openxmlformats.org/spreadsheetml/2006/main">
      <t xml:space="preserve">Лаура </t>
    </r>
    <r xmlns="http://schemas.openxmlformats.org/spreadsheetml/2006/main">
      <rPr>
        <b/>
        <i/>
        <sz val="12"/>
        <color indexed="8"/>
        <rFont val="Times New Roman"/>
        <family val="1"/>
        <charset val="204"/>
      </rPr>
      <t>(Оригинальная форма) 160*70</t>
    </r>
  </si>
  <si>
    <r xmlns="http://schemas.openxmlformats.org/spreadsheetml/2006/main">
      <t xml:space="preserve">Лаура </t>
    </r>
    <r xmlns="http://schemas.openxmlformats.org/spreadsheetml/2006/main">
      <rPr>
        <b/>
        <i/>
        <sz val="12"/>
        <color indexed="8"/>
        <rFont val="Times New Roman"/>
        <family val="1"/>
        <charset val="204"/>
      </rPr>
      <t>(Оригинальная форма) 170*70, 220 л.</t>
    </r>
  </si>
  <si>
    <r xmlns="http://schemas.openxmlformats.org/spreadsheetml/2006/main">
      <t xml:space="preserve">Марианна </t>
    </r>
    <r xmlns="http://schemas.openxmlformats.org/spreadsheetml/2006/main">
      <rPr>
        <b/>
        <i/>
        <sz val="12"/>
        <color indexed="8"/>
        <rFont val="Times New Roman"/>
        <family val="1"/>
        <charset val="204"/>
      </rPr>
      <t xml:space="preserve">(хит продаж) 150*72, 190 л. </t>
    </r>
  </si>
  <si>
    <r xmlns="http://schemas.openxmlformats.org/spreadsheetml/2006/main">
      <t xml:space="preserve">Марианна </t>
    </r>
    <r xmlns="http://schemas.openxmlformats.org/spreadsheetml/2006/main">
      <rPr>
        <b/>
        <i/>
        <sz val="12"/>
        <color indexed="8"/>
        <rFont val="Times New Roman"/>
        <family val="1"/>
        <charset val="204"/>
      </rPr>
      <t>(хит продаж) 170*77, 220 л.</t>
    </r>
    <r xmlns="http://schemas.openxmlformats.org/spreadsheetml/2006/main">
      <rPr>
        <b/>
        <sz val="12"/>
        <color indexed="8"/>
        <rFont val="Times New Roman"/>
        <family val="1"/>
        <charset val="204"/>
      </rPr>
      <t xml:space="preserve"> </t>
    </r>
  </si>
  <si>
    <r xmlns="http://schemas.openxmlformats.org/spreadsheetml/2006/main">
      <t>Виктория    (</t>
    </r>
    <r xmlns="http://schemas.openxmlformats.org/spreadsheetml/2006/main">
      <rPr>
        <b/>
        <i/>
        <sz val="12"/>
        <color indexed="8"/>
        <rFont val="Times New Roman"/>
        <family val="1"/>
        <charset val="204"/>
      </rPr>
      <t>эргономичная спина)</t>
    </r>
    <r xmlns="http://schemas.openxmlformats.org/spreadsheetml/2006/main">
      <rPr>
        <b/>
        <sz val="12"/>
        <color indexed="8"/>
        <rFont val="Times New Roman"/>
        <family val="1"/>
        <charset val="204"/>
      </rPr>
      <t xml:space="preserve">  </t>
    </r>
    <r xmlns="http://schemas.openxmlformats.org/spreadsheetml/2006/main">
      <rPr>
        <b/>
        <i/>
        <sz val="12"/>
        <color indexed="8"/>
        <rFont val="Times New Roman"/>
        <family val="1"/>
        <charset val="204"/>
      </rPr>
      <t xml:space="preserve">150*72, 190 л. </t>
    </r>
  </si>
  <si>
    <r xmlns="http://schemas.openxmlformats.org/spreadsheetml/2006/main">
      <t xml:space="preserve">Виктория   </t>
    </r>
    <r xmlns="http://schemas.openxmlformats.org/spreadsheetml/2006/main">
      <rPr>
        <b/>
        <i/>
        <sz val="12"/>
        <color indexed="8"/>
        <rFont val="Times New Roman"/>
        <family val="1"/>
        <charset val="204"/>
      </rPr>
      <t xml:space="preserve"> (эргономичная спина)  170*77, 230 л. </t>
    </r>
  </si>
  <si>
    <r xmlns="http://schemas.openxmlformats.org/spreadsheetml/2006/main">
      <t xml:space="preserve">Виктория   </t>
    </r>
    <r xmlns="http://schemas.openxmlformats.org/spreadsheetml/2006/main">
      <rPr>
        <b/>
        <i/>
        <sz val="12"/>
        <color indexed="8"/>
        <rFont val="Times New Roman"/>
        <family val="1"/>
        <charset val="204"/>
      </rPr>
      <t xml:space="preserve"> (эргономичная спина)  180*80, 250 л. </t>
    </r>
  </si>
  <si>
    <r xmlns="http://schemas.openxmlformats.org/spreadsheetml/2006/main">
      <t>Исланд</t>
    </r>
    <r xmlns="http://schemas.openxmlformats.org/spreadsheetml/2006/main">
      <rPr>
        <b/>
        <i/>
        <sz val="12"/>
        <color indexed="8"/>
        <rFont val="Times New Roman"/>
        <family val="1"/>
        <charset val="204"/>
      </rPr>
      <t xml:space="preserve">  (удобная совремнная форма) 150*72, 200 л.</t>
    </r>
  </si>
  <si>
    <r xmlns="http://schemas.openxmlformats.org/spreadsheetml/2006/main">
      <t xml:space="preserve">Исланд  </t>
    </r>
    <r xmlns="http://schemas.openxmlformats.org/spreadsheetml/2006/main">
      <rPr>
        <b/>
        <i/>
        <sz val="12"/>
        <color indexed="8"/>
        <rFont val="Times New Roman"/>
        <family val="1"/>
        <charset val="204"/>
      </rPr>
      <t>(удобная совремнная форма) 170*77, 240 л.</t>
    </r>
  </si>
  <si>
    <r xmlns="http://schemas.openxmlformats.org/spreadsheetml/2006/main">
      <t xml:space="preserve">Исланд  </t>
    </r>
    <r xmlns="http://schemas.openxmlformats.org/spreadsheetml/2006/main">
      <rPr>
        <b/>
        <i/>
        <sz val="12"/>
        <color indexed="8"/>
        <rFont val="Times New Roman"/>
        <family val="1"/>
        <charset val="204"/>
      </rPr>
      <t>(удобная совремнная форма) 180*80, 260 л.</t>
    </r>
  </si>
  <si>
    <r xmlns="http://schemas.openxmlformats.org/spreadsheetml/2006/main">
      <t xml:space="preserve">Эллина, </t>
    </r>
    <r xmlns="http://schemas.openxmlformats.org/spreadsheetml/2006/main">
      <rPr>
        <b/>
        <i/>
        <sz val="12"/>
        <color indexed="8"/>
        <rFont val="Times New Roman"/>
        <family val="1"/>
        <charset val="204"/>
      </rPr>
      <t>170*73, 200 л.</t>
    </r>
  </si>
  <si>
    <t xml:space="preserve">Доп. Оборудование </t>
  </si>
  <si>
    <t>Угловые ванны</t>
  </si>
  <si>
    <r xmlns="http://schemas.openxmlformats.org/spreadsheetml/2006/main">
      <t xml:space="preserve">Белла </t>
    </r>
    <r xmlns="http://schemas.openxmlformats.org/spreadsheetml/2006/main">
      <rPr>
        <b/>
        <i/>
        <sz val="12"/>
        <color indexed="8"/>
        <rFont val="Times New Roman"/>
        <family val="1"/>
        <charset val="204"/>
      </rPr>
      <t>левая/правая 165*110, 280 л.</t>
    </r>
  </si>
  <si>
    <t>#REF!</t>
  </si>
  <si>
    <r xmlns="http://schemas.openxmlformats.org/spreadsheetml/2006/main">
      <t xml:space="preserve">Изабелла </t>
    </r>
    <r xmlns="http://schemas.openxmlformats.org/spreadsheetml/2006/main">
      <rPr>
        <b/>
        <i/>
        <sz val="12"/>
        <color indexed="8"/>
        <rFont val="Times New Roman"/>
        <family val="1"/>
        <charset val="204"/>
      </rPr>
      <t>левая/правая 150/100, 250 л.</t>
    </r>
  </si>
  <si>
    <r xmlns="http://schemas.openxmlformats.org/spreadsheetml/2006/main">
      <t xml:space="preserve">Стар </t>
    </r>
    <r xmlns="http://schemas.openxmlformats.org/spreadsheetml/2006/main">
      <rPr>
        <b/>
        <i/>
        <sz val="12"/>
        <color indexed="8"/>
        <rFont val="Times New Roman"/>
        <family val="1"/>
        <charset val="204"/>
      </rPr>
      <t>левая/правая, 168*100(61), 340 л.</t>
    </r>
  </si>
  <si>
    <t>Серия Престиж</t>
  </si>
  <si>
    <r xmlns="http://schemas.openxmlformats.org/spreadsheetml/2006/main">
      <t xml:space="preserve">Джени </t>
    </r>
    <r xmlns="http://schemas.openxmlformats.org/spreadsheetml/2006/main">
      <rPr>
        <b/>
        <i/>
        <sz val="12"/>
        <color indexed="8"/>
        <rFont val="Times New Roman"/>
        <family val="1"/>
        <charset val="204"/>
      </rPr>
      <t>190*110,475 л.</t>
    </r>
  </si>
  <si>
    <t>Гидро массаж 6 джет, Насоc 1500 Вт</t>
  </si>
  <si>
    <t>Спинной массаж 8 джеты</t>
  </si>
  <si>
    <r xmlns="http://schemas.openxmlformats.org/spreadsheetml/2006/main">
      <t xml:space="preserve">Скат </t>
    </r>
    <r xmlns="http://schemas.openxmlformats.org/spreadsheetml/2006/main">
      <rPr>
        <b/>
        <i/>
        <sz val="12"/>
        <color indexed="8"/>
        <rFont val="Times New Roman"/>
        <family val="1"/>
        <charset val="204"/>
      </rPr>
      <t>150*150</t>
    </r>
  </si>
  <si>
    <r xmlns="http://schemas.openxmlformats.org/spreadsheetml/2006/main">
      <t xml:space="preserve">Скат </t>
    </r>
    <r xmlns="http://schemas.openxmlformats.org/spreadsheetml/2006/main">
      <rPr>
        <b/>
        <i/>
        <sz val="12"/>
        <color indexed="8"/>
        <rFont val="Times New Roman"/>
        <family val="1"/>
        <charset val="204"/>
      </rPr>
      <t>143*143, 380 л.</t>
    </r>
  </si>
  <si>
    <r xmlns="http://schemas.openxmlformats.org/spreadsheetml/2006/main">
      <t xml:space="preserve">Фэнтэзи </t>
    </r>
    <r xmlns="http://schemas.openxmlformats.org/spreadsheetml/2006/main">
      <rPr>
        <b/>
        <i/>
        <sz val="12"/>
        <color indexed="8"/>
        <rFont val="Times New Roman"/>
        <family val="1"/>
        <charset val="204"/>
      </rPr>
      <t>150*150, 395 л.</t>
    </r>
  </si>
  <si>
    <r xmlns="http://schemas.openxmlformats.org/spreadsheetml/2006/main">
      <t xml:space="preserve">Деметра </t>
    </r>
    <r xmlns="http://schemas.openxmlformats.org/spreadsheetml/2006/main">
      <rPr>
        <b/>
        <i/>
        <sz val="12"/>
        <color indexed="8"/>
        <rFont val="Times New Roman"/>
        <family val="1"/>
        <charset val="204"/>
      </rPr>
      <t xml:space="preserve">150*150, 410 </t>
    </r>
  </si>
  <si>
    <t>Дополнительное оборудование (установка оплачивается отдельно):</t>
  </si>
  <si>
    <t>При наличии схемы вместе с Заявкой, на производстве вырезают отверстия под данное оборудование</t>
  </si>
  <si>
    <t>Дополнительный джет звездного дождя</t>
  </si>
  <si>
    <t>Подголовник для ванны</t>
  </si>
  <si>
    <t>Компелкт из 2-ух ручек для ванн Лаура, Исланд, Джени</t>
  </si>
  <si>
    <t>Смеситель каскадный Ниагра</t>
  </si>
  <si>
    <t>Смеситель каскадный Нера</t>
  </si>
  <si>
    <t>Смеситель каскадный Кобра</t>
  </si>
  <si>
    <t>Смеситель каскадный Гранд Ниагара</t>
  </si>
  <si>
    <t>Установка двигателя 1100 Вт (взамен 900 Вт)</t>
  </si>
  <si>
    <t>Установка двигателя 1500 Вт (взамен 900 Вт)</t>
  </si>
  <si>
    <t>Установка кран-переключателя (перекрывает поток на спину или на боковые джеты)</t>
  </si>
  <si>
    <t xml:space="preserve">Установка дополнительной гидромассажной  джеты</t>
  </si>
  <si>
    <t>Установка дополнительной аэромассажный джеты</t>
  </si>
  <si>
    <t xml:space="preserve">Установка дополнительной джеты для системы спинного массажа </t>
  </si>
  <si>
    <t>Установка защиты от сухого пуска</t>
  </si>
  <si>
    <t>Сенсорный пульт (может быть установлен в любом месте ванны)</t>
  </si>
  <si>
    <t>Установка пульта запуска гидромассажа</t>
  </si>
  <si>
    <t>Установка пульта запуска (гидромассаж, подсветка, аэромассаж, датчик сухого пуска)</t>
  </si>
  <si>
    <t>Душевой поддон квадрат, полукруг ( поддон + каркас + ножки) 80*80</t>
  </si>
  <si>
    <t>Душевой поддон квадрат, полукруг ( поддон + каркас + ножки) 90*90</t>
  </si>
  <si>
    <t>Сифон для поддона</t>
  </si>
  <si>
    <t>прайс лист от 21.10. 2015 г</t>
  </si>
  <si>
    <t>Полированный ректифицированный неглазурованный</t>
  </si>
  <si>
    <t>600*600*10 мм</t>
  </si>
  <si>
    <t>Коллекция Crystal</t>
  </si>
  <si>
    <t>G-600/PR/600х600х10</t>
  </si>
  <si>
    <t>светло - серый</t>
  </si>
  <si>
    <t>G-610/PR/600х600х10</t>
  </si>
  <si>
    <t>G-620/PR/600х600х10</t>
  </si>
  <si>
    <t>G-630/PR/600х600х10</t>
  </si>
  <si>
    <t>G-640/PR/600х600х10</t>
  </si>
  <si>
    <t>Коллекция Marmo</t>
  </si>
  <si>
    <t>G-310/PR/600х600х10</t>
  </si>
  <si>
    <t>G-320/PR/600х600х10</t>
  </si>
  <si>
    <t>насыщенный синий</t>
  </si>
  <si>
    <t>G-330/PR/600х600х10</t>
  </si>
  <si>
    <t>насыщенный песочный</t>
  </si>
  <si>
    <t>G-340/PR/600х600х10</t>
  </si>
  <si>
    <t>G-350/PR/600х600х10</t>
  </si>
  <si>
    <t>G-360/PR/600х600х10</t>
  </si>
  <si>
    <t>темно-зеленый</t>
  </si>
  <si>
    <t xml:space="preserve">Коллекция Atlantide  </t>
  </si>
  <si>
    <t>G-720/PR/600х600х10</t>
  </si>
  <si>
    <t>светло-коричневый</t>
  </si>
  <si>
    <t>G-730/PR/600х600х10</t>
  </si>
  <si>
    <t>G-740/PR/600х600х10</t>
  </si>
  <si>
    <t>G-760/PR/600х600х10</t>
  </si>
  <si>
    <t>G-770/PR/600х600х10</t>
  </si>
  <si>
    <t xml:space="preserve">Коллекция Travertino </t>
  </si>
  <si>
    <t>G-410/PR/600х600х10</t>
  </si>
  <si>
    <t>G-420/PR/600х600х10</t>
  </si>
  <si>
    <t>G-430/PR/600х600х10</t>
  </si>
  <si>
    <t>G-440/PR/600х600х10</t>
  </si>
  <si>
    <t>G-450/PR/600х600х10</t>
  </si>
  <si>
    <t>G-460/PR/600х600х10 НОВИНКА!!!</t>
  </si>
  <si>
    <t>G-470/PR/600х600х10 НОВИНКА!!!</t>
  </si>
  <si>
    <t>Коллекция City Style</t>
  </si>
  <si>
    <t xml:space="preserve">G-100/LR/600х600х10 </t>
  </si>
  <si>
    <t>G-110/PR/600х600х10</t>
  </si>
  <si>
    <t>G-112/PR/600х600х10</t>
  </si>
  <si>
    <t>G-115/PR/600х600х10</t>
  </si>
  <si>
    <t>горький шоколад</t>
  </si>
  <si>
    <t>G-116/PR/600х600х10</t>
  </si>
  <si>
    <t>G-119/PR/600х600х10</t>
  </si>
  <si>
    <t>G-120/PR/600х600х10</t>
  </si>
  <si>
    <t>G-122/PR/600х600х10</t>
  </si>
  <si>
    <t>серый (немецкий)</t>
  </si>
  <si>
    <t>G-130/PR/600х600х10</t>
  </si>
  <si>
    <t xml:space="preserve">Коллекция Colonial Gold </t>
  </si>
  <si>
    <t xml:space="preserve"> G-810/PR/600х600х10</t>
  </si>
  <si>
    <t xml:space="preserve"> G-820/PR/600х600х10</t>
  </si>
  <si>
    <t xml:space="preserve"> G-830/PR/600х600х10</t>
  </si>
  <si>
    <t xml:space="preserve"> G-840/PR/600х600х10</t>
  </si>
  <si>
    <t xml:space="preserve">300*600*10 мм </t>
  </si>
  <si>
    <t>G-310/PR/300х600х10</t>
  </si>
  <si>
    <t>G-320/PR/300х600х10</t>
  </si>
  <si>
    <t>G-330/PR/300х600х10</t>
  </si>
  <si>
    <t>G-340/PR/300х600х10</t>
  </si>
  <si>
    <t>G-350/PR/300х600х10</t>
  </si>
  <si>
    <t>G-360/PR/300х600х10</t>
  </si>
  <si>
    <t xml:space="preserve">G-100/LR/300х600х10 </t>
  </si>
  <si>
    <t>G-110/PR/300х600х10</t>
  </si>
  <si>
    <t>G-112/PR/300х600х10</t>
  </si>
  <si>
    <t>G-115/PR/300х600х10</t>
  </si>
  <si>
    <t>G-116/PR/300х600х10</t>
  </si>
  <si>
    <t>G-119/PR/300х600х10</t>
  </si>
  <si>
    <t>G-120/PR/300х600х10</t>
  </si>
  <si>
    <t>G-122/PR/300х600х10</t>
  </si>
  <si>
    <t>G-130/PR/300х600х10</t>
  </si>
  <si>
    <t>Pietra Naturale коллекция Crystal</t>
  </si>
  <si>
    <t>G-600/PR/300х600х10</t>
  </si>
  <si>
    <t>G-610/PR/300х600х10</t>
  </si>
  <si>
    <t>G-620/PR/300х600х10</t>
  </si>
  <si>
    <t>G-630/PR/300х600х10</t>
  </si>
  <si>
    <t>G-640/PR/300х600х10</t>
  </si>
  <si>
    <t xml:space="preserve">Pietra Naturale коллекция Travertino </t>
  </si>
  <si>
    <t>G-410/PR/300х600х10</t>
  </si>
  <si>
    <t>G-420/PR/300х600х10</t>
  </si>
  <si>
    <t>G-430/PR/300х600х10</t>
  </si>
  <si>
    <t>G-440/PR/300х600х10</t>
  </si>
  <si>
    <t>G-450/PR/300х600х10</t>
  </si>
  <si>
    <t xml:space="preserve">G-460/PR/300х600х10                              НОВИНКА!!!</t>
  </si>
  <si>
    <t xml:space="preserve">G-470/PR/300х600х10                               НОВИНКА!!!</t>
  </si>
  <si>
    <t xml:space="preserve"> G-810/PR/300х600х10</t>
  </si>
  <si>
    <t xml:space="preserve"> G-820/PR/300х600х10</t>
  </si>
  <si>
    <t xml:space="preserve"> G-830/PR/300х600х10</t>
  </si>
  <si>
    <t xml:space="preserve"> G-840/PR/300х600х10</t>
  </si>
  <si>
    <t xml:space="preserve">Pietra Naturale коллекция Atlantide </t>
  </si>
  <si>
    <t>G-720/PR/300х600х10</t>
  </si>
  <si>
    <t>G-730/PR/300х600х10</t>
  </si>
  <si>
    <t>G-740/PR/300х600х10</t>
  </si>
  <si>
    <t>G-760/PR/300х600х10</t>
  </si>
  <si>
    <t>G-770/PR/300х600х10</t>
  </si>
  <si>
    <t>Матовый ректифицированный</t>
  </si>
  <si>
    <t xml:space="preserve">Коллекция City Style </t>
  </si>
  <si>
    <t>G-100/MR/600х600х10</t>
  </si>
  <si>
    <t xml:space="preserve">супер-белая </t>
  </si>
  <si>
    <t>G-110/МR/600х600х10</t>
  </si>
  <si>
    <t>G-112/МR/600х600х10</t>
  </si>
  <si>
    <t>G-115/МR/600х600х10</t>
  </si>
  <si>
    <t>G-116/МR/600х600х10</t>
  </si>
  <si>
    <t>G-119/МR/600х600х10</t>
  </si>
  <si>
    <t>G-120/МR/600х600х10</t>
  </si>
  <si>
    <t>G-122/МR/600х600х10</t>
  </si>
  <si>
    <t>G-130/МR/600х600х10</t>
  </si>
  <si>
    <t>Коллекция Piccante Соль-перец</t>
  </si>
  <si>
    <t>G-011/МR/600х600х10</t>
  </si>
  <si>
    <t>G-014/МR/600х600х10</t>
  </si>
  <si>
    <t>G-017/МR/600х600х10</t>
  </si>
  <si>
    <t>G-019/МR/600х600х10</t>
  </si>
  <si>
    <t>300*600*10 мм</t>
  </si>
  <si>
    <t>G-100/MR/300х600х10</t>
  </si>
  <si>
    <t>G-110/МR/300х600х10</t>
  </si>
  <si>
    <t>G-112/МR/300х600х10</t>
  </si>
  <si>
    <t>G-115/МR/300х600х10</t>
  </si>
  <si>
    <t>G-116/МR/300х600х10</t>
  </si>
  <si>
    <t>G-119/МR/300х600х10</t>
  </si>
  <si>
    <t>G-120/МR/300х600х10</t>
  </si>
  <si>
    <t>G-122/МR/300х600х10</t>
  </si>
  <si>
    <t>G-130/МR/300х600х10</t>
  </si>
  <si>
    <t>Натуральный (лощеный) ректифицированный</t>
  </si>
  <si>
    <t xml:space="preserve">Коллекция Travertino  НОВИНКА!!!</t>
  </si>
  <si>
    <t>G-420/NR/600х600х10</t>
  </si>
  <si>
    <t>G-430/NR/600х600х10</t>
  </si>
  <si>
    <t>G-470/NR/600х600х10</t>
  </si>
  <si>
    <t xml:space="preserve"> Матовый калиброванный</t>
  </si>
  <si>
    <t>G-011/М/600х600х10</t>
  </si>
  <si>
    <t>G-014/М/600х600х10</t>
  </si>
  <si>
    <t>G-017/М/600х600х10</t>
  </si>
  <si>
    <t>G-020/М/600х600х10</t>
  </si>
  <si>
    <t>G-110/М/600х600х10</t>
  </si>
  <si>
    <t>G-112/М/600х600х10</t>
  </si>
  <si>
    <t>G-116/М/600х600х10</t>
  </si>
  <si>
    <t>G-119/М/600х600х10</t>
  </si>
  <si>
    <t>G-120/М/600х600х10</t>
  </si>
  <si>
    <t>G-122/М/600х600х10</t>
  </si>
  <si>
    <t>G-130/М/600х600х10</t>
  </si>
  <si>
    <t>400*400*9 мм</t>
  </si>
  <si>
    <t>G-011/М/400х400х9</t>
  </si>
  <si>
    <t>G-014/М/400х400х9</t>
  </si>
  <si>
    <t>G-017/М/400х400х9</t>
  </si>
  <si>
    <t>300*300*8 мм</t>
  </si>
  <si>
    <t>G-011/М/300х300х8</t>
  </si>
  <si>
    <t>G-014/М/300х300х8</t>
  </si>
  <si>
    <t>G-017/М/300х300х8</t>
  </si>
  <si>
    <t>Структурный ректифицированный</t>
  </si>
  <si>
    <t xml:space="preserve">Коллекция Italian Wood </t>
  </si>
  <si>
    <t>G-250/SR/300х600х10</t>
  </si>
  <si>
    <t>G-251/SR/300х600х10</t>
  </si>
  <si>
    <t>медовый</t>
  </si>
  <si>
    <t>G-252/SR/300х600х10</t>
  </si>
  <si>
    <t>темно-коричневый</t>
  </si>
  <si>
    <t>G-253/SR/300х600х10</t>
  </si>
  <si>
    <t>венге</t>
  </si>
  <si>
    <t>200*600*10 мм</t>
  </si>
  <si>
    <t>G-250/SR/200х600х10</t>
  </si>
  <si>
    <t>G-251/SR/200х600х10</t>
  </si>
  <si>
    <t>G-252/SR/200х600х10</t>
  </si>
  <si>
    <t>G-253/SR/200х600х10</t>
  </si>
  <si>
    <t>Коллекция Parquet Art НОВИНКА!!!</t>
  </si>
  <si>
    <t>G-13/SR/600х600х10</t>
  </si>
  <si>
    <t>звезда</t>
  </si>
  <si>
    <t>G-14/SR/600х600х10</t>
  </si>
  <si>
    <t>полукруг</t>
  </si>
  <si>
    <t>Коллекция Magma НОВИНКА!!!</t>
  </si>
  <si>
    <t>G-120/SR/600х600х10</t>
  </si>
  <si>
    <t>G-121/SR/600х600х10</t>
  </si>
  <si>
    <t>G-122/SR/600х600х10</t>
  </si>
  <si>
    <t>G-123/SR/600х600х10</t>
  </si>
  <si>
    <t xml:space="preserve"> Коллекция Pave Style НОВИНКА!!!</t>
  </si>
  <si>
    <t xml:space="preserve"> G-510/SR/300х600х10</t>
  </si>
  <si>
    <t xml:space="preserve"> G-511/SR/300х600х10</t>
  </si>
  <si>
    <t xml:space="preserve"> G-512/SR/300х600х10</t>
  </si>
  <si>
    <t>Структурный калиброванный</t>
  </si>
  <si>
    <t xml:space="preserve"> Коллекция  Veneer </t>
  </si>
  <si>
    <t>G-190/S/400х400х9</t>
  </si>
  <si>
    <t>G-191/S/400х400х9</t>
  </si>
  <si>
    <t>G-192/S/400х400х9</t>
  </si>
  <si>
    <t>G-193/S/400х400х9</t>
  </si>
  <si>
    <t xml:space="preserve"> Коллекция  Natural Wood</t>
  </si>
  <si>
    <t>G-150/S/400х400х9</t>
  </si>
  <si>
    <t>светло-бежевый</t>
  </si>
  <si>
    <t>G-151/S/400х400х9</t>
  </si>
  <si>
    <t>G-152/S/400х400х9</t>
  </si>
  <si>
    <t>тёмно-коричневый</t>
  </si>
  <si>
    <t>G-153/S/400х400х9</t>
  </si>
  <si>
    <t>чёрный</t>
  </si>
  <si>
    <t xml:space="preserve">Коллекция  Wood Antique</t>
  </si>
  <si>
    <t>G-160/S/400х400х9</t>
  </si>
  <si>
    <t>G-161/S/400х400х9</t>
  </si>
  <si>
    <t>G-163/S/400х400х9</t>
  </si>
  <si>
    <t>чёрно-коричневый</t>
  </si>
  <si>
    <t>G-164/S/400х400х9</t>
  </si>
  <si>
    <t>Коллекция Quartzite</t>
  </si>
  <si>
    <t>G-170/S/400х400х9</t>
  </si>
  <si>
    <t>G-171/S/400х400х9</t>
  </si>
  <si>
    <t>G-172/S/400х400х9</t>
  </si>
  <si>
    <t>G-173/S/400х400х9</t>
  </si>
  <si>
    <t>Коллекция Volcano Stone</t>
  </si>
  <si>
    <t xml:space="preserve"> G-020/S/400х400х9</t>
  </si>
  <si>
    <t xml:space="preserve"> G-040/S/400х400х9</t>
  </si>
  <si>
    <t xml:space="preserve"> G-050/S/400х400х9</t>
  </si>
  <si>
    <t>айсберг</t>
  </si>
  <si>
    <t xml:space="preserve"> G-060/S/400х400х9</t>
  </si>
  <si>
    <t>янтарно-бежевый</t>
  </si>
  <si>
    <t>Коллекция Sand stone</t>
  </si>
  <si>
    <t xml:space="preserve"> G-280/S/400х400х9</t>
  </si>
  <si>
    <t xml:space="preserve"> G-290/S/400х400х9</t>
  </si>
  <si>
    <t>кофе</t>
  </si>
  <si>
    <t>Коллекция Old Stone</t>
  </si>
  <si>
    <t xml:space="preserve"> G-180/S/400х400х9</t>
  </si>
  <si>
    <t xml:space="preserve"> G-181/S/400х400х9</t>
  </si>
  <si>
    <t>терракотовый</t>
  </si>
  <si>
    <t xml:space="preserve"> G-182/S/400х400х9</t>
  </si>
  <si>
    <t xml:space="preserve"> G-183/S/400х400х9</t>
  </si>
  <si>
    <t xml:space="preserve">Коллекция Tivoli </t>
  </si>
  <si>
    <t xml:space="preserve"> G-240/S/400х400х9</t>
  </si>
  <si>
    <t xml:space="preserve"> G-241/S/400х400х9</t>
  </si>
  <si>
    <t xml:space="preserve"> G-242/S/400х400х9</t>
  </si>
  <si>
    <t xml:space="preserve"> G-243/S/400х400х9</t>
  </si>
  <si>
    <t>Коллекция Svalbard</t>
  </si>
  <si>
    <t xml:space="preserve"> G-260/S/400х400х9</t>
  </si>
  <si>
    <t xml:space="preserve"> G-261/S/400х400х9</t>
  </si>
  <si>
    <t xml:space="preserve"> G-262/S/400х400х9</t>
  </si>
  <si>
    <t xml:space="preserve"> G-263/S/400х400х9</t>
  </si>
  <si>
    <t xml:space="preserve">Коллекция Parquet Art </t>
  </si>
  <si>
    <t xml:space="preserve"> G-500/S/400х400х9</t>
  </si>
  <si>
    <t xml:space="preserve"> G-501/S/400х400х9</t>
  </si>
  <si>
    <t xml:space="preserve"> G-502/S/400х400х9</t>
  </si>
  <si>
    <t xml:space="preserve"> G-503/S/400х400х9</t>
  </si>
  <si>
    <t>G-508/S/400х400х9</t>
  </si>
  <si>
    <t>G-509/S/400х400х9</t>
  </si>
  <si>
    <t xml:space="preserve">Коллекция Pave Style </t>
  </si>
  <si>
    <t xml:space="preserve"> G-510/S/400х400х9</t>
  </si>
  <si>
    <t xml:space="preserve"> G-511/S/400х400х9</t>
  </si>
  <si>
    <t xml:space="preserve"> G-512/S/400х400х9</t>
  </si>
  <si>
    <t>G-120/S/400х400х9</t>
  </si>
  <si>
    <t>G-121/S/400х400х9</t>
  </si>
  <si>
    <t>G-122/S/400х400х9</t>
  </si>
  <si>
    <t>G-123/S/400х400х9</t>
  </si>
  <si>
    <t>Коллекция Pebble НОВИНКА!!!</t>
  </si>
  <si>
    <t>G-531/S/400x400x9</t>
  </si>
  <si>
    <t>G-532/S/400x400x9</t>
  </si>
  <si>
    <t>Глянцевый калиброванный</t>
  </si>
  <si>
    <t xml:space="preserve">Коллекция Classic Marble </t>
  </si>
  <si>
    <t xml:space="preserve"> G-270/G/400х400х9</t>
  </si>
  <si>
    <t>белоснежный глянцевый</t>
  </si>
  <si>
    <t xml:space="preserve"> G-272/G/400х400х9</t>
  </si>
  <si>
    <t xml:space="preserve">Коллекция Imperador </t>
  </si>
  <si>
    <t xml:space="preserve"> GT-101/G/400x400x9</t>
  </si>
  <si>
    <t xml:space="preserve"> GT-102/G/400x400x9</t>
  </si>
  <si>
    <t>Матовый калиброванный</t>
  </si>
  <si>
    <t xml:space="preserve"> G-271/M/400х400х9</t>
  </si>
  <si>
    <t>белоснежный матовый</t>
  </si>
  <si>
    <t xml:space="preserve"> G-507/M/400х400х9                         НОВИНКА!!!</t>
  </si>
  <si>
    <t xml:space="preserve">Коллекция  Linen</t>
  </si>
  <si>
    <t>G-140/M/400х400х9</t>
  </si>
  <si>
    <t>серо-бежевый</t>
  </si>
  <si>
    <t>G-141/M/400х400х9</t>
  </si>
  <si>
    <t>G-142/M/400х400х9</t>
  </si>
  <si>
    <t>G-143/M/400х400х9</t>
  </si>
  <si>
    <t>Коллекция Bamboo НОВИНКА!!!</t>
  </si>
  <si>
    <t>G-154/M/400х400х9</t>
  </si>
  <si>
    <t>G-155/M/400х400х9</t>
  </si>
  <si>
    <t>G-156/M/400х400х9</t>
  </si>
  <si>
    <t>G-157/M/400х400х9</t>
  </si>
  <si>
    <t>Коллекция Megapolis</t>
  </si>
  <si>
    <t xml:space="preserve"> G-01/MR/600х600х10</t>
  </si>
  <si>
    <t xml:space="preserve"> G-02/MR/600х600х10</t>
  </si>
  <si>
    <t xml:space="preserve">Коллекция Parquet </t>
  </si>
  <si>
    <t>G-10/MR/600х600х10</t>
  </si>
  <si>
    <t>G-11/MR/600х600х10</t>
  </si>
  <si>
    <t>G-12/MR/600х600х10</t>
  </si>
  <si>
    <t xml:space="preserve"> G-01/MR/300х600х10</t>
  </si>
  <si>
    <t xml:space="preserve"> G-02/MR/300х600х10</t>
  </si>
  <si>
    <t>24,02,15</t>
  </si>
  <si>
    <t>Скидка клиента:</t>
  </si>
  <si>
    <t xml:space="preserve">розница                  I</t>
  </si>
  <si>
    <t>Группа товара</t>
  </si>
  <si>
    <t>Ед. измерения</t>
  </si>
  <si>
    <t>Плитка керамическая для внутренней облицовки стен (формат 20х45 см)</t>
  </si>
  <si>
    <t>ANTARES (Бежевая) арт.134461, ANTARES (Коричневая) арт.134462</t>
  </si>
  <si>
    <t>SKY BLUE (Серая, светлая) арт.134571 , SKY BLUE (Серая, средняя) арт.134572</t>
  </si>
  <si>
    <t>CHAMPAN (Бежевая) арт.134861, CHAMPAN (Коричневая) арт.134862</t>
  </si>
  <si>
    <t>GIACINTO (Розовая)  арт.135041</t>
  </si>
  <si>
    <t>LEGEND (Бежевая), объемная арт.136761 , LEGEND (Коричневая), объемная арт.136762</t>
  </si>
  <si>
    <t xml:space="preserve">LEGEND Магнолия - 1 объемная арт.366761, Магнолия - 2 объемная арт.366762  </t>
  </si>
  <si>
    <t xml:space="preserve">LEGEND Stella di mare (маленькие) арт. 336761 , Starfish (средние) арт. 336762, Seashells (крупные) арт. 336763 </t>
  </si>
  <si>
    <t>Тюльпан (Розовая светлая) арт.136642, Тюльпан (Розовая средняя) арт.136643, Тюльпан "Цветы" (Розовая) арт.136641</t>
  </si>
  <si>
    <t xml:space="preserve">Арабика - Кофе (Коричневая) арт. 135361 НОВИНКА </t>
  </si>
  <si>
    <t>Арабика (Коричневая) арт. 135362 НОВИНКА</t>
  </si>
  <si>
    <t xml:space="preserve">Виолет - цветы (Сиреневая) арт. 126883 НОВИНКА </t>
  </si>
  <si>
    <t>Виолет (Светлая Сиреневая) арт. 126881, Виолет (Средняя Сиреневая) арт. 126882 НОВИНКА</t>
  </si>
  <si>
    <t xml:space="preserve">Граффито Сити (Серая) арт. 137672 НОВИНКА </t>
  </si>
  <si>
    <t>Граффито (Серая) арт. 137671 НОВИНКА</t>
  </si>
  <si>
    <t>Плитка обл. 200х450 "AQUARELA" (Multicolor) арт.135842 НОВИНКА</t>
  </si>
  <si>
    <t xml:space="preserve">Плитка обл. 200х450 "LIENZO" (Gris) арт.136571 НОВИНКА </t>
  </si>
  <si>
    <t>Плитка обл. 200х450 "Spring" (Cafe) арт. 137563, Плитка обл. 200х450 "Spring" (Marfil) арт. 137500</t>
  </si>
  <si>
    <t>Плитка керамическая для внутренней облицовки стен (формат 25х40 см)</t>
  </si>
  <si>
    <t>FIORI (Белая) арт.127000, FIORI (Зеленая, средняя) арт.127022, FIORI (Фиолетовая, светлая) арт.127081, FIORI (Голубая) арт.127012</t>
  </si>
  <si>
    <t xml:space="preserve">MARTINIKA  (Розовая), объемная арт.126441, MARTINIKA (Розовая) арт.126442, MARTINIKA "Цветы" (Розовая) арт.126443</t>
  </si>
  <si>
    <t>Алькора (Оливковая) арт.125221</t>
  </si>
  <si>
    <t>Бланко (Бежевая) арт.122641</t>
  </si>
  <si>
    <t>Гардения (Бежевая) арт.121661, Гардения (Песочная) арт.121662</t>
  </si>
  <si>
    <t>Империал (Бежевая) арт.123762</t>
  </si>
  <si>
    <t>Империал (Бежевая) объемная арт.123761, Империал (Коричневая) арт.123763</t>
  </si>
  <si>
    <t>Капри (Розовая) арт.122442, Каприс (Розовая) арт.122342</t>
  </si>
  <si>
    <t xml:space="preserve">Лиана (Св. бежевая) арт.124961, Лиана (Бежевая) арт.124962 </t>
  </si>
  <si>
    <t>Мармара (Бежевая) арт.123862, Мармара (Коричневая) арт.123863</t>
  </si>
  <si>
    <t>Мозаика "Мармара" (Коричневая), объемная арт.123861</t>
  </si>
  <si>
    <t>Марс (Коричневая) арт.124162, Марс "Камни" (Коричневая), объемная арт.124163, Марс "Камни" (бежевая) арт.124161</t>
  </si>
  <si>
    <t>Моноколор (Белая) арт.120000</t>
  </si>
  <si>
    <t>Моноколор (Желтая) арт.120032, Моноколор (Синяя) арт.120013, Моноколор (Розовая) арт.120041</t>
  </si>
  <si>
    <t>Моноколор (Красная) арт.120042</t>
  </si>
  <si>
    <t>Моноколор (Бежевая) НАРЕЗКА арт.125061</t>
  </si>
  <si>
    <t>Парадис (Белая), объемная арт.121700, Парадис (Салатовая), объемная арт.121721, Парадис (Желтая), объемная арт.121731</t>
  </si>
  <si>
    <t>Таурус (Белая) арт.121500, Таурус (Черная) арт.121593</t>
  </si>
  <si>
    <t>Таурус (Красная) арт.121543</t>
  </si>
  <si>
    <t>Травертин (кремовый)</t>
  </si>
  <si>
    <t>Флёр (белая) арт.122801</t>
  </si>
  <si>
    <t>Флоранс (Св.бежевая) арт.121861, Флоранс (Терракотовая) арт.121862, Флоранс (Синяя) арт.121812</t>
  </si>
  <si>
    <t>Фридом (Бежевая) арт.124061, Фридом (Коричневая) арт.124062, Фридом (Сиреневая, светлая) арт.124081, Фридом (Сиреневая, средняя) арт.124082</t>
  </si>
  <si>
    <t>Цезарь (Серая) арт.122571, Цезарь (Черная) арт.122593</t>
  </si>
  <si>
    <t>Шарм (Белая) арт.122200</t>
  </si>
  <si>
    <t>Шарм (Красная) арт.122243</t>
  </si>
  <si>
    <t>Элеганс (Белая) арт.123601, Элеганс (Черная) арт.123692</t>
  </si>
  <si>
    <t xml:space="preserve">Плитка обл. 250х400 Адриатика (Голубая) арт. 121912 НОВИНКА </t>
  </si>
  <si>
    <t xml:space="preserve">Плитка обл. 250х400 Ресса (Бежевая, Светлая) арт 120461  НОВИНКА</t>
  </si>
  <si>
    <t>Плитка керамическая для внутренней облицовки стен (формат 20х10 см)</t>
  </si>
  <si>
    <t>Биселадо Моноколор белая 98х198 (50шт) арт. 325500 НОВИНКА</t>
  </si>
  <si>
    <t xml:space="preserve">Биселадо Гранаты 196х198 (25ком.) арт. 325506, Биселадо Грейпфруты 196х198 (25ком.) арт. 325503, Биселадо Киви 196х198 (25ком.) арт. 325507, Биселадо Лайм 196х198 (25ком.) арт. 325508, Биселадо Лимоны 196х198 (25ком.) арт. 325502, Биселадо Персики 196х198 (25ком.) арт. 325504, Биселадо Фрукты-Микс 196х198 (50ком.) арт. 325501, Биселадо Яблоки 196х198 (25ком.) арт. 325505 НОВИНКА </t>
  </si>
  <si>
    <t xml:space="preserve">Биселадо "Мармара" НАРЕЗКА бежевая 98х198 (50ком.) арт. 323862, Биселадо "Мармара" НАРЕЗКА коричневая 50ком.) арт. 323863 НОВИНКА </t>
  </si>
  <si>
    <t>Глазурованный керамический гранит (формат 33х33 см)</t>
  </si>
  <si>
    <t>ANTARES (Коричневый) арт.724462</t>
  </si>
  <si>
    <t>CHAMPAN (Коричневая) арт. 724862</t>
  </si>
  <si>
    <t xml:space="preserve">GIACINTO розовый  725061</t>
  </si>
  <si>
    <t xml:space="preserve">LEGEND коричневый  арт.726762 , LEGEND MIX бежево-коричневый арт. 726763</t>
  </si>
  <si>
    <t>MARTINIKA розовый арт. 726442</t>
  </si>
  <si>
    <t>SKY BLUE (Серая, средняя) арт.724572</t>
  </si>
  <si>
    <t xml:space="preserve">Адриатика голубой  721912 1с</t>
  </si>
  <si>
    <t>Алькора (Зеленый) арт.725222</t>
  </si>
  <si>
    <t>Бавария (Коричневый), объемный арт.726162, Рейн (Коричневый), объемный арт.726062</t>
  </si>
  <si>
    <t>Винтаж (бежевый) арт.727162, Винтаж (синий) арт.727112</t>
  </si>
  <si>
    <t>Виолет (Сиреневый) арт. 726872 НОВИНКА</t>
  </si>
  <si>
    <t>Кастело (Бежевый), объемный арт.726362</t>
  </si>
  <si>
    <t>Гардения (Коричневый) арт.721662</t>
  </si>
  <si>
    <t>Граффито (Серый) арт. 727672 НОВИНКА</t>
  </si>
  <si>
    <t>Империал (Коричневый) арт.723762</t>
  </si>
  <si>
    <t>Лиана (Бежевый) арт.724962</t>
  </si>
  <si>
    <t>Мармара (Бежевый) арт.725662, Мармара (Розовый) арт.725642</t>
  </si>
  <si>
    <t>Марс (Коричневый), объемный арт.724163</t>
  </si>
  <si>
    <t>Мозаика КРИТ (Синий) арт.723012, Мозаика Персия (Коричневый) арт.723162</t>
  </si>
  <si>
    <t>Мозаичный Мармарис (Бежевый) арт.725562, Мозаичный Олива (Зеленый) арт.725322</t>
  </si>
  <si>
    <t>Моноколор (Бежевый) арт.720062, Моноколор (Св. зеленый) арт.720021, Моноколор (Св. розовый) арт.720041, Моноколор (Синий) арт.720013</t>
  </si>
  <si>
    <t>Мюнхен "Камни" (Коричневый), объемный арт.726262, Мюнхен (Коричневый), объемный арт.725962</t>
  </si>
  <si>
    <t>Наварро (Коричневый), объемный арт.723962</t>
  </si>
  <si>
    <t>Невада (Бежевый) арт.722262</t>
  </si>
  <si>
    <t>Парадис (Желтый) арт.721731, Парадис (Салатовый) арт.721721</t>
  </si>
  <si>
    <t xml:space="preserve">Паркет Венера  (Бежевый) 727062</t>
  </si>
  <si>
    <t>Паркет Мадера (Коричневый) арт.725462</t>
  </si>
  <si>
    <t>Паркет Орфей (Песочный) арт.721362</t>
  </si>
  <si>
    <t>Паркет Прима (Бежевый) арт.721162</t>
  </si>
  <si>
    <t>Паркет Роза ветров (Серый) арт.721462</t>
  </si>
  <si>
    <t>Пелле (Коричневый) арт.721263</t>
  </si>
  <si>
    <t>Родонит (Коричневый), объемный арт.723863</t>
  </si>
  <si>
    <t>Родос (Бежевый) арт.721863</t>
  </si>
  <si>
    <t>Рома (Бежевый) арт.724761</t>
  </si>
  <si>
    <t>Сахара (Песочный) арт.722161</t>
  </si>
  <si>
    <t>Декорированный керамогранит Ст. Камень "Ромб" коричневый 722062/1</t>
  </si>
  <si>
    <t>Таурус (Белый) арт.721200, Таурус (Черный) арт.721293</t>
  </si>
  <si>
    <t>Таурус (Красный) арт.721243</t>
  </si>
  <si>
    <t>Фридом (Коричневый) арт. 724062, Фридом (Сиреневый) арт. 724082</t>
  </si>
  <si>
    <t>Цезарь (Черный) арт.722593</t>
  </si>
  <si>
    <t>LIENZO gris арт. 726572 НОВИНКА</t>
  </si>
  <si>
    <t>Spring cafe арт. 727563</t>
  </si>
  <si>
    <t>Глазурованный керамический гранит (формат 45х45 см)</t>
  </si>
  <si>
    <t xml:space="preserve">Авангард (Бежевый)  арт.732672</t>
  </si>
  <si>
    <t xml:space="preserve">Армония (Голубой)  арт.734312</t>
  </si>
  <si>
    <t xml:space="preserve">Керамогранит 450х450 Бланко бежевый  732661</t>
  </si>
  <si>
    <t>Диамант (бежевый) арт.733262</t>
  </si>
  <si>
    <t xml:space="preserve">Маттонелли (Бежевый)  арт.732761</t>
  </si>
  <si>
    <t xml:space="preserve">Калипсо (Коричневый)  арт.733463</t>
  </si>
  <si>
    <t xml:space="preserve">Палермо (Песочный)  арт.733361</t>
  </si>
  <si>
    <t>Паркет Августо (Бежевый) объемный арт.732462</t>
  </si>
  <si>
    <t>Сильвер (Серый) объемный арт.732372</t>
  </si>
  <si>
    <t xml:space="preserve">Флурвуд (Серый) арт. 734671 </t>
  </si>
  <si>
    <t>Фонтана Роза (песочный) арт.733562</t>
  </si>
  <si>
    <t xml:space="preserve">Честер (Бежевый) арт. 733461 </t>
  </si>
  <si>
    <t xml:space="preserve">Паркет Элеонор (Коричневый) арт. 737362 </t>
  </si>
  <si>
    <t xml:space="preserve">Керамогранит 450х450 Версаль  Коричневый Светлый арт. 738561, Керамогранит 450х450 Версаль Деко Коричневый арт. 738562 НОВИНКА</t>
  </si>
  <si>
    <t xml:space="preserve">Керамогранит 450х450 Конкорд  Коричневый  Светлый арт. 738461 НОВИНКА</t>
  </si>
  <si>
    <t xml:space="preserve">Керамогранит 450х450 RiaIto beige  736662, Керамогранит 450х450 RiaIto gris  736672</t>
  </si>
  <si>
    <t>Costa бежевый 731562</t>
  </si>
  <si>
    <t>Плитка керамическая для внутренней облицовки стен (формат 20х45 и 25х40) 2 сорт и промышленная</t>
  </si>
  <si>
    <t>20х45 2 сорт (все кроме LEGEND MAGNOLIYA-1, MAGNOLIYA-2, LEGEND Stella di mare, Starfish и Seashells)</t>
  </si>
  <si>
    <t>20х45 2 сорт (LEGEND MAGNOLIYA-1, MAGNOLIYA-2, LEGEND Stella di mare, Starfish и Seashells, Арабика - Кофе, Виолет - цветы, Граффито Сити)</t>
  </si>
  <si>
    <t xml:space="preserve">20х45 промышленная </t>
  </si>
  <si>
    <t>25х40 2 сорт (все кроме MARTINIKA)</t>
  </si>
  <si>
    <t>25х40 2 сорт (MARTINIKA)</t>
  </si>
  <si>
    <t xml:space="preserve">25х40 промышленная </t>
  </si>
  <si>
    <t>Керамическая плитка для полов (Глазурованный керамический гранит, формат 33х33см и 45х45см) 2 сорт и промышленная</t>
  </si>
  <si>
    <t>33х33 2 сорт</t>
  </si>
  <si>
    <t>33х33 "промышленный"</t>
  </si>
  <si>
    <t>45х45 2 сорт</t>
  </si>
  <si>
    <t>45х45 "промышленный"</t>
  </si>
  <si>
    <t>Плитка керамическая для внутренней облицовки стен (формат 20х30 см)</t>
  </si>
  <si>
    <t>Плитка керамическая 20х30 Белая 1 сорт</t>
  </si>
  <si>
    <t>Плитка керамическая 20х30 Мальта серый 1 сорт</t>
  </si>
  <si>
    <t>Плитка керамическая 20х30 Ресса-H голубой 1 сорт</t>
  </si>
  <si>
    <t>Плитка керамическая 20х30 Ресса-H песочный 1 сорт</t>
  </si>
  <si>
    <t>Бордюры</t>
  </si>
  <si>
    <t>Antares 1 бежевый стекло арт. 264461</t>
  </si>
  <si>
    <t>Antares 3 бежевый арт. 264463</t>
  </si>
  <si>
    <t>Antares 4 бежевый арт. 264464 НОВИНКА</t>
  </si>
  <si>
    <t>Champan 1 бежевый (450х60) арт.264861</t>
  </si>
  <si>
    <t>Champan 2 коричневый (450х50) стекло арт.264862</t>
  </si>
  <si>
    <t>Fiori Орхидея арт.267081, Fiori Ромашка арт.267031</t>
  </si>
  <si>
    <t>Fiori 1 Насекомые (улитка) арт.277021, Fiori 2 Насекомые (стрекоза) арт.277022 НОВИНКА</t>
  </si>
  <si>
    <t>Fiori Ирисы (6х40) арт. 267017 НОВИНКА</t>
  </si>
  <si>
    <t>Giacinto 1 розовый арт. 265041</t>
  </si>
  <si>
    <t>Martinika 1 розовый арт. 266441</t>
  </si>
  <si>
    <t>Sky Blue 1 серый арт. 224571</t>
  </si>
  <si>
    <t>Sky Blue 2 серый (450х50) стекло арт.264572</t>
  </si>
  <si>
    <t>Алькора 1 оливковый 275221, Алькора 2 оливковый 275222</t>
  </si>
  <si>
    <t>Арабика 1 золотой 6х45 265361</t>
  </si>
  <si>
    <t>Бланко 1 бежевый 276661</t>
  </si>
  <si>
    <t>Гардения 1 золотой 271661, Гардения 2 бежевый 261662</t>
  </si>
  <si>
    <t>Граффито 1 серый (6,5х45) арт.267671 НОВИНКА</t>
  </si>
  <si>
    <t>Империал 1 бежевый арт.273761</t>
  </si>
  <si>
    <t>Империал 1/1 бежевый арт.273761/1</t>
  </si>
  <si>
    <t>Каприс 1 розовый 272341</t>
  </si>
  <si>
    <t>Каприс 2 розовый 272342</t>
  </si>
  <si>
    <t>Лиана 1 бежевый 274961</t>
  </si>
  <si>
    <t>Мармара 1 бежевый (60х400) 263861</t>
  </si>
  <si>
    <t>Мармара 2 золотой 273862</t>
  </si>
  <si>
    <t>Марс 1 золотой 264161</t>
  </si>
  <si>
    <t>Моноколор "Желтый-красный" 270041, Моноколор "Желтый-синий" 270011</t>
  </si>
  <si>
    <t>Моноколор "Кофе микс" бежевый 260063</t>
  </si>
  <si>
    <t>Моноколор "Лилия" 2 розовый 270042</t>
  </si>
  <si>
    <t>Парадис 1 желтый 271731, Парадис 1 зеленый 271721</t>
  </si>
  <si>
    <t>Парадис 2 желтый 271732</t>
  </si>
  <si>
    <t>Таурус 1 красный 261541</t>
  </si>
  <si>
    <t>Таурус (стекло) 261542</t>
  </si>
  <si>
    <t>Таурус 2 Мозаика черный 271591</t>
  </si>
  <si>
    <t>Таурус 3 Роза белый 291501</t>
  </si>
  <si>
    <t>Травертин 1 бежевый 6х40 275961</t>
  </si>
  <si>
    <t>Флер розовый 272841</t>
  </si>
  <si>
    <t>Флоранс 1 бежевый (горизонтальные) 271861, Флоранс 1 синий (горизонтальные) 271811</t>
  </si>
  <si>
    <t>Флоранс 1 бежевый (левая половинка) 261861, Флоранс 1 бежевый (правая половинка) 261861/2, Флоранс 1 синий (левая половинка) 261811, Флоранс 1 синий (правая половинка) 261811/2</t>
  </si>
  <si>
    <t>Фридом 1 бежевый 274061, Фридом 1 сиреневый 274081</t>
  </si>
  <si>
    <t>Цезарь 1 серый 272571</t>
  </si>
  <si>
    <t>Шарм 2 (стекло) вертикал (400х50) 262242/1</t>
  </si>
  <si>
    <t>Шарм 2 (стекло) горизонт (250х50) 262242/2</t>
  </si>
  <si>
    <t>Элеганс 1 серый 263671, Элеганс 1 черный 263691</t>
  </si>
  <si>
    <t>Элеганс 2 (стекло) 263672</t>
  </si>
  <si>
    <t>Элеганс 3 белый 263603</t>
  </si>
  <si>
    <t>Бордюр cen "AQUARELA" 6х45 (Multicolor) арт.265841 НОВИНКА</t>
  </si>
  <si>
    <t>Бордюр cen spring cafe 5x45 арт. 267561</t>
  </si>
  <si>
    <t>Бордюр cen spring marfil 5х45 арт. 267531</t>
  </si>
  <si>
    <t>Бордюр Арабика 1 золотой (6х45), арт. 265361 НОВИНКА</t>
  </si>
  <si>
    <t>Вставки</t>
  </si>
  <si>
    <t>Antares 1 беж. (130х50) стекло арт.394461</t>
  </si>
  <si>
    <t>Champan 2 коричневая (126х53) стекло арт.394862</t>
  </si>
  <si>
    <t>Sky Blue 2 серая (130х50) стекло арт.394572</t>
  </si>
  <si>
    <t xml:space="preserve">Декор с вырезом 132х52  Antares 1 беж.арт. 334461</t>
  </si>
  <si>
    <t>Декор с вырезом 128х55 Champan 2 коричневый арт. 334862</t>
  </si>
  <si>
    <t>Декор с вырезом 132х52 Sky Blue 2 серый арт. 334572</t>
  </si>
  <si>
    <t>Antares 2 желтый арт. 334432</t>
  </si>
  <si>
    <t>Antares 2 коричневый арт. 334462</t>
  </si>
  <si>
    <t>Antares 3 бежевый арт. 334463</t>
  </si>
  <si>
    <t>Champan 1 бежевый арт.334861</t>
  </si>
  <si>
    <t>Champan 1/1 бежевый арт.334861/1</t>
  </si>
  <si>
    <t>Champan 3 бежевый арт. 334863</t>
  </si>
  <si>
    <t>Champan 4 св. серый арт. 334874</t>
  </si>
  <si>
    <t>Champan 4 серый арт. 334874/1</t>
  </si>
  <si>
    <t>Champan 5 бежевый арт. 334865 НОВИНКА</t>
  </si>
  <si>
    <t>Fiori 1 "Овечки" арт. 347001, Fiori 2 "Поросята" арт. 347002, Fiori 3 "Кролики" арт. 347003, Fiori 4 "Гуси" арт. 347004, Fiori 5 "Цыплята" арт. 347005, Fiori 6 "Коровка" арт. 347006, Fiori 7 "Облако" арт 347007, Fiori 8 "Солнышко" арт 347008, Fiori 9/2 "Птички" арт. 347009/2 НОВИНКА</t>
  </si>
  <si>
    <t>Fiori 9 "Пчелки" арт. 347009, Fiori 9/1 "Пчелки" арт. 347009/1 НОВИНКА</t>
  </si>
  <si>
    <t>Giacinto 1 розовый арт. 335041</t>
  </si>
  <si>
    <t>Martinika 1 розовый арт. 346441</t>
  </si>
  <si>
    <t>Sky Blue 1 серый арт. 334571</t>
  </si>
  <si>
    <t>Алькора 1 оливковый 345221, Алькора 2 оливковый 345222</t>
  </si>
  <si>
    <t xml:space="preserve">Арабика  1 золотой 335361</t>
  </si>
  <si>
    <t>Гардения 1 золотой 341661, Гардения 2 бежевый 341662</t>
  </si>
  <si>
    <t>Империал 1 бежевый арт.343761</t>
  </si>
  <si>
    <t>Лиана 1 бежевый 344961</t>
  </si>
  <si>
    <t>Мармара 1 бежевый 343861</t>
  </si>
  <si>
    <t>Мармара 2 золотой 343862</t>
  </si>
  <si>
    <t>Мозаика 1 синий 340011</t>
  </si>
  <si>
    <t>Моноколор "Маки" Стебель 340023, Моноколор "Маки" Цветок желтый 340031, Моноколор "Маки" Цветок красный 340043, Моноколор "Маки" Цветок синий 340012</t>
  </si>
  <si>
    <t>Моноколор "Кофе микс" 2 бежевый 340062, Моноколор "Кофейня" 3 бежевый 340063</t>
  </si>
  <si>
    <t>Моноколор "Лилия" 2 розовый 340042</t>
  </si>
  <si>
    <t>Парадис 1 желтый 341731 (желтая ромашка), Парадис 1 желтый 341731/1 (белая ромашка), Парадис 1 зеленый 341721 (зеленая ромашка), Парадис 1 зеленый 341721/1 (белая ромашка)</t>
  </si>
  <si>
    <t>Парадис 2 желтый 341732</t>
  </si>
  <si>
    <t>Таурус 1 красный 341541, Таурус 2 Мозаика черный 341592</t>
  </si>
  <si>
    <t>Таурус 2 Мозаика красный 341542</t>
  </si>
  <si>
    <t>Таурус 3 Роза 1 белый 341501, Таурус 3 Роза 2 белый341502</t>
  </si>
  <si>
    <t>Таурус "Зодиак" (белый, черный) ОВЕН арт.341506, 341596, Таурус "Зодиак" (белый, черный) СТРЕЛЕЦ арт. 341505, 341595, Таурус "Зодиак" (белый, черный) ВОДОЛЕЙ арт. 341504, 341594</t>
  </si>
  <si>
    <t>Травертин 1 бежевый 345961</t>
  </si>
  <si>
    <t>Флоранс 1 бежевый 341861, Флоранс 1 синий 341811</t>
  </si>
  <si>
    <t>Фридом 1 бежевый 344061, Фридом 1 сиреневый 344081</t>
  </si>
  <si>
    <t>Цезарь 1 серый 342571</t>
  </si>
  <si>
    <t>Шарм 2 красный 342201, Шарм 2/2 красный 342242</t>
  </si>
  <si>
    <t xml:space="preserve">Декор dec "AQUARELA  MOS" 20х45 (Mix) арт. 335841 НОВИНКА</t>
  </si>
  <si>
    <t>Объемные элементы</t>
  </si>
  <si>
    <t>Звездочка 35 мм белая 620000, Карандаш 15 мм белый 411200, Уголок 35 мм белый 520000, Уголок 35 мм СРЕЗ левый белый арт. 560000, Уголок 35 мм СРЕЗ правый белый 540000</t>
  </si>
  <si>
    <t>Универсальные керамические бордюры "БУСИНЫ / КАПСУЛЫ"</t>
  </si>
  <si>
    <t>Капсула 0,7х25 золото 3010725</t>
  </si>
  <si>
    <t>Капсула 0,7х25 платина 3020725</t>
  </si>
  <si>
    <t>Капсула 0,7х25 белая люстр.</t>
  </si>
  <si>
    <t>Капсула 0,7х25 бежевая люстр. 3040725L</t>
  </si>
  <si>
    <t>Капсула 0,7х25 зеленая люстр. 3060725L</t>
  </si>
  <si>
    <t>Капсула 0,7х25 розовая люстр. 3050725L</t>
  </si>
  <si>
    <t>Капсула 0,7х25 голубая люстр. 3070725L</t>
  </si>
  <si>
    <t>Капсула 0,7х25 коричневая люстр. 3110725L</t>
  </si>
  <si>
    <t>Капсула 0,7х25 фиолетовая люстр. 3100725L</t>
  </si>
  <si>
    <t>Бусинка 1,3х25 платина 2021325</t>
  </si>
  <si>
    <t>Бусинка 1,3х25 золото 2011325</t>
  </si>
  <si>
    <t xml:space="preserve">Бусинка 1,3х25 красная люстр. </t>
  </si>
  <si>
    <t>Бусинка 1,3х25 черная люстр. 2091325L</t>
  </si>
  <si>
    <t>Универсальные керамические бордюры "ЛИСТЕЛЛО"</t>
  </si>
  <si>
    <t xml:space="preserve">Листелло 1х25 арт.4181025 персиковый, арт.4151025 серебро, арт. 4161025 графитовый, арт.4201025 сиреневый, арт.4111025 коричневый   </t>
  </si>
  <si>
    <t>Резанные декоративные элементы к напольной плитке</t>
  </si>
  <si>
    <t xml:space="preserve">Паркетная доска Сахара песочный 762161  (762161/012 - компл.1 кв.м.)</t>
  </si>
  <si>
    <t xml:space="preserve">Паркетная доска Сахара песочный 762161/1  (762161/012 - компл.1 кв.м.)</t>
  </si>
  <si>
    <t xml:space="preserve">Паркетная доска Сахара песочный 762161/2  (762161/012 - компл.1 кв.м.)</t>
  </si>
  <si>
    <t>Вставка Граффито серая 757671</t>
  </si>
  <si>
    <t>Бордюр Цезарь белый 282501</t>
  </si>
  <si>
    <t>Декор Цезарь белый 352501</t>
  </si>
  <si>
    <t>Квадрат Цезарь белый 742501</t>
  </si>
  <si>
    <t>Вставка Парадис желтая 751732</t>
  </si>
  <si>
    <t>Вставка Парадис зеленая 751722</t>
  </si>
  <si>
    <t>Декоративное керамическое панно</t>
  </si>
  <si>
    <t>Декорированное Панно Antares 4 бежевый 400х450 2 плитки арт. 364464 НОВИНКА</t>
  </si>
  <si>
    <t>компл</t>
  </si>
  <si>
    <t>Декорированное Панно FIORI Орхидея арт.377087</t>
  </si>
  <si>
    <t xml:space="preserve">Декорированное Панно FIORI Ромашка  арт.377037</t>
  </si>
  <si>
    <t>Декорированное Панно FIORI Ирисы 40х75 арт.377017 НОВИНКА</t>
  </si>
  <si>
    <t>Декорированное Панно Граффито 1 серый (60х45 – комп. из 3-шт.) арт. 367671 НОВИНКА</t>
  </si>
  <si>
    <t>Декорированное Панно Мagnoliya (400х450) 2 плитки арт.376764</t>
  </si>
  <si>
    <t>Декор-вставка "Города мира": "Агра (Тадж-Махал)" 371508/2, "Каир" 371508/6, "Лондон" 371508/3, "Нью Йорк" 371508/1, "Париж" 371508/4, "Пекин" 371508/5</t>
  </si>
  <si>
    <t>Декорированное Панно Бланко арт. 372661 (500х800, 4 плитки)</t>
  </si>
  <si>
    <t>Декорированное Панно "Мерлин Монро" (1200х750, 9 плиток ) арт. 371507</t>
  </si>
  <si>
    <t>Декорированное Панно "Мерлин" (1600х500, 8 плиток ) арт. 370007</t>
  </si>
  <si>
    <t>Декорированное Панно "Майкл Джексон" (1600х500, 8 плиток ) арт.370006</t>
  </si>
  <si>
    <t>Декорированное Панно "ЗОДИАК" белый арт.351508, "ЗОДИАК" черный арт. 351598</t>
  </si>
  <si>
    <t>Декорированное Панно "Флер" розовое арт. 372841 (40х75, 3 плитки)</t>
  </si>
  <si>
    <t>прайс лист 10.03.2016</t>
  </si>
  <si>
    <t xml:space="preserve">Группа керамогранит -Дизайн </t>
  </si>
  <si>
    <t xml:space="preserve">1200х1200, 1200х600, </t>
  </si>
  <si>
    <t>КОДРУ сплошная засыпка</t>
  </si>
  <si>
    <t>Матовая</t>
  </si>
  <si>
    <t>беж</t>
  </si>
  <si>
    <t>жемчуг</t>
  </si>
  <si>
    <t>амбер</t>
  </si>
  <si>
    <t>россо</t>
  </si>
  <si>
    <t>шоколад</t>
  </si>
  <si>
    <t>неро</t>
  </si>
  <si>
    <t>полированная</t>
  </si>
  <si>
    <t xml:space="preserve">Эверест двойная засыпка </t>
  </si>
  <si>
    <t>Структурная</t>
  </si>
  <si>
    <t>аворио</t>
  </si>
  <si>
    <t xml:space="preserve">1200х1200, 1200х600,  </t>
  </si>
  <si>
    <t>графит</t>
  </si>
  <si>
    <t>бьянко</t>
  </si>
  <si>
    <t>папайя</t>
  </si>
  <si>
    <t>Эверест</t>
  </si>
  <si>
    <t>лапатированная</t>
  </si>
  <si>
    <t xml:space="preserve">Ампато двойня засыпка </t>
  </si>
  <si>
    <t>1200х1200, 1200х600,</t>
  </si>
  <si>
    <t>олива</t>
  </si>
  <si>
    <t>сталь</t>
  </si>
  <si>
    <t>Ампато</t>
  </si>
  <si>
    <t>Плата двойная засыпка</t>
  </si>
  <si>
    <t>брикс</t>
  </si>
  <si>
    <t xml:space="preserve">Монблан  двойная засыпка</t>
  </si>
  <si>
    <t>песок</t>
  </si>
  <si>
    <t>Татры двойная засыпка</t>
  </si>
  <si>
    <t>матовая</t>
  </si>
  <si>
    <t>охра</t>
  </si>
  <si>
    <t>орех</t>
  </si>
  <si>
    <t>Трвавертин классик двойная засыпка</t>
  </si>
  <si>
    <t>беж матовая</t>
  </si>
  <si>
    <t>беж структурная</t>
  </si>
  <si>
    <t>беж лаппатированная</t>
  </si>
  <si>
    <t>беж полировка</t>
  </si>
  <si>
    <t>1200х1200,1200х400, 1200х295, 1200х195</t>
  </si>
  <si>
    <t>папая</t>
  </si>
  <si>
    <t>Монблан двойная засыпка</t>
  </si>
  <si>
    <t xml:space="preserve">Травертин классик  двойная засыпка</t>
  </si>
  <si>
    <t>Группа Керамогранит -Декорированный</t>
  </si>
  <si>
    <t xml:space="preserve"> 600х600, 600х300,</t>
  </si>
  <si>
    <t>Амба</t>
  </si>
  <si>
    <t>600х600, 600х300</t>
  </si>
  <si>
    <t>имперадор</t>
  </si>
  <si>
    <t>Этна</t>
  </si>
  <si>
    <t>Рифей</t>
  </si>
  <si>
    <t>ТРАВЕРТИН</t>
  </si>
  <si>
    <t>мокко</t>
  </si>
  <si>
    <t>1200х1200, 1200х600, 1200х400, 600х600</t>
  </si>
  <si>
    <t>МатоваЯ</t>
  </si>
  <si>
    <t>асфальт</t>
  </si>
  <si>
    <t>1200х295, 1200х195</t>
  </si>
  <si>
    <t>200х295, 1200х195</t>
  </si>
  <si>
    <t>Керамогранит Стандарт</t>
  </si>
  <si>
    <t>МОНОКОЛОР</t>
  </si>
  <si>
    <t>CF 00 база</t>
  </si>
  <si>
    <t>CF 00 аворио</t>
  </si>
  <si>
    <t>CF UF 010 бело-серый</t>
  </si>
  <si>
    <t>CF 101 белый</t>
  </si>
  <si>
    <t>CF UF 002 с.серый</t>
  </si>
  <si>
    <t>CF UF 003 т.серый</t>
  </si>
  <si>
    <t>CF UF 004 асфальт</t>
  </si>
  <si>
    <t>CF UF 006 шоколад</t>
  </si>
  <si>
    <t>CF UF 007 зеленый</t>
  </si>
  <si>
    <t>CF UF 011 желтый</t>
  </si>
  <si>
    <t>CF UF 013 черный</t>
  </si>
  <si>
    <t>CF 020 черный</t>
  </si>
  <si>
    <t xml:space="preserve">Моноколоры  600х195 </t>
  </si>
  <si>
    <t>600х195</t>
  </si>
  <si>
    <t xml:space="preserve">Ступень  ЦЕНА ЗА ШТ  1200х300 Подступенок 1200х150 Плинтус 1200х60</t>
  </si>
  <si>
    <t>Плата</t>
  </si>
  <si>
    <r xmlns="http://schemas.openxmlformats.org/spreadsheetml/2006/main">
      <t xml:space="preserve">Аворио </t>
    </r>
    <r xmlns="http://schemas.openxmlformats.org/spreadsheetml/2006/main">
      <rPr>
        <u/>
        <sz val="11"/>
        <rFont val="Arial"/>
        <family val="2"/>
        <charset val="204"/>
      </rPr>
      <t xml:space="preserve">Структурная </t>
    </r>
  </si>
  <si>
    <t>ступень 1200*300</t>
  </si>
  <si>
    <t>подступенок 1200*150</t>
  </si>
  <si>
    <t>плинтус 1200*60</t>
  </si>
  <si>
    <r xmlns="http://schemas.openxmlformats.org/spreadsheetml/2006/main">
      <t xml:space="preserve">Аворио </t>
    </r>
    <r xmlns="http://schemas.openxmlformats.org/spreadsheetml/2006/main">
      <rPr>
        <u/>
        <sz val="11"/>
        <rFont val="Arial"/>
        <family val="2"/>
        <charset val="204"/>
      </rPr>
      <t xml:space="preserve">Лаппатированная </t>
    </r>
    <r xmlns="http://schemas.openxmlformats.org/spreadsheetml/2006/main">
      <rPr>
        <sz val="10"/>
        <rFont val="Arial"/>
        <family val="2"/>
        <charset val="204"/>
      </rPr>
      <t xml:space="preserve"> </t>
    </r>
  </si>
  <si>
    <r xmlns="http://schemas.openxmlformats.org/spreadsheetml/2006/main">
      <t xml:space="preserve">Графит неро Брикс </t>
    </r>
    <r xmlns="http://schemas.openxmlformats.org/spreadsheetml/2006/main">
      <rPr>
        <u/>
        <sz val="11"/>
        <rFont val="Arial"/>
        <family val="2"/>
        <charset val="204"/>
      </rPr>
      <t xml:space="preserve">Структурная </t>
    </r>
    <r xmlns="http://schemas.openxmlformats.org/spreadsheetml/2006/main">
      <rPr>
        <sz val="10"/>
        <rFont val="Arial"/>
        <family val="2"/>
        <charset val="204"/>
      </rPr>
      <t xml:space="preserve"> </t>
    </r>
  </si>
  <si>
    <r xmlns="http://schemas.openxmlformats.org/spreadsheetml/2006/main">
      <t xml:space="preserve">Графит неро Брикс   </t>
    </r>
    <r xmlns="http://schemas.openxmlformats.org/spreadsheetml/2006/main">
      <rPr>
        <u/>
        <sz val="11"/>
        <rFont val="Arial"/>
        <family val="2"/>
        <charset val="204"/>
      </rPr>
      <t xml:space="preserve">Лаппатированная  </t>
    </r>
  </si>
  <si>
    <r xmlns="http://schemas.openxmlformats.org/spreadsheetml/2006/main">
      <t xml:space="preserve">Аворио  </t>
    </r>
    <r xmlns="http://schemas.openxmlformats.org/spreadsheetml/2006/main">
      <rPr>
        <u/>
        <sz val="11"/>
        <rFont val="Arial"/>
        <family val="2"/>
        <charset val="204"/>
      </rPr>
      <t xml:space="preserve">Матовая Структурная </t>
    </r>
  </si>
  <si>
    <r xmlns="http://schemas.openxmlformats.org/spreadsheetml/2006/main">
      <t>Аворио</t>
    </r>
    <r xmlns="http://schemas.openxmlformats.org/spreadsheetml/2006/main">
      <rPr>
        <u/>
        <sz val="11"/>
        <rFont val="Arial"/>
        <family val="2"/>
        <charset val="204"/>
      </rPr>
      <t xml:space="preserve"> Лаппатированная  </t>
    </r>
  </si>
  <si>
    <r xmlns="http://schemas.openxmlformats.org/spreadsheetml/2006/main">
      <t xml:space="preserve">Аворио </t>
    </r>
    <r xmlns="http://schemas.openxmlformats.org/spreadsheetml/2006/main">
      <rPr>
        <u/>
        <sz val="11"/>
        <rFont val="Arial"/>
        <family val="2"/>
        <charset val="204"/>
      </rPr>
      <t xml:space="preserve">полированная </t>
    </r>
  </si>
  <si>
    <t>ступень с насечками</t>
  </si>
  <si>
    <t>подступенок</t>
  </si>
  <si>
    <t>плинтус</t>
  </si>
  <si>
    <r xmlns="http://schemas.openxmlformats.org/spreadsheetml/2006/main">
      <t xml:space="preserve">Графит Бьянко Шоколад Олива Жемчуг Асфальт Брикс Желтый неро Кофе Синий Сталль  </t>
    </r>
    <r xmlns="http://schemas.openxmlformats.org/spreadsheetml/2006/main">
      <rPr>
        <u/>
        <sz val="10"/>
        <rFont val="Arial"/>
        <family val="2"/>
        <charset val="204"/>
      </rPr>
      <t xml:space="preserve">МАТОВАЯ СТРУКТУРНАЯ </t>
    </r>
  </si>
  <si>
    <r xmlns="http://schemas.openxmlformats.org/spreadsheetml/2006/main">
      <t xml:space="preserve">Графит Бьянко Шоколад Олива Жемчуг Асфальт Брикс Желтый неро Кофе Синий Сталль  </t>
    </r>
    <r xmlns="http://schemas.openxmlformats.org/spreadsheetml/2006/main">
      <rPr>
        <sz val="11"/>
        <rFont val="Arial"/>
        <family val="2"/>
        <charset val="204"/>
      </rPr>
      <t>Л</t>
    </r>
    <r xmlns="http://schemas.openxmlformats.org/spreadsheetml/2006/main">
      <rPr>
        <u/>
        <sz val="11"/>
        <rFont val="Arial"/>
        <family val="2"/>
        <charset val="204"/>
      </rPr>
      <t>аппатированная</t>
    </r>
    <r xmlns="http://schemas.openxmlformats.org/spreadsheetml/2006/main">
      <rPr>
        <sz val="11"/>
        <rFont val="Arial"/>
        <family val="2"/>
        <charset val="204"/>
      </rPr>
      <t xml:space="preserve"> </t>
    </r>
  </si>
  <si>
    <r xmlns="http://schemas.openxmlformats.org/spreadsheetml/2006/main">
      <t xml:space="preserve">Графит Бьянко Шоколад Олива Жемчуг Асфальт Брикс Желтый неро Кофе Синий Сталль   </t>
    </r>
    <r xmlns="http://schemas.openxmlformats.org/spreadsheetml/2006/main">
      <rPr>
        <u/>
        <sz val="12"/>
        <rFont val="Arial"/>
        <family val="2"/>
        <charset val="204"/>
      </rPr>
      <t xml:space="preserve">полированная </t>
    </r>
  </si>
  <si>
    <r xmlns="http://schemas.openxmlformats.org/spreadsheetml/2006/main">
      <t xml:space="preserve">Синий </t>
    </r>
    <r xmlns="http://schemas.openxmlformats.org/spreadsheetml/2006/main">
      <rPr>
        <u/>
        <sz val="10"/>
        <rFont val="Arial Cyr"/>
        <family val="2"/>
        <charset val="204"/>
      </rPr>
      <t>МАТОВАЯ</t>
    </r>
    <r xmlns="http://schemas.openxmlformats.org/spreadsheetml/2006/main">
      <rPr>
        <u/>
        <sz val="10"/>
        <rFont val="Arial"/>
        <family val="2"/>
        <charset val="204"/>
      </rPr>
      <t xml:space="preserve"> , СТРУКТУРНАЯ</t>
    </r>
  </si>
  <si>
    <r xmlns="http://schemas.openxmlformats.org/spreadsheetml/2006/main">
      <t xml:space="preserve">Синий </t>
    </r>
    <r xmlns="http://schemas.openxmlformats.org/spreadsheetml/2006/main">
      <rPr>
        <u/>
        <sz val="10"/>
        <rFont val="Arial Cyr"/>
        <family val="2"/>
        <charset val="204"/>
      </rPr>
      <t xml:space="preserve"> </t>
    </r>
    <r xmlns="http://schemas.openxmlformats.org/spreadsheetml/2006/main">
      <rPr>
        <u/>
        <sz val="11"/>
        <rFont val="Arial"/>
        <family val="2"/>
        <charset val="204"/>
      </rPr>
      <t xml:space="preserve">Лаппатированная </t>
    </r>
  </si>
  <si>
    <r xmlns="http://schemas.openxmlformats.org/spreadsheetml/2006/main">
      <t xml:space="preserve">Синий </t>
    </r>
    <r xmlns="http://schemas.openxmlformats.org/spreadsheetml/2006/main">
      <rPr>
        <u/>
        <sz val="12"/>
        <rFont val="Arial"/>
        <family val="2"/>
        <charset val="204"/>
      </rPr>
      <t xml:space="preserve">полированная </t>
    </r>
  </si>
  <si>
    <t xml:space="preserve">ТАТРЫ </t>
  </si>
  <si>
    <r xmlns="http://schemas.openxmlformats.org/spreadsheetml/2006/main">
      <t xml:space="preserve">Беж Жемчуг Графит </t>
    </r>
    <r xmlns="http://schemas.openxmlformats.org/spreadsheetml/2006/main">
      <rPr>
        <u/>
        <sz val="10"/>
        <rFont val="Arial"/>
        <family val="2"/>
        <charset val="204"/>
      </rPr>
      <t>Матовая,</t>
    </r>
    <r xmlns="http://schemas.openxmlformats.org/spreadsheetml/2006/main">
      <rPr>
        <u/>
        <sz val="11"/>
        <rFont val="Arial"/>
        <family val="2"/>
        <charset val="204"/>
      </rPr>
      <t xml:space="preserve"> Структурная </t>
    </r>
  </si>
  <si>
    <r xmlns="http://schemas.openxmlformats.org/spreadsheetml/2006/main">
      <t xml:space="preserve">Беж Жемчуг Графит </t>
    </r>
    <r xmlns="http://schemas.openxmlformats.org/spreadsheetml/2006/main">
      <rPr>
        <u/>
        <sz val="11"/>
        <rFont val="Arial"/>
        <family val="2"/>
        <charset val="204"/>
      </rPr>
      <t xml:space="preserve">Лаппатированная  </t>
    </r>
  </si>
  <si>
    <r xmlns="http://schemas.openxmlformats.org/spreadsheetml/2006/main">
      <t xml:space="preserve">Беж Жемчуг Графит </t>
    </r>
    <r xmlns="http://schemas.openxmlformats.org/spreadsheetml/2006/main">
      <rPr>
        <u/>
        <sz val="12"/>
        <rFont val="Arial"/>
        <family val="2"/>
        <charset val="204"/>
      </rPr>
      <t xml:space="preserve">полированная </t>
    </r>
  </si>
  <si>
    <t xml:space="preserve">Травертин классик  </t>
  </si>
  <si>
    <r xmlns="http://schemas.openxmlformats.org/spreadsheetml/2006/main">
      <rPr>
        <sz val="10"/>
        <rFont val="Arial"/>
        <family val="2"/>
        <charset val="204"/>
      </rPr>
      <t xml:space="preserve">Беж </t>
    </r>
    <r xmlns="http://schemas.openxmlformats.org/spreadsheetml/2006/main">
      <rPr>
        <u/>
        <sz val="11"/>
        <rFont val="Arial"/>
        <family val="2"/>
        <charset val="204"/>
      </rPr>
      <t xml:space="preserve">МАТОВЫЙ </t>
    </r>
  </si>
  <si>
    <r xmlns="http://schemas.openxmlformats.org/spreadsheetml/2006/main">
      <t xml:space="preserve">Беж  </t>
    </r>
    <r xmlns="http://schemas.openxmlformats.org/spreadsheetml/2006/main">
      <rPr>
        <u/>
        <sz val="11"/>
        <rFont val="Arial"/>
        <family val="2"/>
        <charset val="204"/>
      </rPr>
      <t xml:space="preserve">Полираванная </t>
    </r>
  </si>
  <si>
    <t>Кодру</t>
  </si>
  <si>
    <r xmlns="http://schemas.openxmlformats.org/spreadsheetml/2006/main">
      <rPr>
        <sz val="10"/>
        <rFont val="Arial"/>
        <family val="2"/>
        <charset val="204"/>
      </rPr>
      <t xml:space="preserve">Беж Жемчуг Неро Шоколад Россо Амбер  </t>
    </r>
    <r xmlns="http://schemas.openxmlformats.org/spreadsheetml/2006/main">
      <rPr>
        <u/>
        <sz val="11"/>
        <rFont val="Arial"/>
        <family val="2"/>
        <charset val="204"/>
      </rPr>
      <t>МАТОВЫЙ , СТРУКТУРНЫЙ</t>
    </r>
  </si>
  <si>
    <t xml:space="preserve">Беж Жемчуг неро Шоколад Россо Амбер  ЛАППАТИРОВАННАЯ</t>
  </si>
  <si>
    <r xmlns="http://schemas.openxmlformats.org/spreadsheetml/2006/main">
      <t xml:space="preserve">Беж Жемчуг Неро Шоколад Россо Амбер  </t>
    </r>
    <r xmlns="http://schemas.openxmlformats.org/spreadsheetml/2006/main">
      <rPr>
        <u/>
        <sz val="11"/>
        <rFont val="Arial"/>
        <family val="2"/>
        <charset val="204"/>
      </rPr>
      <t xml:space="preserve">Полираванная </t>
    </r>
  </si>
  <si>
    <t xml:space="preserve">Монблан </t>
  </si>
  <si>
    <r xmlns="http://schemas.openxmlformats.org/spreadsheetml/2006/main">
      <rPr>
        <sz val="10"/>
        <rFont val="Arial"/>
        <family val="2"/>
        <charset val="204"/>
      </rPr>
      <t xml:space="preserve">Неро Бьянко Графит  </t>
    </r>
    <r xmlns="http://schemas.openxmlformats.org/spreadsheetml/2006/main">
      <rPr>
        <u/>
        <sz val="11"/>
        <rFont val="Arial"/>
        <family val="2"/>
        <charset val="204"/>
      </rPr>
      <t>СТРУКТУРНАЯ</t>
    </r>
  </si>
  <si>
    <r xmlns="http://schemas.openxmlformats.org/spreadsheetml/2006/main">
      <t xml:space="preserve">Беж Жемчуг неро Шоколад Россо Амбер  </t>
    </r>
    <r xmlns="http://schemas.openxmlformats.org/spreadsheetml/2006/main">
      <rPr>
        <u/>
        <sz val="10"/>
        <rFont val="Arial"/>
        <family val="2"/>
        <charset val="204"/>
      </rPr>
      <t>ЛАППАТИРОВАННАЯ</t>
    </r>
  </si>
  <si>
    <t xml:space="preserve">Эверест </t>
  </si>
  <si>
    <r xmlns="http://schemas.openxmlformats.org/spreadsheetml/2006/main">
      <rPr>
        <sz val="10"/>
        <rFont val="Arial"/>
        <family val="2"/>
        <charset val="204"/>
      </rPr>
      <t xml:space="preserve">Неро Бьянко Графит Жемчуг Аворио  Папайя </t>
    </r>
    <r xmlns="http://schemas.openxmlformats.org/spreadsheetml/2006/main">
      <rPr>
        <u/>
        <sz val="11"/>
        <rFont val="Arial"/>
        <family val="2"/>
        <charset val="204"/>
      </rPr>
      <t>СТРУКТУРНАЯ</t>
    </r>
  </si>
  <si>
    <r xmlns="http://schemas.openxmlformats.org/spreadsheetml/2006/main">
      <t xml:space="preserve">Неро Бьянко Графит Жемчуг Аворио  Папайя </t>
    </r>
    <r xmlns="http://schemas.openxmlformats.org/spreadsheetml/2006/main">
      <rPr>
        <u/>
        <sz val="10"/>
        <rFont val="Arial"/>
        <family val="2"/>
        <charset val="204"/>
      </rPr>
      <t>ЛАППАТИРОВАННАЯ</t>
    </r>
  </si>
  <si>
    <r xmlns="http://schemas.openxmlformats.org/spreadsheetml/2006/main">
      <t>Беж, Кофе, Олива, Сталь</t>
    </r>
    <r xmlns="http://schemas.openxmlformats.org/spreadsheetml/2006/main">
      <rPr>
        <u/>
        <sz val="10"/>
        <rFont val="Arial"/>
        <family val="2"/>
        <charset val="204"/>
      </rPr>
      <t xml:space="preserve"> </t>
    </r>
    <r xmlns="http://schemas.openxmlformats.org/spreadsheetml/2006/main">
      <rPr>
        <u/>
        <sz val="11"/>
        <rFont val="Arial"/>
        <family val="2"/>
        <charset val="204"/>
      </rPr>
      <t>СТРУКТУРНАЯ</t>
    </r>
  </si>
  <si>
    <r xmlns="http://schemas.openxmlformats.org/spreadsheetml/2006/main">
      <t xml:space="preserve">Беж, Кофе, Олива, Сталь </t>
    </r>
    <r xmlns="http://schemas.openxmlformats.org/spreadsheetml/2006/main">
      <rPr>
        <u/>
        <sz val="10"/>
        <rFont val="Arial"/>
        <family val="2"/>
        <charset val="204"/>
      </rPr>
      <t>ЛАППАТИРОВАННАЯ</t>
    </r>
  </si>
  <si>
    <t xml:space="preserve">Ступень  ЦЕНА ЗА ШТ  600х300 Подступенок 600х150 Плинтус 600х60</t>
  </si>
  <si>
    <t>ступень 600*300</t>
  </si>
  <si>
    <t>подступенок 600*150</t>
  </si>
  <si>
    <t>плинтус 600*60</t>
  </si>
  <si>
    <r xmlns="http://schemas.openxmlformats.org/spreadsheetml/2006/main">
      <t xml:space="preserve">Графит Неро Брикс </t>
    </r>
    <r xmlns="http://schemas.openxmlformats.org/spreadsheetml/2006/main">
      <rPr>
        <u/>
        <sz val="11"/>
        <rFont val="Arial"/>
        <family val="2"/>
        <charset val="204"/>
      </rPr>
      <t xml:space="preserve">Структурная </t>
    </r>
    <r xmlns="http://schemas.openxmlformats.org/spreadsheetml/2006/main">
      <rPr>
        <sz val="10"/>
        <rFont val="Arial"/>
        <family val="2"/>
        <charset val="204"/>
      </rPr>
      <t xml:space="preserve"> </t>
    </r>
  </si>
  <si>
    <r xmlns="http://schemas.openxmlformats.org/spreadsheetml/2006/main">
      <t xml:space="preserve">Графит неро Брикс   </t>
    </r>
    <r xmlns="http://schemas.openxmlformats.org/spreadsheetml/2006/main">
      <rPr>
        <sz val="11"/>
        <rFont val="Arial"/>
        <family val="2"/>
        <charset val="204"/>
      </rPr>
      <t xml:space="preserve">Лаппатированная  </t>
    </r>
  </si>
  <si>
    <r xmlns="http://schemas.openxmlformats.org/spreadsheetml/2006/main">
      <t xml:space="preserve">Беж Охра Жемчуг Графит  </t>
    </r>
    <r xmlns="http://schemas.openxmlformats.org/spreadsheetml/2006/main">
      <rPr>
        <u/>
        <sz val="10"/>
        <rFont val="Arial"/>
        <family val="2"/>
        <charset val="204"/>
      </rPr>
      <t xml:space="preserve">МАТОВАЯ, </t>
    </r>
    <r xmlns="http://schemas.openxmlformats.org/spreadsheetml/2006/main">
      <rPr>
        <u/>
        <sz val="11"/>
        <rFont val="Arial"/>
        <family val="2"/>
        <charset val="204"/>
      </rPr>
      <t xml:space="preserve">Структурная </t>
    </r>
  </si>
  <si>
    <r xmlns="http://schemas.openxmlformats.org/spreadsheetml/2006/main">
      <t xml:space="preserve">Беж Охра Жемчуг Графит </t>
    </r>
    <r xmlns="http://schemas.openxmlformats.org/spreadsheetml/2006/main">
      <rPr>
        <u/>
        <sz val="11"/>
        <rFont val="Arial"/>
        <family val="2"/>
        <charset val="204"/>
      </rPr>
      <t xml:space="preserve">ПОЛИРОВАННАЯ  </t>
    </r>
  </si>
  <si>
    <r xmlns="http://schemas.openxmlformats.org/spreadsheetml/2006/main">
      <t xml:space="preserve">Беж Бьянко Шоколад Неро  </t>
    </r>
    <r xmlns="http://schemas.openxmlformats.org/spreadsheetml/2006/main">
      <rPr>
        <u/>
        <sz val="10"/>
        <rFont val="Arial"/>
        <family val="2"/>
        <charset val="204"/>
      </rPr>
      <t xml:space="preserve">МАТОВАЯ </t>
    </r>
  </si>
  <si>
    <r xmlns="http://schemas.openxmlformats.org/spreadsheetml/2006/main">
      <t xml:space="preserve">Беж Россо Неро </t>
    </r>
    <r xmlns="http://schemas.openxmlformats.org/spreadsheetml/2006/main">
      <rPr>
        <u/>
        <sz val="11"/>
        <rFont val="Arial"/>
        <family val="2"/>
        <charset val="204"/>
      </rPr>
      <t xml:space="preserve">ПОЛИРОВАННАЯ  </t>
    </r>
  </si>
  <si>
    <t>Травертин</t>
  </si>
  <si>
    <r xmlns="http://schemas.openxmlformats.org/spreadsheetml/2006/main">
      <t xml:space="preserve">Беж Мокко </t>
    </r>
    <r xmlns="http://schemas.openxmlformats.org/spreadsheetml/2006/main">
      <rPr>
        <u/>
        <sz val="11"/>
        <rFont val="Arial"/>
        <family val="2"/>
        <charset val="204"/>
      </rPr>
      <t xml:space="preserve">ПОЛИРОВАННАЯ  </t>
    </r>
  </si>
  <si>
    <r xmlns="http://schemas.openxmlformats.org/spreadsheetml/2006/main">
      <t xml:space="preserve">CF00 CF101 CF002 CF003 CF004 CF006 CF007 CF011 CF013 CF020 CF012  </t>
    </r>
    <r xmlns="http://schemas.openxmlformats.org/spreadsheetml/2006/main">
      <rPr>
        <u/>
        <sz val="10"/>
        <rFont val="Arial"/>
        <family val="2"/>
        <charset val="204"/>
      </rPr>
      <t xml:space="preserve">МАТОВАЯ </t>
    </r>
  </si>
  <si>
    <r xmlns="http://schemas.openxmlformats.org/spreadsheetml/2006/main">
      <t xml:space="preserve">CF00 CF101 CF002 CF003 CF004 CF006 CF007 CF011 CF013 CF020 CF012  </t>
    </r>
    <r xmlns="http://schemas.openxmlformats.org/spreadsheetml/2006/main">
      <rPr>
        <u/>
        <sz val="11"/>
        <rFont val="Arial"/>
        <family val="2"/>
        <charset val="204"/>
      </rPr>
      <t xml:space="preserve">ПОЛИРОВАННАЯ  </t>
    </r>
  </si>
  <si>
    <t>СВП 250шт зажим 250 шт клин</t>
  </si>
  <si>
    <t>ЦЕНА ЗА УПАКОВКУ</t>
  </si>
  <si>
    <t>СВП 900шт зажим</t>
  </si>
  <si>
    <t xml:space="preserve">600х600, </t>
  </si>
  <si>
    <t xml:space="preserve">CF UF 020 супер черный </t>
  </si>
  <si>
    <t xml:space="preserve">CF UF 00   база</t>
  </si>
  <si>
    <t>CF UF 012 синий</t>
  </si>
  <si>
    <t>Прайс-лист на обработку плитки без учета стоимости материалов</t>
  </si>
  <si>
    <t>Виды выполняемых работ</t>
  </si>
  <si>
    <t>Толщина плитки</t>
  </si>
  <si>
    <t>Рисунок</t>
  </si>
  <si>
    <t>Ед./изм</t>
  </si>
  <si>
    <t xml:space="preserve">При заказе 
от 400 м.п.</t>
  </si>
  <si>
    <t>Прямой рез</t>
  </si>
  <si>
    <t>1.</t>
  </si>
  <si>
    <t xml:space="preserve">Прямой рез 
</t>
  </si>
  <si>
    <t>до 10 мм</t>
  </si>
  <si>
    <t>м/пог.</t>
  </si>
  <si>
    <t>свыше 10 мм</t>
  </si>
  <si>
    <t>2.</t>
  </si>
  <si>
    <t xml:space="preserve">Прямой рез  со снятием технологической фаски 2 мм</t>
  </si>
  <si>
    <t>3.</t>
  </si>
  <si>
    <t xml:space="preserve">Диагональный рез 
(Максимальный размер обрабатываемого материала до 800х800)</t>
  </si>
  <si>
    <t>4.</t>
  </si>
  <si>
    <t>Торцевой пропил</t>
  </si>
  <si>
    <t>5.</t>
  </si>
  <si>
    <t xml:space="preserve">Нанесение одной противоскользящей насечки </t>
  </si>
  <si>
    <t>Обработка кромки плитки</t>
  </si>
  <si>
    <t>6.</t>
  </si>
  <si>
    <t>Снятие фаски до 4 мм</t>
  </si>
  <si>
    <t>7.</t>
  </si>
  <si>
    <t xml:space="preserve">Снятие фаски под углом 45 град. на толщину плитки 
</t>
  </si>
  <si>
    <t>8.</t>
  </si>
  <si>
    <t xml:space="preserve">Вальцовка, закругление края (толщина  до 10 мм)</t>
  </si>
  <si>
    <t>Изготовление ступеней</t>
  </si>
  <si>
    <t>Размер материала</t>
  </si>
  <si>
    <t>Размер ступени</t>
  </si>
  <si>
    <t>#VALUE!</t>
  </si>
  <si>
    <t>9.</t>
  </si>
  <si>
    <t xml:space="preserve">Ступень 
4 противоскользящих насечки и вальцовка (закругление края)</t>
  </si>
  <si>
    <t>10.</t>
  </si>
  <si>
    <t>600х600х10</t>
  </si>
  <si>
    <t>600х300</t>
  </si>
  <si>
    <t>11.</t>
  </si>
  <si>
    <t>12.</t>
  </si>
  <si>
    <t>1200х600х12</t>
  </si>
  <si>
    <t>1200х300</t>
  </si>
  <si>
    <t>13.</t>
  </si>
  <si>
    <t>1200х600</t>
  </si>
  <si>
    <t xml:space="preserve">02 февраля   2016</t>
  </si>
  <si>
    <t>Артикул</t>
  </si>
  <si>
    <t>Размер чипа</t>
  </si>
  <si>
    <t>Размер сетки</t>
  </si>
  <si>
    <t xml:space="preserve"> Розница Цена     Руб/м2</t>
  </si>
  <si>
    <t>Розница Цена Руб/Шт</t>
  </si>
  <si>
    <t>Спеццена Руб./м2</t>
  </si>
  <si>
    <t>Спеццена Руб./Шт</t>
  </si>
  <si>
    <t>МОЗАИКА СТЕКЛЯННАЯ и СТЕКЛЯННАЯ с КАМНЕМ</t>
  </si>
  <si>
    <t xml:space="preserve">Andaman </t>
  </si>
  <si>
    <t>8*23*23</t>
  </si>
  <si>
    <t>300*300</t>
  </si>
  <si>
    <t>Antik-1</t>
  </si>
  <si>
    <t>Antik-2</t>
  </si>
  <si>
    <t xml:space="preserve">Apple mix </t>
  </si>
  <si>
    <t>4*25*25</t>
  </si>
  <si>
    <t>Aqua 100 (на бумаге)</t>
  </si>
  <si>
    <t>4*20*20</t>
  </si>
  <si>
    <t>327*327</t>
  </si>
  <si>
    <t>Aqua 200 (на бумаге)</t>
  </si>
  <si>
    <t>Aqua 300 (на бумаге)</t>
  </si>
  <si>
    <t>Aqua 400 (на бумаге)</t>
  </si>
  <si>
    <t>Arabika</t>
  </si>
  <si>
    <t>Arktika</t>
  </si>
  <si>
    <t xml:space="preserve">Bali </t>
  </si>
  <si>
    <t>Black glass</t>
  </si>
  <si>
    <t>Black Light</t>
  </si>
  <si>
    <t>Blue Drops</t>
  </si>
  <si>
    <t>8*15*15</t>
  </si>
  <si>
    <t>Blue wave-1</t>
  </si>
  <si>
    <t>Blue wave-2</t>
  </si>
  <si>
    <t xml:space="preserve">Blue wave-3                </t>
  </si>
  <si>
    <t xml:space="preserve">Breeze </t>
  </si>
  <si>
    <t xml:space="preserve">Brown mix                     </t>
  </si>
  <si>
    <t xml:space="preserve">Carbon mix               </t>
  </si>
  <si>
    <t>Choco</t>
  </si>
  <si>
    <t>Classik day</t>
  </si>
  <si>
    <t>Classik night</t>
  </si>
  <si>
    <t>Coffee Mix</t>
  </si>
  <si>
    <t>Crystal brown</t>
  </si>
  <si>
    <t>Crystal white</t>
  </si>
  <si>
    <t xml:space="preserve">Dallas </t>
  </si>
  <si>
    <t xml:space="preserve">Deep blu </t>
  </si>
  <si>
    <t>Deep brown</t>
  </si>
  <si>
    <t>Dreams - 1 (под заказ)</t>
  </si>
  <si>
    <t xml:space="preserve">Dreams Beige </t>
  </si>
  <si>
    <t>Dreams Blue</t>
  </si>
  <si>
    <t xml:space="preserve">Energy              </t>
  </si>
  <si>
    <t xml:space="preserve">Fantasy             </t>
  </si>
  <si>
    <t>8*20*20</t>
  </si>
  <si>
    <t>306*306</t>
  </si>
  <si>
    <t xml:space="preserve">Fashion </t>
  </si>
  <si>
    <t>Fine Green</t>
  </si>
  <si>
    <t>4*10*10</t>
  </si>
  <si>
    <t>Flamingo</t>
  </si>
  <si>
    <t>Free time-198</t>
  </si>
  <si>
    <t>15*(48,98,148,198)*8</t>
  </si>
  <si>
    <t>Free time-23</t>
  </si>
  <si>
    <t>Free time-48</t>
  </si>
  <si>
    <t>8*23*23+23*48+48*48</t>
  </si>
  <si>
    <t>Freedom</t>
  </si>
  <si>
    <t>4*15*63</t>
  </si>
  <si>
    <t>300*320</t>
  </si>
  <si>
    <t>Fresh</t>
  </si>
  <si>
    <t xml:space="preserve">Fruit mix                      </t>
  </si>
  <si>
    <t>Glamour-2</t>
  </si>
  <si>
    <t>15*48*8</t>
  </si>
  <si>
    <t>Glass Stone 1</t>
  </si>
  <si>
    <t xml:space="preserve">Glass Stone 11 </t>
  </si>
  <si>
    <t>Glass Stone 2 (под заказ)</t>
  </si>
  <si>
    <t>Glass Stone 3</t>
  </si>
  <si>
    <t>Glass Stone 4 (под заказ)</t>
  </si>
  <si>
    <t xml:space="preserve">Glass Stone 8 </t>
  </si>
  <si>
    <t>Glass Stone-12</t>
  </si>
  <si>
    <t>Gold Stream</t>
  </si>
  <si>
    <t xml:space="preserve">Green glass </t>
  </si>
  <si>
    <t xml:space="preserve">Ice Cube (под заказ)              </t>
  </si>
  <si>
    <t xml:space="preserve">Ice Cube               </t>
  </si>
  <si>
    <t xml:space="preserve">Iceberg </t>
  </si>
  <si>
    <t xml:space="preserve">Jasmin                </t>
  </si>
  <si>
    <t xml:space="preserve">Joker                        </t>
  </si>
  <si>
    <t>Las Vegas</t>
  </si>
  <si>
    <t>4*25*26</t>
  </si>
  <si>
    <t xml:space="preserve">Latte mix  </t>
  </si>
  <si>
    <t xml:space="preserve">Lavander               </t>
  </si>
  <si>
    <t>Liberty -1</t>
  </si>
  <si>
    <t>Liberty -2</t>
  </si>
  <si>
    <t>Liberty -3</t>
  </si>
  <si>
    <t>300*301</t>
  </si>
  <si>
    <t>Luxury</t>
  </si>
  <si>
    <t xml:space="preserve">Maldives </t>
  </si>
  <si>
    <t>Metallica</t>
  </si>
  <si>
    <t xml:space="preserve">Milky Way </t>
  </si>
  <si>
    <t>Milky Way Акция!</t>
  </si>
  <si>
    <t>Mirror</t>
  </si>
  <si>
    <t>4*15*15</t>
  </si>
  <si>
    <t xml:space="preserve">Morocco                 </t>
  </si>
  <si>
    <t>Morocco Gold</t>
  </si>
  <si>
    <t xml:space="preserve">Moxito               </t>
  </si>
  <si>
    <t>Navy blu</t>
  </si>
  <si>
    <t>Ochre Rust</t>
  </si>
  <si>
    <t xml:space="preserve">Orange glass                   </t>
  </si>
  <si>
    <t xml:space="preserve">Pink glass </t>
  </si>
  <si>
    <t xml:space="preserve">Plum mix                       </t>
  </si>
  <si>
    <t>Queen</t>
  </si>
  <si>
    <t>Red glass</t>
  </si>
  <si>
    <t>Satin Blue</t>
  </si>
  <si>
    <t>Satin Rose</t>
  </si>
  <si>
    <t>Savanna</t>
  </si>
  <si>
    <t>Sea Drops</t>
  </si>
  <si>
    <t>Sea wave-1</t>
  </si>
  <si>
    <t>Set mix</t>
  </si>
  <si>
    <t>Shell Glass</t>
  </si>
  <si>
    <t>8*15*73</t>
  </si>
  <si>
    <t>Shell Stone</t>
  </si>
  <si>
    <t>Shik Gold - 2 (под заказ)</t>
  </si>
  <si>
    <t>Shik gold - 3 (под заказ)</t>
  </si>
  <si>
    <t>Shik Gold-1 (под заказ)</t>
  </si>
  <si>
    <t>Shik Gold-1</t>
  </si>
  <si>
    <t xml:space="preserve">Shine Blue </t>
  </si>
  <si>
    <t>Shine Brown</t>
  </si>
  <si>
    <t>Shine Gold</t>
  </si>
  <si>
    <t>Shine Silver</t>
  </si>
  <si>
    <t>Silver Light</t>
  </si>
  <si>
    <t>4*15*48</t>
  </si>
  <si>
    <t>300*305</t>
  </si>
  <si>
    <t>Simple Black (на бумаге)</t>
  </si>
  <si>
    <t>Simple White (на бумаге)</t>
  </si>
  <si>
    <t xml:space="preserve">Skyline </t>
  </si>
  <si>
    <t>Skyline Акция!</t>
  </si>
  <si>
    <t xml:space="preserve">Soft mix </t>
  </si>
  <si>
    <t>Solar</t>
  </si>
  <si>
    <t xml:space="preserve">Space                     </t>
  </si>
  <si>
    <t>STEP-1</t>
  </si>
  <si>
    <t>Strike Black</t>
  </si>
  <si>
    <t>Strike Green</t>
  </si>
  <si>
    <t>Strike Grey (под заказ)</t>
  </si>
  <si>
    <t xml:space="preserve">Strike Lila                            </t>
  </si>
  <si>
    <t>Strike Red (под заказ)</t>
  </si>
  <si>
    <t>Strike Rose (под заказ)</t>
  </si>
  <si>
    <t xml:space="preserve">Style time-198 </t>
  </si>
  <si>
    <t>Style time-23</t>
  </si>
  <si>
    <t>Style time-48</t>
  </si>
  <si>
    <t>23*23+23*48+48*48</t>
  </si>
  <si>
    <t xml:space="preserve">Sudan </t>
  </si>
  <si>
    <t xml:space="preserve">Sun glass </t>
  </si>
  <si>
    <t>Super black</t>
  </si>
  <si>
    <t>Super Line (black)</t>
  </si>
  <si>
    <t>8*15*48</t>
  </si>
  <si>
    <t xml:space="preserve">Super Line (brown)                   </t>
  </si>
  <si>
    <t xml:space="preserve">Super white </t>
  </si>
  <si>
    <t>Sweet (под заказ)</t>
  </si>
  <si>
    <t xml:space="preserve">Toffee mix </t>
  </si>
  <si>
    <t xml:space="preserve">Top Bronze </t>
  </si>
  <si>
    <t>Top Bronze Акция!</t>
  </si>
  <si>
    <t>8*(48,98,148)</t>
  </si>
  <si>
    <t xml:space="preserve">Tор Red </t>
  </si>
  <si>
    <t>Tор Red Акция!</t>
  </si>
  <si>
    <t xml:space="preserve">Top Silver </t>
  </si>
  <si>
    <t>Top Silver Акция!</t>
  </si>
  <si>
    <t>Tropic</t>
  </si>
  <si>
    <t xml:space="preserve">Tunis </t>
  </si>
  <si>
    <t xml:space="preserve">Violet </t>
  </si>
  <si>
    <t>White glass</t>
  </si>
  <si>
    <t>Liberty -5</t>
  </si>
  <si>
    <t>Barcelona I</t>
  </si>
  <si>
    <t>305*305</t>
  </si>
  <si>
    <t>Barcelona II (под заказ)</t>
  </si>
  <si>
    <t>Barcelona III</t>
  </si>
  <si>
    <t>Black jack</t>
  </si>
  <si>
    <t xml:space="preserve">Dublin                                      </t>
  </si>
  <si>
    <t>7*48*48+15*15</t>
  </si>
  <si>
    <t xml:space="preserve">Dunes                        </t>
  </si>
  <si>
    <t xml:space="preserve">Dunes-15                       </t>
  </si>
  <si>
    <t>7*15*15</t>
  </si>
  <si>
    <t>Dunes-15 slim (POL)</t>
  </si>
  <si>
    <t>Ferato</t>
  </si>
  <si>
    <t>Ferato-15 slim (Matt)</t>
  </si>
  <si>
    <t>Flat Black jack</t>
  </si>
  <si>
    <t>Flat Mix jack</t>
  </si>
  <si>
    <t xml:space="preserve">Flat Red jack </t>
  </si>
  <si>
    <t xml:space="preserve">Flat Tiger jack </t>
  </si>
  <si>
    <t>Flat White jack</t>
  </si>
  <si>
    <t xml:space="preserve">Granada-48 </t>
  </si>
  <si>
    <t>7*48*48</t>
  </si>
  <si>
    <t xml:space="preserve">Kair (под заказ)                                          </t>
  </si>
  <si>
    <t>Kolizey I</t>
  </si>
  <si>
    <t>Kolizey II</t>
  </si>
  <si>
    <t>Madrid-15</t>
  </si>
  <si>
    <t xml:space="preserve"> Madrid-15 slim (Matt)</t>
  </si>
  <si>
    <t>Madrid-15 slim (POL)</t>
  </si>
  <si>
    <t>Magic</t>
  </si>
  <si>
    <t xml:space="preserve">Milan-1                            </t>
  </si>
  <si>
    <t>7*20*20</t>
  </si>
  <si>
    <t xml:space="preserve">Milan-2                         </t>
  </si>
  <si>
    <t>Mix jack</t>
  </si>
  <si>
    <t>Mystery</t>
  </si>
  <si>
    <t>8*48*48</t>
  </si>
  <si>
    <t>304*304</t>
  </si>
  <si>
    <t>Persia</t>
  </si>
  <si>
    <t>Red jack</t>
  </si>
  <si>
    <t>Rim II</t>
  </si>
  <si>
    <t>Rim III</t>
  </si>
  <si>
    <t>Rim IV</t>
  </si>
  <si>
    <t>Secret</t>
  </si>
  <si>
    <t>Sevilla-15 slim (POL)</t>
  </si>
  <si>
    <t>Sorento</t>
  </si>
  <si>
    <t>Sorento-15 slim (Matt)</t>
  </si>
  <si>
    <t>Sorento-15 slim (POL)</t>
  </si>
  <si>
    <t xml:space="preserve">Sorento-25                      </t>
  </si>
  <si>
    <t>7*25*25</t>
  </si>
  <si>
    <t xml:space="preserve">Sorento-48                       </t>
  </si>
  <si>
    <t xml:space="preserve">Stone wave (под заказ)                                      </t>
  </si>
  <si>
    <t xml:space="preserve">Tetris                                    </t>
  </si>
  <si>
    <t>Tiger jack</t>
  </si>
  <si>
    <t xml:space="preserve">Tokyo                                       </t>
  </si>
  <si>
    <t>Turin 15</t>
  </si>
  <si>
    <t>Turin 48</t>
  </si>
  <si>
    <t>Valencia-15</t>
  </si>
  <si>
    <t>White jack</t>
  </si>
  <si>
    <t xml:space="preserve">Winter                                       </t>
  </si>
  <si>
    <t xml:space="preserve">Yellow jack </t>
  </si>
  <si>
    <t>Растяжки</t>
  </si>
  <si>
    <t xml:space="preserve">Jump Blue №8 (light)                                                                                                                            продается дополнительно</t>
  </si>
  <si>
    <t xml:space="preserve">Jump Blue №1-8 (комплект из 8шт.)                                                                                          продается только целыми лентами</t>
  </si>
  <si>
    <t>2400*300</t>
  </si>
  <si>
    <t xml:space="preserve">Jump Blue №1 (dark)                                                                                                                            продается дополнительно</t>
  </si>
  <si>
    <t xml:space="preserve">Jump Green №8 (light)                                                                                           продается дополнительно</t>
  </si>
  <si>
    <t xml:space="preserve">Jump Green №1-8 (комплект из 8шт.)                                                                                           продается только целыми лентами</t>
  </si>
  <si>
    <t xml:space="preserve">Jump Green №1 (dark)                                                                                                                      продается дополнительно</t>
  </si>
  <si>
    <t xml:space="preserve">Trek №1-8 (комплект из 8шт.)                                                                                                       продается только целыми лентами</t>
  </si>
  <si>
    <t>2616*327</t>
  </si>
  <si>
    <t xml:space="preserve">Trek №8 (dark)                                                                                                                                          продается дополнительно</t>
  </si>
  <si>
    <t>Панно</t>
  </si>
  <si>
    <t>Ornella</t>
  </si>
  <si>
    <t>D 1200</t>
  </si>
  <si>
    <t>Oleandro</t>
  </si>
  <si>
    <t>Luisa</t>
  </si>
  <si>
    <t>1000*1000</t>
  </si>
  <si>
    <t xml:space="preserve">Leonora </t>
  </si>
  <si>
    <t>Форма площадки</t>
  </si>
  <si>
    <t>единица поставки</t>
  </si>
  <si>
    <t>Строительные организации</t>
  </si>
  <si>
    <t xml:space="preserve">СТОП </t>
  </si>
  <si>
    <t>единица цены</t>
  </si>
  <si>
    <t>коробка СПБ</t>
  </si>
  <si>
    <t>поддон СПБ</t>
  </si>
  <si>
    <t xml:space="preserve"> Облицовачная керамическая  плитка  .Керамическая плитка для пола</t>
  </si>
  <si>
    <t>ПЛИТКА 15*40</t>
  </si>
  <si>
    <t>Уайтхолл белый</t>
  </si>
  <si>
    <t>Орел</t>
  </si>
  <si>
    <t>Уайтхолл черный</t>
  </si>
  <si>
    <t>Ньюпорт коричневый</t>
  </si>
  <si>
    <t>Ньюпорт коричневый темный</t>
  </si>
  <si>
    <t>Ньюпорт фиолетовый</t>
  </si>
  <si>
    <t>Ньюпорт беж</t>
  </si>
  <si>
    <t>Ньюпорт фиолетовый темный</t>
  </si>
  <si>
    <t>Ньюпорт зеленый</t>
  </si>
  <si>
    <t>Ньюпорт зеленый темный</t>
  </si>
  <si>
    <t>Ньюпорт зеленый светлый</t>
  </si>
  <si>
    <t>Бирмингем беж грань</t>
  </si>
  <si>
    <t>Бирмингем беж</t>
  </si>
  <si>
    <t>Веджвуд зеленый грань</t>
  </si>
  <si>
    <t>Веджвуд белый грань</t>
  </si>
  <si>
    <t>Веджвуд розовый грань</t>
  </si>
  <si>
    <t>15034 N</t>
  </si>
  <si>
    <t>Веджвуд Цветы зеленый грань</t>
  </si>
  <si>
    <t>15035 N</t>
  </si>
  <si>
    <t>Веджвуд Цветы белый грань</t>
  </si>
  <si>
    <t>15032 N</t>
  </si>
  <si>
    <t>Веджвуд Цветы розовый грань</t>
  </si>
  <si>
    <t>15004 N</t>
  </si>
  <si>
    <t>Ковентри Цветы</t>
  </si>
  <si>
    <t>Ковентри Кружева</t>
  </si>
  <si>
    <t>Маффины беж грань</t>
  </si>
  <si>
    <t>Ноттингем светлый грань</t>
  </si>
  <si>
    <t>Ноттингем светлый</t>
  </si>
  <si>
    <t>ПЛИТКА 20*20</t>
  </si>
  <si>
    <t>Бейкер-Стрит красный</t>
  </si>
  <si>
    <t>Винтаж белый</t>
  </si>
  <si>
    <t>Винтаж беж</t>
  </si>
  <si>
    <t>Винтаж синий</t>
  </si>
  <si>
    <t>Винтаж коричневый</t>
  </si>
  <si>
    <t>Калейдоскоп белый</t>
  </si>
  <si>
    <t>Калейдоскоп желтый</t>
  </si>
  <si>
    <t>Калейдоскоп голубой</t>
  </si>
  <si>
    <t>5169 N</t>
  </si>
  <si>
    <t>Калейдоскоп светло-розовый</t>
  </si>
  <si>
    <t>Калейдоскоп серый</t>
  </si>
  <si>
    <t>5106 N</t>
  </si>
  <si>
    <t>Калейдоскоп темно-серый</t>
  </si>
  <si>
    <t>Калейдоскоп блестящий белый</t>
  </si>
  <si>
    <t>Калейдоскоп блестящий бордо</t>
  </si>
  <si>
    <t>5056 N</t>
  </si>
  <si>
    <t>Калейдоскоп блестящий голубой</t>
  </si>
  <si>
    <t>5057 N</t>
  </si>
  <si>
    <t xml:space="preserve">Калейдоскоп блестящий  оранжевый.</t>
  </si>
  <si>
    <t>Ланч белый</t>
  </si>
  <si>
    <t>Калейдоскоп красный</t>
  </si>
  <si>
    <t>Калейдоскоп синий</t>
  </si>
  <si>
    <t>5114 N</t>
  </si>
  <si>
    <t>Калейдоскоп фиолетовый</t>
  </si>
  <si>
    <t>Каледоскоп черный</t>
  </si>
  <si>
    <t>Калейдоскоп оранжевый</t>
  </si>
  <si>
    <t>Калейдоскоп лазурный</t>
  </si>
  <si>
    <t>Калейдоскоп зеленый</t>
  </si>
  <si>
    <t>Калейдоскоп салатный</t>
  </si>
  <si>
    <t>Калейдоскоп ярко- желтый</t>
  </si>
  <si>
    <t>Калейдоскоп песок</t>
  </si>
  <si>
    <t>5188 N</t>
  </si>
  <si>
    <t>Калейдоскоп бордо</t>
  </si>
  <si>
    <t>Калейдоскоп стальной</t>
  </si>
  <si>
    <t>5177 N</t>
  </si>
  <si>
    <t>Калейдоскоп персиковый</t>
  </si>
  <si>
    <t>Калейдоскоп графит</t>
  </si>
  <si>
    <t>Калейдоскоп пепельный</t>
  </si>
  <si>
    <t>5184 N</t>
  </si>
  <si>
    <t>Калейдоскоп розовый</t>
  </si>
  <si>
    <t>5186 N</t>
  </si>
  <si>
    <t>Калейдоскоп темно-розовый</t>
  </si>
  <si>
    <t>5187 N</t>
  </si>
  <si>
    <t>Калейдоскоп рыжий</t>
  </si>
  <si>
    <t>Калейдоскоп серо-бежевый</t>
  </si>
  <si>
    <t>5178 N</t>
  </si>
  <si>
    <t>Калейдоскоп хаки светлый</t>
  </si>
  <si>
    <t>5185 N</t>
  </si>
  <si>
    <t>Калейдоскоп бирюза</t>
  </si>
  <si>
    <t>Уют желтый/4</t>
  </si>
  <si>
    <t>Уют розовый/4</t>
  </si>
  <si>
    <t>Виктория серый</t>
  </si>
  <si>
    <t>Виктория розовый</t>
  </si>
  <si>
    <t>Виктория коричневый</t>
  </si>
  <si>
    <t>Виктория беж</t>
  </si>
  <si>
    <t>Виктория коралл</t>
  </si>
  <si>
    <t>Виктория белый</t>
  </si>
  <si>
    <t>Равенна</t>
  </si>
  <si>
    <t>Ферентино белый</t>
  </si>
  <si>
    <t>Ферентино беж</t>
  </si>
  <si>
    <t>Монтерано светлый</t>
  </si>
  <si>
    <t>Монтерано зеленый</t>
  </si>
  <si>
    <t>Монтерано синий</t>
  </si>
  <si>
    <t>5207 N</t>
  </si>
  <si>
    <t>Калейдоскоп болотный блестящий</t>
  </si>
  <si>
    <t>5208 N</t>
  </si>
  <si>
    <t xml:space="preserve">Калейдоскоп  сливочный блестящий</t>
  </si>
  <si>
    <t>5209 N</t>
  </si>
  <si>
    <t>Калейдоскоп светло-коричневый блестящий</t>
  </si>
  <si>
    <t>5210 N</t>
  </si>
  <si>
    <t xml:space="preserve">Калейдоскоп темно-серый  блестящий</t>
  </si>
  <si>
    <t>5212 N</t>
  </si>
  <si>
    <t>Шаль серый</t>
  </si>
  <si>
    <t>5213 N</t>
  </si>
  <si>
    <t>Шаль коричневый</t>
  </si>
  <si>
    <t>5211 N</t>
  </si>
  <si>
    <t>Шаль зеленый</t>
  </si>
  <si>
    <t>Комфорт</t>
  </si>
  <si>
    <t>Английский Делфт</t>
  </si>
  <si>
    <t>Девоншир белый</t>
  </si>
  <si>
    <t>Сказочная страна</t>
  </si>
  <si>
    <t>Суррей белый</t>
  </si>
  <si>
    <t>Суррей</t>
  </si>
  <si>
    <t>Суррей беж</t>
  </si>
  <si>
    <t>ПЛИТКА 20*30</t>
  </si>
  <si>
    <t>Авиньон</t>
  </si>
  <si>
    <t>Варан белый</t>
  </si>
  <si>
    <t>Варан черный</t>
  </si>
  <si>
    <t>Папоротник светло-зеленый</t>
  </si>
  <si>
    <t>Папоротник зеленый</t>
  </si>
  <si>
    <t>Примавера белый</t>
  </si>
  <si>
    <t>Примавера зеленый</t>
  </si>
  <si>
    <t>Новелла белый</t>
  </si>
  <si>
    <t>Новелла желтый</t>
  </si>
  <si>
    <t>Флора оранжевый</t>
  </si>
  <si>
    <t>Флора желтый</t>
  </si>
  <si>
    <t>Флора зеленый</t>
  </si>
  <si>
    <t>Флора белый</t>
  </si>
  <si>
    <t>Медовый лес</t>
  </si>
  <si>
    <t>Аджанта черный</t>
  </si>
  <si>
    <t>Аджанта белый</t>
  </si>
  <si>
    <t>Санскрит</t>
  </si>
  <si>
    <t>Факир</t>
  </si>
  <si>
    <t>Тадж Махал</t>
  </si>
  <si>
    <t>Моррис беж</t>
  </si>
  <si>
    <t>Моррис светлый</t>
  </si>
  <si>
    <t>Династия светлый</t>
  </si>
  <si>
    <t>Традиция беж</t>
  </si>
  <si>
    <t>Традиция Короны</t>
  </si>
  <si>
    <t>Традиция Клетка</t>
  </si>
  <si>
    <t>ПЛИТКА 20*30 ec+</t>
  </si>
  <si>
    <t>Башкирия желтый</t>
  </si>
  <si>
    <t>Башкирия зеленый</t>
  </si>
  <si>
    <t>Башкирия коричневый</t>
  </si>
  <si>
    <t>Башкирия св.беж</t>
  </si>
  <si>
    <t>Башкирия св.серый</t>
  </si>
  <si>
    <t>Башкирия синий</t>
  </si>
  <si>
    <t xml:space="preserve">Карелия  беж</t>
  </si>
  <si>
    <t>Карелия зел-гол</t>
  </si>
  <si>
    <t>Карелия желт</t>
  </si>
  <si>
    <t>Карелия зелен</t>
  </si>
  <si>
    <t>Карелия коричн</t>
  </si>
  <si>
    <t>Карелия синий</t>
  </si>
  <si>
    <t>Ротонда</t>
  </si>
  <si>
    <t>Аурелия белый</t>
  </si>
  <si>
    <t>Аурелия беж</t>
  </si>
  <si>
    <t>Рометта</t>
  </si>
  <si>
    <t>Витраж</t>
  </si>
  <si>
    <t>Краски лета лиловый</t>
  </si>
  <si>
    <t>Краски лета белый</t>
  </si>
  <si>
    <t>Краски лета желтый</t>
  </si>
  <si>
    <t>Краски лета зеленый</t>
  </si>
  <si>
    <t>Амбер беж</t>
  </si>
  <si>
    <t>Амбер коричневый</t>
  </si>
  <si>
    <t>Колорит зеленый</t>
  </si>
  <si>
    <t>Колорит беж</t>
  </si>
  <si>
    <t>Колорит голубой</t>
  </si>
  <si>
    <t>Сэвилл беж</t>
  </si>
  <si>
    <t xml:space="preserve">ПЛИТКА 20*50 </t>
  </si>
  <si>
    <t>Орхидея белый</t>
  </si>
  <si>
    <t>Орхидея сиреневый</t>
  </si>
  <si>
    <t>Орхидея коричневый</t>
  </si>
  <si>
    <t>Пленэр белый</t>
  </si>
  <si>
    <t>Пленэр зеленый</t>
  </si>
  <si>
    <t>Кленовая парча</t>
  </si>
  <si>
    <t>Чайный домик белый</t>
  </si>
  <si>
    <t>Чайный домик беж</t>
  </si>
  <si>
    <t>Чайный домик коричневый</t>
  </si>
  <si>
    <t>Аквилон белый</t>
  </si>
  <si>
    <t>Аквилон черный</t>
  </si>
  <si>
    <t>Аквилон беж</t>
  </si>
  <si>
    <t>Альта серый</t>
  </si>
  <si>
    <t>Айнола беж</t>
  </si>
  <si>
    <t>Айнола розовый</t>
  </si>
  <si>
    <t>Городские цветы белый</t>
  </si>
  <si>
    <t>Городские цветы розовый</t>
  </si>
  <si>
    <t>Городские цветы серый</t>
  </si>
  <si>
    <t>Городские цветы зеленый</t>
  </si>
  <si>
    <t>Городские цветы оранжевый</t>
  </si>
  <si>
    <t>Лацио белый</t>
  </si>
  <si>
    <t>Лацио черный</t>
  </si>
  <si>
    <t>Лацио черный матовый</t>
  </si>
  <si>
    <t>Риети</t>
  </si>
  <si>
    <t>Ликия белый</t>
  </si>
  <si>
    <t xml:space="preserve">Ликия беж </t>
  </si>
  <si>
    <t>Ликия коричневый</t>
  </si>
  <si>
    <t>Гоа беж</t>
  </si>
  <si>
    <t>Лакшми белый</t>
  </si>
  <si>
    <t xml:space="preserve">Лакшми коричневый </t>
  </si>
  <si>
    <t>Сатари лиловый</t>
  </si>
  <si>
    <t>Сатари желтый</t>
  </si>
  <si>
    <t>Сатари розовый</t>
  </si>
  <si>
    <t>Сатари белый</t>
  </si>
  <si>
    <t>Лакшми синий</t>
  </si>
  <si>
    <t>Кенсингтон розовый светлый</t>
  </si>
  <si>
    <t>Кенсингтон розовый темный</t>
  </si>
  <si>
    <t>Кенсингтон зеленый светлый</t>
  </si>
  <si>
    <t>Кенсингтон зеленый темный</t>
  </si>
  <si>
    <t>Пемберли бирюзовый</t>
  </si>
  <si>
    <t>Пемберли белый</t>
  </si>
  <si>
    <t>Пемберли желтый</t>
  </si>
  <si>
    <t>ПЛИТКА 25*40</t>
  </si>
  <si>
    <t>Палермо</t>
  </si>
  <si>
    <t>Палермо коричневый</t>
  </si>
  <si>
    <t>Фрея белый</t>
  </si>
  <si>
    <t>Фрея розовый</t>
  </si>
  <si>
    <t>Фрея лиловый</t>
  </si>
  <si>
    <t>Камея белый</t>
  </si>
  <si>
    <t>Камея беж</t>
  </si>
  <si>
    <t>Капелла беж</t>
  </si>
  <si>
    <t>Капелла лиловый</t>
  </si>
  <si>
    <t>Феличе</t>
  </si>
  <si>
    <t>Юнона</t>
  </si>
  <si>
    <t>Юнона черный</t>
  </si>
  <si>
    <t>Аида серый</t>
  </si>
  <si>
    <t>Аида зеленый</t>
  </si>
  <si>
    <t>Аида персик</t>
  </si>
  <si>
    <t>Бархатный сезон беж</t>
  </si>
  <si>
    <t>Бархатный сезон</t>
  </si>
  <si>
    <t>Сокровища Агры</t>
  </si>
  <si>
    <t>Ирбис белый</t>
  </si>
  <si>
    <t>Кашмир беж</t>
  </si>
  <si>
    <t>Кашмир темный</t>
  </si>
  <si>
    <t>Аггатти</t>
  </si>
  <si>
    <t>Джали коричневый</t>
  </si>
  <si>
    <t>Джали беж</t>
  </si>
  <si>
    <t>Кашида зеленый</t>
  </si>
  <si>
    <t>Кашида голубой</t>
  </si>
  <si>
    <t>Понда зеленый</t>
  </si>
  <si>
    <t>Понда оранжевый</t>
  </si>
  <si>
    <t>Понда белый</t>
  </si>
  <si>
    <t>Шеффилд Клетка</t>
  </si>
  <si>
    <t>Шеффилд Цветы</t>
  </si>
  <si>
    <t>Мармион коричневый</t>
  </si>
  <si>
    <t>Мармион беж</t>
  </si>
  <si>
    <t>Мармион серый</t>
  </si>
  <si>
    <t>Мармион светлый</t>
  </si>
  <si>
    <t>Сомерсет беж темный</t>
  </si>
  <si>
    <t>Сомерсет беж</t>
  </si>
  <si>
    <t>Дарлингтон беж</t>
  </si>
  <si>
    <t>Дарлингтон полоски</t>
  </si>
  <si>
    <t>Дарлингтон</t>
  </si>
  <si>
    <t>Дарлингтон орнамент</t>
  </si>
  <si>
    <t xml:space="preserve">Дарлингтон панель </t>
  </si>
  <si>
    <t>ПЛИТКА 25*40 ec+</t>
  </si>
  <si>
    <t>Дивный сад</t>
  </si>
  <si>
    <t>Романтика</t>
  </si>
  <si>
    <t>Силуэт светлый</t>
  </si>
  <si>
    <t>Силуэт коричневый</t>
  </si>
  <si>
    <t>Фантазия розовый темный</t>
  </si>
  <si>
    <t>Фантазия беж темный</t>
  </si>
  <si>
    <t>Фантазия голубой темный</t>
  </si>
  <si>
    <t>Фантазия розовый</t>
  </si>
  <si>
    <t>Фантазия голубой</t>
  </si>
  <si>
    <t>Фантазия беж</t>
  </si>
  <si>
    <t>ПЛИТКА 25*75</t>
  </si>
  <si>
    <t>Золотой водопад</t>
  </si>
  <si>
    <t>Золотой водопад светлый</t>
  </si>
  <si>
    <t>Клермон</t>
  </si>
  <si>
    <t>Барберини</t>
  </si>
  <si>
    <t>Фраскати темно-серый</t>
  </si>
  <si>
    <t>Фраскати светло-серый</t>
  </si>
  <si>
    <t>Фраскати бежевый</t>
  </si>
  <si>
    <t>Фраскати светло-бежевый</t>
  </si>
  <si>
    <t>Нью-Дели беж</t>
  </si>
  <si>
    <t>Нью-Дели коричневый</t>
  </si>
  <si>
    <t xml:space="preserve">Нью-Дели коричневый темный </t>
  </si>
  <si>
    <t>Джуннар светлый</t>
  </si>
  <si>
    <t>Джуннар темный</t>
  </si>
  <si>
    <t>Праздник красок розовый</t>
  </si>
  <si>
    <t xml:space="preserve">Праздник красок зеленый </t>
  </si>
  <si>
    <t xml:space="preserve">Праздник красок белый </t>
  </si>
  <si>
    <t>Праздник красок зеленый темный</t>
  </si>
  <si>
    <t>Праздник красок синий</t>
  </si>
  <si>
    <t>Праздник красок черный</t>
  </si>
  <si>
    <t>Розовый город беж</t>
  </si>
  <si>
    <t>Розовый город коричневый</t>
  </si>
  <si>
    <t>Дейра светлый</t>
  </si>
  <si>
    <t>Дейра Цветы</t>
  </si>
  <si>
    <t>Дикая роза белый</t>
  </si>
  <si>
    <t>Озерный край Охота</t>
  </si>
  <si>
    <t>Озерный край светлый</t>
  </si>
  <si>
    <t>ПЛИТКА 30*60</t>
  </si>
  <si>
    <t>11020T</t>
  </si>
  <si>
    <t>Луара светлый</t>
  </si>
  <si>
    <t>11027T</t>
  </si>
  <si>
    <t>11026T</t>
  </si>
  <si>
    <t>Дождь в Альпах коричневый</t>
  </si>
  <si>
    <t>11023T</t>
  </si>
  <si>
    <t>Дождь в Альпах белый</t>
  </si>
  <si>
    <t>11024T</t>
  </si>
  <si>
    <t>Дождь в Альпах беж</t>
  </si>
  <si>
    <t>Одеон</t>
  </si>
  <si>
    <t>11006T</t>
  </si>
  <si>
    <t>Пикадилли</t>
  </si>
  <si>
    <t>11046T</t>
  </si>
  <si>
    <t>Вилла Медичи</t>
  </si>
  <si>
    <t xml:space="preserve">Фарнезе зеленый </t>
  </si>
  <si>
    <t xml:space="preserve">Фарнезе серый </t>
  </si>
  <si>
    <t>11050T</t>
  </si>
  <si>
    <t>Ранчи</t>
  </si>
  <si>
    <t>11051T</t>
  </si>
  <si>
    <t>Бангалор</t>
  </si>
  <si>
    <t>11057T</t>
  </si>
  <si>
    <t>Махараджа беж</t>
  </si>
  <si>
    <t>11058T</t>
  </si>
  <si>
    <t>Махараджа черный</t>
  </si>
  <si>
    <t>11059T</t>
  </si>
  <si>
    <t>Махараджа белый</t>
  </si>
  <si>
    <t>11067T</t>
  </si>
  <si>
    <t xml:space="preserve">Махараджа кориневый </t>
  </si>
  <si>
    <t>11052T</t>
  </si>
  <si>
    <t>Махарани</t>
  </si>
  <si>
    <t>11063TR</t>
  </si>
  <si>
    <t>Малабар</t>
  </si>
  <si>
    <t>11064TR</t>
  </si>
  <si>
    <t>Малабар беж</t>
  </si>
  <si>
    <t>11060TR</t>
  </si>
  <si>
    <t>Бихар беж светлый</t>
  </si>
  <si>
    <t>11061TR</t>
  </si>
  <si>
    <t xml:space="preserve">Бихар беж  темный</t>
  </si>
  <si>
    <t>11053T</t>
  </si>
  <si>
    <t>Ранголи белый</t>
  </si>
  <si>
    <t>11055T</t>
  </si>
  <si>
    <t>Ранголи зеленый</t>
  </si>
  <si>
    <t>11056T</t>
  </si>
  <si>
    <t>Ранголи розовый</t>
  </si>
  <si>
    <t>11095TR</t>
  </si>
  <si>
    <t>Абингтон обрезной</t>
  </si>
  <si>
    <t>11089TR</t>
  </si>
  <si>
    <t>Абингтон цветы обрезной</t>
  </si>
  <si>
    <t>11090TR</t>
  </si>
  <si>
    <t>Абингтон панель светлый обрезной</t>
  </si>
  <si>
    <t>11091TR</t>
  </si>
  <si>
    <t xml:space="preserve">Абингтон  панель беж обрезной</t>
  </si>
  <si>
    <t>11079TR</t>
  </si>
  <si>
    <t>Белгравия светлый обрезной</t>
  </si>
  <si>
    <t>11080TR</t>
  </si>
  <si>
    <t xml:space="preserve">Белгравия  панель светлый обрезной</t>
  </si>
  <si>
    <t>11081TR</t>
  </si>
  <si>
    <t>Белгравия беж обрезной</t>
  </si>
  <si>
    <t>11082TR</t>
  </si>
  <si>
    <t>Белгравия панель беж обрезной</t>
  </si>
  <si>
    <t>11073TR</t>
  </si>
  <si>
    <t>Виндзор светлый обрезной</t>
  </si>
  <si>
    <t>11096TR</t>
  </si>
  <si>
    <t>Виндзор темный обрезной</t>
  </si>
  <si>
    <t>11083T</t>
  </si>
  <si>
    <t>Норфолк серый</t>
  </si>
  <si>
    <t>11084T</t>
  </si>
  <si>
    <t>Норфолк Цветы серый</t>
  </si>
  <si>
    <t>11085T</t>
  </si>
  <si>
    <t>Норфолк Полоски серый</t>
  </si>
  <si>
    <t>11086T</t>
  </si>
  <si>
    <t>Норфолк зеленый</t>
  </si>
  <si>
    <t>11087T</t>
  </si>
  <si>
    <t>Норфолк Цветы зеленый</t>
  </si>
  <si>
    <t>11088T</t>
  </si>
  <si>
    <t>Норфолк Полоски зеленый</t>
  </si>
  <si>
    <t>ПЛИТКА 30*90</t>
  </si>
  <si>
    <t>13001R</t>
  </si>
  <si>
    <t>Ричмонд беж обрезной</t>
  </si>
  <si>
    <t>13002R</t>
  </si>
  <si>
    <t>Ричмонд беж темный обрезной</t>
  </si>
  <si>
    <t>13003R</t>
  </si>
  <si>
    <t>Ричмонд беж структура обрезной</t>
  </si>
  <si>
    <t>13004R</t>
  </si>
  <si>
    <t>Ричмонд беж темный структура обрезной</t>
  </si>
  <si>
    <t>13005R</t>
  </si>
  <si>
    <t>Ричмонд обрезной</t>
  </si>
  <si>
    <t>13006R</t>
  </si>
  <si>
    <t>Сады Форбури светлый обрезной</t>
  </si>
  <si>
    <t>13008R</t>
  </si>
  <si>
    <t>Сент-Джеймс Цветы обрезной</t>
  </si>
  <si>
    <t>13009R</t>
  </si>
  <si>
    <t>Сент-Джеймс Кружево обрезной</t>
  </si>
  <si>
    <t>13010R</t>
  </si>
  <si>
    <t>Сады Форбури обрезной</t>
  </si>
  <si>
    <t>МОНО</t>
  </si>
  <si>
    <t xml:space="preserve">ПЛИТКА 20,1*20,1 </t>
  </si>
  <si>
    <t>Виллидж светлый</t>
  </si>
  <si>
    <t>Виллидж беж</t>
  </si>
  <si>
    <t>Виллидж рыжий</t>
  </si>
  <si>
    <t>Забайкалье желт</t>
  </si>
  <si>
    <t>1500 N</t>
  </si>
  <si>
    <t>Забайкалье рыж</t>
  </si>
  <si>
    <t>1537 N</t>
  </si>
  <si>
    <t>1544 N</t>
  </si>
  <si>
    <t>1545 N</t>
  </si>
  <si>
    <t>Калейдоскоп черный</t>
  </si>
  <si>
    <t>1546 N</t>
  </si>
  <si>
    <t>1547 N</t>
  </si>
  <si>
    <t>1558 N</t>
  </si>
  <si>
    <t>Калейдоскоп беж</t>
  </si>
  <si>
    <t>1548 N</t>
  </si>
  <si>
    <t>Кабо беж</t>
  </si>
  <si>
    <t>1550 N</t>
  </si>
  <si>
    <t>Кабо темно-серый</t>
  </si>
  <si>
    <t>1549 N</t>
  </si>
  <si>
    <t>Кабо серый</t>
  </si>
  <si>
    <t>1551 N</t>
  </si>
  <si>
    <t>Кабо светло-серый</t>
  </si>
  <si>
    <t>1553 N</t>
  </si>
  <si>
    <t>Караоке серый</t>
  </si>
  <si>
    <t>1552 N</t>
  </si>
  <si>
    <t>Караоке беж</t>
  </si>
  <si>
    <t>1557 N</t>
  </si>
  <si>
    <t>Караоке черный</t>
  </si>
  <si>
    <t>1554 N</t>
  </si>
  <si>
    <t>Пуна</t>
  </si>
  <si>
    <t>1556 N</t>
  </si>
  <si>
    <t>1555 N</t>
  </si>
  <si>
    <t>1559 N</t>
  </si>
  <si>
    <t xml:space="preserve">Даунинг-стрит  беж</t>
  </si>
  <si>
    <t>1560 N</t>
  </si>
  <si>
    <t>Даунинг-стрит серый</t>
  </si>
  <si>
    <t>1561 N</t>
  </si>
  <si>
    <t>Даунинг-стрит черный</t>
  </si>
  <si>
    <t>1562 N</t>
  </si>
  <si>
    <t xml:space="preserve">Даунинг-стрит </t>
  </si>
  <si>
    <t>1563 N</t>
  </si>
  <si>
    <t>1564 N</t>
  </si>
  <si>
    <t>1565 N</t>
  </si>
  <si>
    <t>Риджен-стрит светлый</t>
  </si>
  <si>
    <t>1566 N</t>
  </si>
  <si>
    <t>Риджен-стрит</t>
  </si>
  <si>
    <t>1567 N</t>
  </si>
  <si>
    <t>1568 N</t>
  </si>
  <si>
    <t>1569 N</t>
  </si>
  <si>
    <t xml:space="preserve">Карнаби-стрит беж </t>
  </si>
  <si>
    <t>1570 N</t>
  </si>
  <si>
    <t>Карнаби-стрит беж светлый</t>
  </si>
  <si>
    <t>1571 N</t>
  </si>
  <si>
    <t xml:space="preserve">Карнаби-стрит коричневый </t>
  </si>
  <si>
    <t>1572 N</t>
  </si>
  <si>
    <t xml:space="preserve">Карнаби-стрит серый темый </t>
  </si>
  <si>
    <t>1573 N</t>
  </si>
  <si>
    <t>Карнаби-стрит серый светлый</t>
  </si>
  <si>
    <t>1574 N</t>
  </si>
  <si>
    <t xml:space="preserve">Карнаби-стрит серый </t>
  </si>
  <si>
    <t>1575 N</t>
  </si>
  <si>
    <t xml:space="preserve">Карнаби-стрит орнамент беж </t>
  </si>
  <si>
    <t>1576 N</t>
  </si>
  <si>
    <t xml:space="preserve">Карнаби-стрит орнамент серый </t>
  </si>
  <si>
    <t>1577 N</t>
  </si>
  <si>
    <t>Карнаби-стрит орнамент</t>
  </si>
  <si>
    <t>ПЛИТКА 30,2*30,2</t>
  </si>
  <si>
    <t>Авиньон темный</t>
  </si>
  <si>
    <t>Болонья белый</t>
  </si>
  <si>
    <t>Болонья бежевый</t>
  </si>
  <si>
    <t>Болонья коричневый</t>
  </si>
  <si>
    <t>3198R N</t>
  </si>
  <si>
    <t>Ганг коричневый</t>
  </si>
  <si>
    <t>3199R N</t>
  </si>
  <si>
    <t>Ганг кофе</t>
  </si>
  <si>
    <t>3197R N</t>
  </si>
  <si>
    <t>Ганг песок</t>
  </si>
  <si>
    <t>Гармония бежевый</t>
  </si>
  <si>
    <t>Гармония белый</t>
  </si>
  <si>
    <t>Гармония серый</t>
  </si>
  <si>
    <t>Гармония голубой</t>
  </si>
  <si>
    <t>Гармония желтый</t>
  </si>
  <si>
    <t>Гармония ярко-красный</t>
  </si>
  <si>
    <t>Гармония рыжий</t>
  </si>
  <si>
    <t>Гармония салатный</t>
  </si>
  <si>
    <t>Гармония черный</t>
  </si>
  <si>
    <t>Гармония розовый</t>
  </si>
  <si>
    <t>Гармония синий</t>
  </si>
  <si>
    <t>Пале Рояль беж светлый</t>
  </si>
  <si>
    <t>Пале Рояль беж</t>
  </si>
  <si>
    <t>Пале Рояль рыжий</t>
  </si>
  <si>
    <t>Платан коричневый</t>
  </si>
  <si>
    <t>Платан беж</t>
  </si>
  <si>
    <t>Папоротник беж</t>
  </si>
  <si>
    <t>Селла коричневый</t>
  </si>
  <si>
    <t>Сакура красный</t>
  </si>
  <si>
    <t>Сакура черный</t>
  </si>
  <si>
    <t>Клермон светлый</t>
  </si>
  <si>
    <t>Равенна розон 1\4</t>
  </si>
  <si>
    <t>Беркана беж</t>
  </si>
  <si>
    <t>Пиния беж</t>
  </si>
  <si>
    <t>Пиния коричневый</t>
  </si>
  <si>
    <t>Ранголи</t>
  </si>
  <si>
    <t>Махараджи белый</t>
  </si>
  <si>
    <t>Махараджи черный</t>
  </si>
  <si>
    <t>Махараджи беж</t>
  </si>
  <si>
    <t>Махараджи коричневый</t>
  </si>
  <si>
    <t>Шельф беж</t>
  </si>
  <si>
    <t>Шельф серый</t>
  </si>
  <si>
    <t>Традиция клетка</t>
  </si>
  <si>
    <t>Традиция</t>
  </si>
  <si>
    <t>Честер светлый</t>
  </si>
  <si>
    <t>Честер коричневый темный</t>
  </si>
  <si>
    <t>Честер беж</t>
  </si>
  <si>
    <t>Честер коричневый</t>
  </si>
  <si>
    <t>Принстаун светлый</t>
  </si>
  <si>
    <t>Принстаун коричневый</t>
  </si>
  <si>
    <t>ПЛИТКА 30,2*30,2 ec+</t>
  </si>
  <si>
    <t>3271R</t>
  </si>
  <si>
    <t>3273R</t>
  </si>
  <si>
    <t>3270R</t>
  </si>
  <si>
    <t>3272R</t>
  </si>
  <si>
    <t>3095R</t>
  </si>
  <si>
    <t>3094R</t>
  </si>
  <si>
    <t>3096R</t>
  </si>
  <si>
    <t>Карелия корич</t>
  </si>
  <si>
    <t>3093R</t>
  </si>
  <si>
    <t>Витраж беж</t>
  </si>
  <si>
    <t>ПЛИТКА 33*33</t>
  </si>
  <si>
    <t>Корсо серый</t>
  </si>
  <si>
    <t>Корсо черный</t>
  </si>
  <si>
    <t>Корсо белый</t>
  </si>
  <si>
    <t>Ферентино коричневый</t>
  </si>
  <si>
    <t>Монтерано белый</t>
  </si>
  <si>
    <t>Кассия светлый</t>
  </si>
  <si>
    <t>Кассия темный</t>
  </si>
  <si>
    <t>Кассия</t>
  </si>
  <si>
    <t xml:space="preserve">Бхилаи </t>
  </si>
  <si>
    <t>Каштан светлый</t>
  </si>
  <si>
    <t>Каштан беж</t>
  </si>
  <si>
    <t xml:space="preserve">ПЛИТКА 40,2*40,2 </t>
  </si>
  <si>
    <t>Венеция бежевый</t>
  </si>
  <si>
    <t>Венеция коричневый</t>
  </si>
  <si>
    <t>Венеция серый</t>
  </si>
  <si>
    <t>Венеция черный</t>
  </si>
  <si>
    <t>Луара беж</t>
  </si>
  <si>
    <t xml:space="preserve">Орхидея </t>
  </si>
  <si>
    <t>Ривьера беж</t>
  </si>
  <si>
    <t>Нью-Дели коричневый темный</t>
  </si>
  <si>
    <t>Бомбей</t>
  </si>
  <si>
    <t>Кашмир декор</t>
  </si>
  <si>
    <t>Кашмир коричневый</t>
  </si>
  <si>
    <t>Агатти беж</t>
  </si>
  <si>
    <t>Сомерсет</t>
  </si>
  <si>
    <t>Бромли беж</t>
  </si>
  <si>
    <t>Бромли коричневый</t>
  </si>
  <si>
    <t xml:space="preserve">Бромли серый </t>
  </si>
  <si>
    <t>Бромли темно-серый</t>
  </si>
  <si>
    <t>Престон коричневый</t>
  </si>
  <si>
    <t>Престон светлый</t>
  </si>
  <si>
    <t>Темпл</t>
  </si>
  <si>
    <t>Саттон серый</t>
  </si>
  <si>
    <t>Саттон серый декор</t>
  </si>
  <si>
    <t>Саттон беж</t>
  </si>
  <si>
    <t>Саттон беж декор</t>
  </si>
  <si>
    <t>ПЛИТКА 40,2*40,2 ec+</t>
  </si>
  <si>
    <t>Каменный цветок зеленый</t>
  </si>
  <si>
    <t>Силуэт темный</t>
  </si>
  <si>
    <t xml:space="preserve">ПЛИТКА 50,2*50,2 </t>
  </si>
  <si>
    <t>Баллада салатный</t>
  </si>
  <si>
    <t>Баллада белый</t>
  </si>
  <si>
    <t>Баллада серый</t>
  </si>
  <si>
    <t>Баллада розовый</t>
  </si>
  <si>
    <t>Версаль черный</t>
  </si>
  <si>
    <t>Аида беж</t>
  </si>
  <si>
    <t>Фраскати беж</t>
  </si>
  <si>
    <t>Фарнезе серый</t>
  </si>
  <si>
    <t>Фарнезе зеленый</t>
  </si>
  <si>
    <t>Джуннар</t>
  </si>
  <si>
    <t>Сатари</t>
  </si>
  <si>
    <t>Шеффилд клетка</t>
  </si>
  <si>
    <t xml:space="preserve">Паддингтон серый </t>
  </si>
  <si>
    <t>Паддингтон светлый</t>
  </si>
  <si>
    <t>МАЛЫЕ ФОРМАТЫ</t>
  </si>
  <si>
    <t>ПЛИТКА 28*8,5</t>
  </si>
  <si>
    <t>Баттерфляй оранжевый</t>
  </si>
  <si>
    <t>2823 N</t>
  </si>
  <si>
    <t>Баттерфляй красный</t>
  </si>
  <si>
    <t>Баттерфляй черный</t>
  </si>
  <si>
    <t>Баттерфляй белый</t>
  </si>
  <si>
    <t>Баттерфляй темно-голубой</t>
  </si>
  <si>
    <t>Баттерфляй синий</t>
  </si>
  <si>
    <t>Баттерфляй фисташковый</t>
  </si>
  <si>
    <t>Баттерфляй коричневый</t>
  </si>
  <si>
    <t>Баттерфляй голубой</t>
  </si>
  <si>
    <t>Баттерфляй фисташковый светлый</t>
  </si>
  <si>
    <t>Баттерфляй беж светлый</t>
  </si>
  <si>
    <t>Баттерфляй бордовый</t>
  </si>
  <si>
    <t xml:space="preserve">Баттерфляй рыжий </t>
  </si>
  <si>
    <t>Баттерфляй светло-синий</t>
  </si>
  <si>
    <t>Баттерфляй аквамарин</t>
  </si>
  <si>
    <t>Баттерфляй ультрамарин</t>
  </si>
  <si>
    <t>ПЛИТКА 28*8,5 retail</t>
  </si>
  <si>
    <t>Гамма серый</t>
  </si>
  <si>
    <t>Гамма черный</t>
  </si>
  <si>
    <t>Гамма топленое молоко</t>
  </si>
  <si>
    <t>Гамма кофе с молоком</t>
  </si>
  <si>
    <t xml:space="preserve">Гамма фисташковый </t>
  </si>
  <si>
    <t>Гамма фисташковый светлый</t>
  </si>
  <si>
    <t>Гамма белый</t>
  </si>
  <si>
    <t>Гамма темно коричневый</t>
  </si>
  <si>
    <t>Гамма светло- коричневый</t>
  </si>
  <si>
    <t>Гамма капучино</t>
  </si>
  <si>
    <t xml:space="preserve">ПЛИТКА 9,9*9,9 </t>
  </si>
  <si>
    <t>1220T</t>
  </si>
  <si>
    <t>1221T</t>
  </si>
  <si>
    <t>1222T</t>
  </si>
  <si>
    <t>1230T</t>
  </si>
  <si>
    <t>Конфетти белый</t>
  </si>
  <si>
    <t>Юката белый</t>
  </si>
  <si>
    <t>Юката беж светлый</t>
  </si>
  <si>
    <t xml:space="preserve">Юката беж </t>
  </si>
  <si>
    <t xml:space="preserve">Юката  серый</t>
  </si>
  <si>
    <t>Юката коричневый</t>
  </si>
  <si>
    <t>Юката оранжевый</t>
  </si>
  <si>
    <t xml:space="preserve">Конфетти голубой </t>
  </si>
  <si>
    <t xml:space="preserve">Конфетти зеленый </t>
  </si>
  <si>
    <t>Конфетти желтый</t>
  </si>
  <si>
    <t>Конфетти оранжевый</t>
  </si>
  <si>
    <t>1146T</t>
  </si>
  <si>
    <t>Конфетти белый блестящий</t>
  </si>
  <si>
    <t>1147T</t>
  </si>
  <si>
    <t>Конфетти голубой блестящий</t>
  </si>
  <si>
    <t>1235T</t>
  </si>
  <si>
    <t>Конфетти беж светлый блестящий</t>
  </si>
  <si>
    <t>1148T</t>
  </si>
  <si>
    <t>Конфетти коричневый блестящий</t>
  </si>
  <si>
    <t>1149T</t>
  </si>
  <si>
    <t>Конфетти черный блестящий</t>
  </si>
  <si>
    <t>1150T</t>
  </si>
  <si>
    <t>Конфетти алый блестящий</t>
  </si>
  <si>
    <t>1233T</t>
  </si>
  <si>
    <t>Конфетти желтый блестящий</t>
  </si>
  <si>
    <t>1234T</t>
  </si>
  <si>
    <t>Конфетти синий блестящий</t>
  </si>
  <si>
    <t>1223T</t>
  </si>
  <si>
    <t>Ницца светло-серый</t>
  </si>
  <si>
    <t>1227T</t>
  </si>
  <si>
    <t>Ницца беж светлый</t>
  </si>
  <si>
    <t>1228T</t>
  </si>
  <si>
    <t xml:space="preserve">Ницца беж </t>
  </si>
  <si>
    <t>1236T</t>
  </si>
  <si>
    <t>Бриз белый</t>
  </si>
  <si>
    <t>1243T</t>
  </si>
  <si>
    <t>Бриз синий</t>
  </si>
  <si>
    <t>1244T</t>
  </si>
  <si>
    <t>Сезоны голубой</t>
  </si>
  <si>
    <t>1237T</t>
  </si>
  <si>
    <t>Сезоны зеленый</t>
  </si>
  <si>
    <t>1238T</t>
  </si>
  <si>
    <t>Сезоны желтый</t>
  </si>
  <si>
    <t>Сезоны рыжий</t>
  </si>
  <si>
    <t>Сезоны оранжевый</t>
  </si>
  <si>
    <t>Сезоны коричневый</t>
  </si>
  <si>
    <t>Сезоны темно-коричневый</t>
  </si>
  <si>
    <t>1245T</t>
  </si>
  <si>
    <t>1250T</t>
  </si>
  <si>
    <t>1251T</t>
  </si>
  <si>
    <t>1257T</t>
  </si>
  <si>
    <t>Византия белый</t>
  </si>
  <si>
    <t>1255T</t>
  </si>
  <si>
    <t xml:space="preserve">Каламкари серый </t>
  </si>
  <si>
    <t>1256T</t>
  </si>
  <si>
    <t>Каламкари беж</t>
  </si>
  <si>
    <t xml:space="preserve">Керамический гранит  30*30 TU </t>
  </si>
  <si>
    <t>TU904100N</t>
  </si>
  <si>
    <t>Рубикон беж</t>
  </si>
  <si>
    <t>Малино</t>
  </si>
  <si>
    <t>TU904200N</t>
  </si>
  <si>
    <t>Рубикон серый</t>
  </si>
  <si>
    <t>TU904300N</t>
  </si>
  <si>
    <t>Рубикон черный</t>
  </si>
  <si>
    <t xml:space="preserve">Керамический гранит  30*60 TU-R </t>
  </si>
  <si>
    <t>TU203600R</t>
  </si>
  <si>
    <t>Легион беж обрезной</t>
  </si>
  <si>
    <t>TU203800R</t>
  </si>
  <si>
    <t>Легион черный обрезной</t>
  </si>
  <si>
    <t>TU204000R</t>
  </si>
  <si>
    <t>Легион светлый обрезной</t>
  </si>
  <si>
    <t>TU203700R</t>
  </si>
  <si>
    <t>Легион серый обрезной</t>
  </si>
  <si>
    <t>TU203900R</t>
  </si>
  <si>
    <t>Легион темно-серый обрезной</t>
  </si>
  <si>
    <t xml:space="preserve">Керамический гранит  42*42 TU-R </t>
  </si>
  <si>
    <t>TU003300R</t>
  </si>
  <si>
    <t>Креп серый обрезной</t>
  </si>
  <si>
    <t>TU003100R</t>
  </si>
  <si>
    <t>Креп беж обрезной</t>
  </si>
  <si>
    <t>TU003200R</t>
  </si>
  <si>
    <t>Креп жемчужный обрезной</t>
  </si>
  <si>
    <t>TU003600R</t>
  </si>
  <si>
    <t xml:space="preserve">Креп черный обрезной </t>
  </si>
  <si>
    <t>TU003900R</t>
  </si>
  <si>
    <t>Креп коричневый обрезной</t>
  </si>
  <si>
    <t>TU003700R</t>
  </si>
  <si>
    <t>Креп голубой обрезной</t>
  </si>
  <si>
    <t>TU003500R</t>
  </si>
  <si>
    <t>Креп песочный обрезной</t>
  </si>
  <si>
    <t xml:space="preserve">Керамический гранит  60*60 TU-R </t>
  </si>
  <si>
    <t>TU603000R</t>
  </si>
  <si>
    <t xml:space="preserve">Арена белый обрезной </t>
  </si>
  <si>
    <t>TU600100R</t>
  </si>
  <si>
    <t>Арена беж обрезной</t>
  </si>
  <si>
    <t>TU602800R</t>
  </si>
  <si>
    <t>Арена серый обрезной</t>
  </si>
  <si>
    <t>TU600800R</t>
  </si>
  <si>
    <t>Арена черный обрезной</t>
  </si>
  <si>
    <t>TU602900R</t>
  </si>
  <si>
    <t>Арена голубой обрезной</t>
  </si>
  <si>
    <t>TU603100R</t>
  </si>
  <si>
    <t>Арена светло-желтый обрезной</t>
  </si>
  <si>
    <t>TU603200R</t>
  </si>
  <si>
    <t>Арена песочный обрезной</t>
  </si>
  <si>
    <t>TU600900R</t>
  </si>
  <si>
    <t>Арена кирпичный обрезной</t>
  </si>
  <si>
    <t xml:space="preserve">Dry Press </t>
  </si>
  <si>
    <t>Керамический гранит 30*60 DP-R gd</t>
  </si>
  <si>
    <t>DP203700R</t>
  </si>
  <si>
    <t>Гималаи ступень коричневый обрезной</t>
  </si>
  <si>
    <t>DP203800R</t>
  </si>
  <si>
    <t>Гималаи ступень серый обрезной</t>
  </si>
  <si>
    <t>DP203600R</t>
  </si>
  <si>
    <t>Гималаи ступень беж темный обрезной</t>
  </si>
  <si>
    <t>DP203500R</t>
  </si>
  <si>
    <t>Гималаи ступень беж обрезной</t>
  </si>
  <si>
    <t xml:space="preserve">Керамический гранит  30*60 DP-R</t>
  </si>
  <si>
    <t>DP210100R</t>
  </si>
  <si>
    <t>Сад камней обрезной</t>
  </si>
  <si>
    <t>DP210700R</t>
  </si>
  <si>
    <t>DP210800R</t>
  </si>
  <si>
    <t>DP211100R</t>
  </si>
  <si>
    <t xml:space="preserve">Гималаи  коричневый обрезной</t>
  </si>
  <si>
    <t>DP211200R</t>
  </si>
  <si>
    <t xml:space="preserve">Гималаи  серый обрезной</t>
  </si>
  <si>
    <t>DP211000R</t>
  </si>
  <si>
    <t xml:space="preserve">Гималаи  беж темный обрезной</t>
  </si>
  <si>
    <t>DP210900R</t>
  </si>
  <si>
    <t xml:space="preserve">Гималаи  беж  обрезной</t>
  </si>
  <si>
    <t>Керамический гранит 15*60 DP-spacco-R</t>
  </si>
  <si>
    <t>DP310200R</t>
  </si>
  <si>
    <t>Гималаи коричневый обрезной</t>
  </si>
  <si>
    <t>DP310300R</t>
  </si>
  <si>
    <t>Гималаи серый обрезной</t>
  </si>
  <si>
    <t>DP310100R</t>
  </si>
  <si>
    <t>Гималаи беж темный обрезной</t>
  </si>
  <si>
    <t>DP310000R</t>
  </si>
  <si>
    <t>Гималаи беж обрезной</t>
  </si>
  <si>
    <t xml:space="preserve">Керамический гранит  30*60 DP-spacco-R</t>
  </si>
  <si>
    <t xml:space="preserve">DP203000R </t>
  </si>
  <si>
    <t>Перевал светлый обрезной</t>
  </si>
  <si>
    <t xml:space="preserve">DP202900R </t>
  </si>
  <si>
    <t>Перевал серый обрезной</t>
  </si>
  <si>
    <t xml:space="preserve">Керамический гранит  60*60 DP-R </t>
  </si>
  <si>
    <t>DP600100R</t>
  </si>
  <si>
    <t>Перевал беж обрезной</t>
  </si>
  <si>
    <t>DP600200R</t>
  </si>
  <si>
    <t>DP601500R</t>
  </si>
  <si>
    <t>DP603000R</t>
  </si>
  <si>
    <t>Фьорд табачный обрезной</t>
  </si>
  <si>
    <t>DP603900R</t>
  </si>
  <si>
    <t>Фьорд табачный светлый обрезной</t>
  </si>
  <si>
    <t>DP603300R</t>
  </si>
  <si>
    <t>Фьорд серый обрезной</t>
  </si>
  <si>
    <t>DP603400R</t>
  </si>
  <si>
    <t>Фьорд черный обрезной</t>
  </si>
  <si>
    <t>DP603700R</t>
  </si>
  <si>
    <t>Фьорд светлый обрезной</t>
  </si>
  <si>
    <t>DP605000R</t>
  </si>
  <si>
    <t xml:space="preserve">Гималаи беж  обрезной</t>
  </si>
  <si>
    <t>DP605100R</t>
  </si>
  <si>
    <t>DP604800R</t>
  </si>
  <si>
    <t>DP604900R</t>
  </si>
  <si>
    <t>DP604700R</t>
  </si>
  <si>
    <t xml:space="preserve">Аннапурна черный обрезной </t>
  </si>
  <si>
    <t>Декорированный гранит</t>
  </si>
  <si>
    <t>Гранит декорированный</t>
  </si>
  <si>
    <t xml:space="preserve">Керамический гранит  30*30 SG </t>
  </si>
  <si>
    <t>SG903700N</t>
  </si>
  <si>
    <t>Арно светлый</t>
  </si>
  <si>
    <t>SG903800N</t>
  </si>
  <si>
    <t>Арно беж</t>
  </si>
  <si>
    <t>SG907400N</t>
  </si>
  <si>
    <t>SG907500N</t>
  </si>
  <si>
    <t>SG904400N</t>
  </si>
  <si>
    <t>Берег беж</t>
  </si>
  <si>
    <t>SG905400N</t>
  </si>
  <si>
    <t>Рустик коричневый</t>
  </si>
  <si>
    <t>SG905500N</t>
  </si>
  <si>
    <t>Рустик беж</t>
  </si>
  <si>
    <t>SG907700N</t>
  </si>
  <si>
    <t>SG907600N</t>
  </si>
  <si>
    <t>SG905600N</t>
  </si>
  <si>
    <t>Мираж серый</t>
  </si>
  <si>
    <t>SG905700N</t>
  </si>
  <si>
    <t>Мираж беж</t>
  </si>
  <si>
    <t>SG906200N</t>
  </si>
  <si>
    <t>Патио светлый</t>
  </si>
  <si>
    <t>SG906300N</t>
  </si>
  <si>
    <t>Патио беж</t>
  </si>
  <si>
    <t>SG906400N</t>
  </si>
  <si>
    <t>Патио светло-коричневый</t>
  </si>
  <si>
    <t>SG907300N</t>
  </si>
  <si>
    <t>Патио белый</t>
  </si>
  <si>
    <t>SG906500N</t>
  </si>
  <si>
    <t>Аллея светлый</t>
  </si>
  <si>
    <t>SG906700N</t>
  </si>
  <si>
    <t>Аллея беж</t>
  </si>
  <si>
    <t>SG906800N</t>
  </si>
  <si>
    <t>Аллея кирпичный</t>
  </si>
  <si>
    <t>SG911800N</t>
  </si>
  <si>
    <t>Аллея серый светлый</t>
  </si>
  <si>
    <t>SG911900N</t>
  </si>
  <si>
    <t>Аллея серый</t>
  </si>
  <si>
    <t>SG912000N</t>
  </si>
  <si>
    <t>Аллея серый темный</t>
  </si>
  <si>
    <t>SG908200N</t>
  </si>
  <si>
    <t>Сланец беж</t>
  </si>
  <si>
    <t>SG908300N</t>
  </si>
  <si>
    <t>Сланец темный</t>
  </si>
  <si>
    <t>SG908400N</t>
  </si>
  <si>
    <t>Известняк беж</t>
  </si>
  <si>
    <t>SG908800N</t>
  </si>
  <si>
    <t>Известняк беж темный</t>
  </si>
  <si>
    <t>SG909500N</t>
  </si>
  <si>
    <t>Известняк белый</t>
  </si>
  <si>
    <t>SG908700N</t>
  </si>
  <si>
    <t>Песчаник беж</t>
  </si>
  <si>
    <t>SG908900N</t>
  </si>
  <si>
    <t>Песчаник беж темный</t>
  </si>
  <si>
    <t xml:space="preserve">Керамический гранит  15*60 SG-spacco-R </t>
  </si>
  <si>
    <t>SG300100R</t>
  </si>
  <si>
    <t>Каравелла серый обрезной</t>
  </si>
  <si>
    <t>Орёл</t>
  </si>
  <si>
    <t>SG300200R</t>
  </si>
  <si>
    <t>Каравелла беж обрезной</t>
  </si>
  <si>
    <t>SG300300R</t>
  </si>
  <si>
    <t>Каравелла коричневый обрезной</t>
  </si>
  <si>
    <t>SG300400R</t>
  </si>
  <si>
    <t>Каравелла темно-коричневый обрезной</t>
  </si>
  <si>
    <t>SG310100R</t>
  </si>
  <si>
    <t>Амарено беж обрезной</t>
  </si>
  <si>
    <t>SG310200R</t>
  </si>
  <si>
    <t>Амарено коричневый обрезной</t>
  </si>
  <si>
    <t>SG301400R</t>
  </si>
  <si>
    <t>Тик серый обрезной</t>
  </si>
  <si>
    <t>SG301300R</t>
  </si>
  <si>
    <t>Тик серый светлый обрезной</t>
  </si>
  <si>
    <t>SG301600R</t>
  </si>
  <si>
    <t>Тик черный обрезной</t>
  </si>
  <si>
    <t>SG301500R</t>
  </si>
  <si>
    <t>Тик коричневый обрезной</t>
  </si>
  <si>
    <t>SG301200R</t>
  </si>
  <si>
    <t>Тик беж обрезной обрезной</t>
  </si>
  <si>
    <t>SG301100R</t>
  </si>
  <si>
    <t>Тик беж светлый обрезной</t>
  </si>
  <si>
    <t xml:space="preserve">Керамический гранит  9,9*40,2 </t>
  </si>
  <si>
    <t>SG400500N</t>
  </si>
  <si>
    <t>Вяз венге</t>
  </si>
  <si>
    <t>SG400200N</t>
  </si>
  <si>
    <t>Вяз коричневый</t>
  </si>
  <si>
    <t>SG400300N</t>
  </si>
  <si>
    <t>Вяз светлый</t>
  </si>
  <si>
    <t>SG400100N</t>
  </si>
  <si>
    <t>Вяз беж</t>
  </si>
  <si>
    <t>SG400400N</t>
  </si>
  <si>
    <t>Вяз коричневый темный</t>
  </si>
  <si>
    <t xml:space="preserve">Керамический гранит 20,1*50,2 SG </t>
  </si>
  <si>
    <t>SG410000N</t>
  </si>
  <si>
    <t>Легенда светлый</t>
  </si>
  <si>
    <t>SG410100N</t>
  </si>
  <si>
    <t>Легенда коричневый</t>
  </si>
  <si>
    <t>SG410200N</t>
  </si>
  <si>
    <t>Легенда беж</t>
  </si>
  <si>
    <t>SG410300N</t>
  </si>
  <si>
    <t>Боско светло-серый</t>
  </si>
  <si>
    <t>SG410400N</t>
  </si>
  <si>
    <t>Боско темный</t>
  </si>
  <si>
    <t>SG410500N</t>
  </si>
  <si>
    <t>Боско серый</t>
  </si>
  <si>
    <t>SG410600N</t>
  </si>
  <si>
    <t>Боско беж</t>
  </si>
  <si>
    <t>SG410700N</t>
  </si>
  <si>
    <t>Фореста беж</t>
  </si>
  <si>
    <t>SG410800N</t>
  </si>
  <si>
    <t>Фореста светло-коричневый</t>
  </si>
  <si>
    <t>SG410900N</t>
  </si>
  <si>
    <t>Фореста коричневый</t>
  </si>
  <si>
    <t xml:space="preserve">Керамический гранит  20*119,5 SG-spacco-R </t>
  </si>
  <si>
    <t>SG510000R</t>
  </si>
  <si>
    <t>Мербау белый обрезной</t>
  </si>
  <si>
    <t>SG512000R</t>
  </si>
  <si>
    <t>Мербау беж обрезной</t>
  </si>
  <si>
    <t>SG510100R</t>
  </si>
  <si>
    <t>Мербау беж темный обрезной</t>
  </si>
  <si>
    <t>SG510200R</t>
  </si>
  <si>
    <t>Мербау коричневый обрезной</t>
  </si>
  <si>
    <t>SG512100R</t>
  </si>
  <si>
    <t>Мербау коричневый темный обрезной</t>
  </si>
  <si>
    <t>SG512500R</t>
  </si>
  <si>
    <t>Мербау обрезной</t>
  </si>
  <si>
    <t>SG510600R</t>
  </si>
  <si>
    <t>Макассар темный обрезной</t>
  </si>
  <si>
    <t>SG510300R</t>
  </si>
  <si>
    <t>Макассар беж обрезной</t>
  </si>
  <si>
    <t>SG510400R</t>
  </si>
  <si>
    <t>Макассар коричневый обрезной</t>
  </si>
  <si>
    <t>SG512600R</t>
  </si>
  <si>
    <t>Макассар обрезной</t>
  </si>
  <si>
    <t>SG514200R</t>
  </si>
  <si>
    <t>Макассар коричневый темный обрезной</t>
  </si>
  <si>
    <t>SG511900R</t>
  </si>
  <si>
    <t>Каракорум беж обрезной</t>
  </si>
  <si>
    <t>SG514600R</t>
  </si>
  <si>
    <t xml:space="preserve">Каракорум тёмно-беж обрезной </t>
  </si>
  <si>
    <t>SG513300R</t>
  </si>
  <si>
    <t>Шервуд светлый обрезной</t>
  </si>
  <si>
    <t>SG513500R</t>
  </si>
  <si>
    <t xml:space="preserve">Шервуд фисташковый обрезной </t>
  </si>
  <si>
    <t>SG513700R</t>
  </si>
  <si>
    <t xml:space="preserve">Шервуд коричневый обрезной </t>
  </si>
  <si>
    <t>SG513900R</t>
  </si>
  <si>
    <t xml:space="preserve">Шервуд тёмно-серый обрезной </t>
  </si>
  <si>
    <t xml:space="preserve">Керамический гранит  30*30 SG-spacco-R</t>
  </si>
  <si>
    <t>SG911100R</t>
  </si>
  <si>
    <t xml:space="preserve">Белгравия беж обрезной </t>
  </si>
  <si>
    <t>SG911000R</t>
  </si>
  <si>
    <t xml:space="preserve">Белгравия серый обрезной </t>
  </si>
  <si>
    <t xml:space="preserve">Керамический гранит  30*60  SG</t>
  </si>
  <si>
    <t>SG200600N</t>
  </si>
  <si>
    <t>Лагуна белый</t>
  </si>
  <si>
    <t>SG200800N</t>
  </si>
  <si>
    <t>Лагуна беж</t>
  </si>
  <si>
    <t>SG210900N</t>
  </si>
  <si>
    <t>Палисандр беж</t>
  </si>
  <si>
    <t>SG210800N</t>
  </si>
  <si>
    <t xml:space="preserve">Палисандр серый светлый </t>
  </si>
  <si>
    <t>SG211100N</t>
  </si>
  <si>
    <t xml:space="preserve">Палисандр кориченвый </t>
  </si>
  <si>
    <t>SG211000N</t>
  </si>
  <si>
    <t>Палисандр серый</t>
  </si>
  <si>
    <t xml:space="preserve">Керамический гранит  30*60  SG-R</t>
  </si>
  <si>
    <t>SG202800R</t>
  </si>
  <si>
    <t>Шале белый обрезной</t>
  </si>
  <si>
    <t>SG203400R</t>
  </si>
  <si>
    <t>Шале коричневый обрезной</t>
  </si>
  <si>
    <t>SG203100R</t>
  </si>
  <si>
    <t>Шале беж обрезной</t>
  </si>
  <si>
    <t>SG207600R</t>
  </si>
  <si>
    <t>Дайсен коричневый обрезной</t>
  </si>
  <si>
    <t>SG207900R</t>
  </si>
  <si>
    <t>Дайсен светло-серый обрезной</t>
  </si>
  <si>
    <t>SG207800R</t>
  </si>
  <si>
    <t>Дайсен антрацит обрезной</t>
  </si>
  <si>
    <t>SG207700R</t>
  </si>
  <si>
    <t>Дайсен беж обрезной</t>
  </si>
  <si>
    <t>SG208000R</t>
  </si>
  <si>
    <t>Дайсен черный обрезной</t>
  </si>
  <si>
    <t>SG211400R</t>
  </si>
  <si>
    <t>SG211200R</t>
  </si>
  <si>
    <t>SG211600R</t>
  </si>
  <si>
    <t>SG211500R</t>
  </si>
  <si>
    <t>SG211300R</t>
  </si>
  <si>
    <t>SG210200R</t>
  </si>
  <si>
    <t>Фудзи беж светлый</t>
  </si>
  <si>
    <t>SG210100R</t>
  </si>
  <si>
    <t>Фудзи коричневый обрезной</t>
  </si>
  <si>
    <t>SG213600R</t>
  </si>
  <si>
    <t>Королевская дорога серый темный обрезной</t>
  </si>
  <si>
    <t>SG213700R</t>
  </si>
  <si>
    <t>Королевская дорога светлый темный обрезной</t>
  </si>
  <si>
    <t>SG213400R</t>
  </si>
  <si>
    <t>Королевская дорога беж обрезной</t>
  </si>
  <si>
    <t>SG213900R</t>
  </si>
  <si>
    <t>Королевская дорога черный обрезной</t>
  </si>
  <si>
    <t>SG213800R</t>
  </si>
  <si>
    <t>Королевская дорога коричневый обрезной</t>
  </si>
  <si>
    <t>SG211800R</t>
  </si>
  <si>
    <t>Керала хаки обрезной</t>
  </si>
  <si>
    <t>SG211900R</t>
  </si>
  <si>
    <t>Керала хаки темный обрезной</t>
  </si>
  <si>
    <t>SG211700R</t>
  </si>
  <si>
    <t>Керала коричневый обрезнорй</t>
  </si>
  <si>
    <t>SG214200R</t>
  </si>
  <si>
    <t>Керала обрезной</t>
  </si>
  <si>
    <t>SG212400R</t>
  </si>
  <si>
    <t>Ньюкасл серый</t>
  </si>
  <si>
    <t>SG212500R</t>
  </si>
  <si>
    <t>Ньюкасл темно-серый</t>
  </si>
  <si>
    <t>SG216300R</t>
  </si>
  <si>
    <t>Манчестер беж структура обрезной</t>
  </si>
  <si>
    <t>SG216400R</t>
  </si>
  <si>
    <t>Манчестер коричневый структура обрезной</t>
  </si>
  <si>
    <t>SG217600R</t>
  </si>
  <si>
    <t>Манчестер беж обрезной</t>
  </si>
  <si>
    <t>SG217700R</t>
  </si>
  <si>
    <t>Манчестер коричневый обрезной</t>
  </si>
  <si>
    <t>Керамический гранит 30*60 SG-spacco-R</t>
  </si>
  <si>
    <t>SG204600R</t>
  </si>
  <si>
    <t>SG205100R</t>
  </si>
  <si>
    <t>Фудзи светлый беж обрезной</t>
  </si>
  <si>
    <t>SG208800R</t>
  </si>
  <si>
    <t>SG209000R</t>
  </si>
  <si>
    <t>SG216700R</t>
  </si>
  <si>
    <t>SG216800R</t>
  </si>
  <si>
    <t>Королевская дорога серый светлый обрезной</t>
  </si>
  <si>
    <t>SG216500R</t>
  </si>
  <si>
    <t>SG217000R</t>
  </si>
  <si>
    <t>SG216900R</t>
  </si>
  <si>
    <t>SG216600R</t>
  </si>
  <si>
    <t xml:space="preserve">Королевская дорога  коричневый светлый обрезной</t>
  </si>
  <si>
    <t xml:space="preserve">Керамический гранит  42*42 SG </t>
  </si>
  <si>
    <t>SG108700N</t>
  </si>
  <si>
    <t>Мезонин беж</t>
  </si>
  <si>
    <t>SG109100N</t>
  </si>
  <si>
    <t>Мезонин коричневый</t>
  </si>
  <si>
    <t>SG110700N</t>
  </si>
  <si>
    <t>Сизаль беж</t>
  </si>
  <si>
    <t>SG110900N</t>
  </si>
  <si>
    <t>Сизаль коричневый</t>
  </si>
  <si>
    <t>SG111200N</t>
  </si>
  <si>
    <t>Терраса серый</t>
  </si>
  <si>
    <t>SG111300N</t>
  </si>
  <si>
    <t>Терраса коричневый</t>
  </si>
  <si>
    <t>SG109200N</t>
  </si>
  <si>
    <t>Терраса серый противоскользящий</t>
  </si>
  <si>
    <t>SG109300N</t>
  </si>
  <si>
    <t>Терраса коричневый противоскользящий</t>
  </si>
  <si>
    <t>SG113000N</t>
  </si>
  <si>
    <t>Кеннет коричневый</t>
  </si>
  <si>
    <t>SG113100N</t>
  </si>
  <si>
    <t xml:space="preserve">Кеннет декор </t>
  </si>
  <si>
    <t xml:space="preserve">Керамический гранит  42*42 SG-R </t>
  </si>
  <si>
    <t>SG111400R</t>
  </si>
  <si>
    <t>Сенат беж обрезной</t>
  </si>
  <si>
    <t>SG111500R</t>
  </si>
  <si>
    <t>Сенат серый обрезной</t>
  </si>
  <si>
    <t>SG111600R</t>
  </si>
  <si>
    <t>Сенат черный обрезной</t>
  </si>
  <si>
    <t>SG112000R</t>
  </si>
  <si>
    <t>Сенат светло-серый обрезной</t>
  </si>
  <si>
    <t xml:space="preserve">Керамический гранит  50*50  SG-2R</t>
  </si>
  <si>
    <t>SG451502R</t>
  </si>
  <si>
    <t>Рочестер</t>
  </si>
  <si>
    <t xml:space="preserve">Керамический гранит  50*50 SG </t>
  </si>
  <si>
    <t>SG451000N</t>
  </si>
  <si>
    <t>Тривандрум</t>
  </si>
  <si>
    <t>SG450900N</t>
  </si>
  <si>
    <t>Тривандрум беж</t>
  </si>
  <si>
    <t>SG450500N</t>
  </si>
  <si>
    <t>Якаранда беж</t>
  </si>
  <si>
    <t>SG450600N</t>
  </si>
  <si>
    <t>Якаранда коричневый</t>
  </si>
  <si>
    <t>SG450700N</t>
  </si>
  <si>
    <t>Якаранда черный</t>
  </si>
  <si>
    <t>SG450800N</t>
  </si>
  <si>
    <t>Якаранда</t>
  </si>
  <si>
    <t>SG450000N</t>
  </si>
  <si>
    <t>SG450200N</t>
  </si>
  <si>
    <t>Сенегал песок</t>
  </si>
  <si>
    <t>SG450100N</t>
  </si>
  <si>
    <t>Сенегал серый</t>
  </si>
  <si>
    <t>SG450400N</t>
  </si>
  <si>
    <t>Эйгер серый</t>
  </si>
  <si>
    <t>SG450300N</t>
  </si>
  <si>
    <t>Эйгер беж</t>
  </si>
  <si>
    <t>SG452100N</t>
  </si>
  <si>
    <t>Пазлвуд</t>
  </si>
  <si>
    <t>SG452200N</t>
  </si>
  <si>
    <t>Портобелло коричневый</t>
  </si>
  <si>
    <t>SG452300N</t>
  </si>
  <si>
    <t>Портобелло коричневый темный</t>
  </si>
  <si>
    <t>SG451300N</t>
  </si>
  <si>
    <t xml:space="preserve">Стрэтфорд беж </t>
  </si>
  <si>
    <t>SG452000N</t>
  </si>
  <si>
    <t>Стретфорд</t>
  </si>
  <si>
    <t xml:space="preserve">Керамический гранит  60*60 SG-R </t>
  </si>
  <si>
    <t>SG609800R</t>
  </si>
  <si>
    <t>Радуга зеленый обрезной</t>
  </si>
  <si>
    <t>SG601700R</t>
  </si>
  <si>
    <t>SG601900R</t>
  </si>
  <si>
    <t xml:space="preserve">Фудзи светлый серый обрезной </t>
  </si>
  <si>
    <t>SG602100R</t>
  </si>
  <si>
    <t>Фудзи черный обрезной</t>
  </si>
  <si>
    <t>SG602300R</t>
  </si>
  <si>
    <t>SG612200R</t>
  </si>
  <si>
    <t>SG612300R</t>
  </si>
  <si>
    <t>SG612400R</t>
  </si>
  <si>
    <t>SG612100R</t>
  </si>
  <si>
    <t>SG602600R</t>
  </si>
  <si>
    <t>SG602900R</t>
  </si>
  <si>
    <t>SG603200R</t>
  </si>
  <si>
    <t>SG603300R</t>
  </si>
  <si>
    <t>SG605300R</t>
  </si>
  <si>
    <t>SG610300R</t>
  </si>
  <si>
    <t>SG610400R</t>
  </si>
  <si>
    <t>SG610500R</t>
  </si>
  <si>
    <t>SG612900R</t>
  </si>
  <si>
    <t>SG613000R</t>
  </si>
  <si>
    <t>SG605700R</t>
  </si>
  <si>
    <t>Викинг серый светлый обрезной</t>
  </si>
  <si>
    <t>SG605600R</t>
  </si>
  <si>
    <t>Викинг серый обрезной</t>
  </si>
  <si>
    <t>SG605500R</t>
  </si>
  <si>
    <t>Викинг светлый обрезной</t>
  </si>
  <si>
    <t>SG612700R</t>
  </si>
  <si>
    <t>SG612600R</t>
  </si>
  <si>
    <t>SG612500R</t>
  </si>
  <si>
    <t>SG608100R</t>
  </si>
  <si>
    <t>SG609400R</t>
  </si>
  <si>
    <t>SG608400R</t>
  </si>
  <si>
    <t xml:space="preserve">Октавиан  светлый обрезной</t>
  </si>
  <si>
    <t>SG614800R</t>
  </si>
  <si>
    <t>SG614600R</t>
  </si>
  <si>
    <t>SG614700R</t>
  </si>
  <si>
    <t>Королевская дорога обрезной</t>
  </si>
  <si>
    <t>SG615000R</t>
  </si>
  <si>
    <t>SG614200R</t>
  </si>
  <si>
    <t>SG614300R</t>
  </si>
  <si>
    <t>SG614400R</t>
  </si>
  <si>
    <t>Королевская дорога коричневый светлый обрезной</t>
  </si>
  <si>
    <t>SG614900R</t>
  </si>
  <si>
    <t>SG614500R</t>
  </si>
  <si>
    <t>Королевская дорога декор обрезной</t>
  </si>
  <si>
    <t>SG612000R</t>
  </si>
  <si>
    <t>Анапурна серый обрезной</t>
  </si>
  <si>
    <t>SG613700R</t>
  </si>
  <si>
    <t>Камуфляж хаки обрезной</t>
  </si>
  <si>
    <t>SG613400R</t>
  </si>
  <si>
    <t>Камуфляж серый обрезной</t>
  </si>
  <si>
    <t>SG613500R</t>
  </si>
  <si>
    <t>Камуфляж коричневый обрезной</t>
  </si>
  <si>
    <t>SG608200R</t>
  </si>
  <si>
    <t>Лофт серый обрезной</t>
  </si>
  <si>
    <t>SG608300R</t>
  </si>
  <si>
    <t>Лофт коричневый обрезной</t>
  </si>
  <si>
    <t>SG609500R</t>
  </si>
  <si>
    <t>Лофт беж светлый обрезной</t>
  </si>
  <si>
    <t>SG609600R</t>
  </si>
  <si>
    <t>Лофт светло-серый обрезной</t>
  </si>
  <si>
    <t>SG609700R</t>
  </si>
  <si>
    <t>Лофт темно-серый обрезной</t>
  </si>
  <si>
    <t>SG606200R</t>
  </si>
  <si>
    <t>Радуга белый обрезной</t>
  </si>
  <si>
    <t>SG608500R</t>
  </si>
  <si>
    <t>Радуга коричневый обрезной</t>
  </si>
  <si>
    <t>SG610100R</t>
  </si>
  <si>
    <t>Радуга оранжевый обрезной</t>
  </si>
  <si>
    <t>SG608600R</t>
  </si>
  <si>
    <t>Радуга беж обрезной</t>
  </si>
  <si>
    <t>SG616100R</t>
  </si>
  <si>
    <t>Радуга голубой обрезной</t>
  </si>
  <si>
    <t>SG611900R</t>
  </si>
  <si>
    <t>Радуга синий обрезной</t>
  </si>
  <si>
    <t>SG606100R</t>
  </si>
  <si>
    <t>Радуга черный обрезной</t>
  </si>
  <si>
    <t>SG611500R</t>
  </si>
  <si>
    <t>Бихар беж темный обрезной</t>
  </si>
  <si>
    <t>SG611300R</t>
  </si>
  <si>
    <t>Бихар беж светлый обрезной</t>
  </si>
  <si>
    <t>SG611600R</t>
  </si>
  <si>
    <t>Бихар коричневый обрезной</t>
  </si>
  <si>
    <t>SG611400R</t>
  </si>
  <si>
    <t>Бихар беж обрезной</t>
  </si>
  <si>
    <t>SG611700R</t>
  </si>
  <si>
    <t>Бихар коричневый темный обрезной</t>
  </si>
  <si>
    <t>SG615600R</t>
  </si>
  <si>
    <t>SG615700R</t>
  </si>
  <si>
    <t>SG615500R</t>
  </si>
  <si>
    <t>SG615200R</t>
  </si>
  <si>
    <t>Аравали обрезной</t>
  </si>
  <si>
    <t xml:space="preserve">Керамический гранит 60*119,5 SG-R </t>
  </si>
  <si>
    <t>SG502100R</t>
  </si>
  <si>
    <t>SG501600R</t>
  </si>
  <si>
    <t>SG502200R</t>
  </si>
  <si>
    <t xml:space="preserve">Королевская дорога  черный обрезной</t>
  </si>
  <si>
    <t>SG501200R</t>
  </si>
  <si>
    <t xml:space="preserve">Королевская дорога  беж обрезной</t>
  </si>
  <si>
    <t>SG501400R</t>
  </si>
  <si>
    <t>SG501800R</t>
  </si>
  <si>
    <t>SG501900R</t>
  </si>
  <si>
    <t xml:space="preserve">Каракорум обрезной обрезной </t>
  </si>
  <si>
    <t>SG505600R</t>
  </si>
  <si>
    <t>SG505700R</t>
  </si>
  <si>
    <t xml:space="preserve">Стоунхендж обрезной </t>
  </si>
  <si>
    <t xml:space="preserve">Керамический гранит  20*80 SG-spacco-R </t>
  </si>
  <si>
    <t>SG700900R</t>
  </si>
  <si>
    <t>Марсель беж обрезной</t>
  </si>
  <si>
    <t>SG701000R</t>
  </si>
  <si>
    <t>Бригантина обрезной</t>
  </si>
  <si>
    <t>SG701100R</t>
  </si>
  <si>
    <t>Фрегат белый обрезной</t>
  </si>
  <si>
    <t>SG701300R</t>
  </si>
  <si>
    <t>Фрегат беж обрезной</t>
  </si>
  <si>
    <t>SG701400R</t>
  </si>
  <si>
    <t>Фрегат коричневый обрезной</t>
  </si>
  <si>
    <t>SG701500R</t>
  </si>
  <si>
    <t>Фрегат темно-коричневый обрезной</t>
  </si>
  <si>
    <t>SG701600R</t>
  </si>
  <si>
    <t>Фрегат венге обрезной</t>
  </si>
  <si>
    <t>SG701700R</t>
  </si>
  <si>
    <t>Фрегат медовый обрезной</t>
  </si>
  <si>
    <t>SG701800R</t>
  </si>
  <si>
    <t>Фрегат черный обрезной</t>
  </si>
  <si>
    <t>SG701900R</t>
  </si>
  <si>
    <t>Фрегат обрезной</t>
  </si>
  <si>
    <t>SG702100R</t>
  </si>
  <si>
    <t xml:space="preserve">Дувр коричневый обрезной </t>
  </si>
  <si>
    <t>SG702000R</t>
  </si>
  <si>
    <t xml:space="preserve">Дувр голубой обрезной </t>
  </si>
  <si>
    <t>SG702300R</t>
  </si>
  <si>
    <t xml:space="preserve">Плимут светлый обрезной </t>
  </si>
  <si>
    <t>SG702400R</t>
  </si>
  <si>
    <t xml:space="preserve">Плимут беж обрезной </t>
  </si>
  <si>
    <t>SG702500R</t>
  </si>
  <si>
    <t xml:space="preserve">Плимут коричневый обрезной </t>
  </si>
  <si>
    <t>SG702600R</t>
  </si>
  <si>
    <t xml:space="preserve">Плимут серый обрезной </t>
  </si>
  <si>
    <t xml:space="preserve">Керамический гранит  40*80 SG-R </t>
  </si>
  <si>
    <t>SG804500R</t>
  </si>
  <si>
    <t>SG804600R</t>
  </si>
  <si>
    <t>SG801400R</t>
  </si>
  <si>
    <t>Каре светлый обрезной</t>
  </si>
  <si>
    <t>SG801500R</t>
  </si>
  <si>
    <t>Каре беж обрезной</t>
  </si>
  <si>
    <t>SG801600R</t>
  </si>
  <si>
    <t>Каре коричневый обрезной</t>
  </si>
  <si>
    <t>SG801700R</t>
  </si>
  <si>
    <t>Каре черный обрезной</t>
  </si>
  <si>
    <t>SG801900R</t>
  </si>
  <si>
    <t>Премьера черный обрезной</t>
  </si>
  <si>
    <t>Полированный гранит</t>
  </si>
  <si>
    <t xml:space="preserve">Моноколоры полированные </t>
  </si>
  <si>
    <t xml:space="preserve">Керамический гранит  42*42 TU-1R</t>
  </si>
  <si>
    <t>TU003501R</t>
  </si>
  <si>
    <t>Креп песочный полированный</t>
  </si>
  <si>
    <t>TU003101R</t>
  </si>
  <si>
    <t>Креп беж полированный</t>
  </si>
  <si>
    <t>TU003201R</t>
  </si>
  <si>
    <t>Креп жемчужный полированный</t>
  </si>
  <si>
    <t>TU003301R</t>
  </si>
  <si>
    <t>Креп серый полированный</t>
  </si>
  <si>
    <t>TU003601R</t>
  </si>
  <si>
    <t>Креп черный полированный</t>
  </si>
  <si>
    <t>TU003701R</t>
  </si>
  <si>
    <t>Креп голубой полированный</t>
  </si>
  <si>
    <t>TU003901R</t>
  </si>
  <si>
    <t>Креп коричневый полированный</t>
  </si>
  <si>
    <t xml:space="preserve">Керамический гранит  60*60 TU-1R</t>
  </si>
  <si>
    <t>TU600101R</t>
  </si>
  <si>
    <t>Арена беж полированный</t>
  </si>
  <si>
    <t>TU600901R</t>
  </si>
  <si>
    <t>Арена кирпичный полированный</t>
  </si>
  <si>
    <t>TU603101R</t>
  </si>
  <si>
    <t>Арена светло-желтый полированный</t>
  </si>
  <si>
    <t>TU602801R</t>
  </si>
  <si>
    <t>Арена серый полированный</t>
  </si>
  <si>
    <t>TU600801R</t>
  </si>
  <si>
    <t>Арена черный полированный</t>
  </si>
  <si>
    <t>TU602901R</t>
  </si>
  <si>
    <t>Арена голубой полированный</t>
  </si>
  <si>
    <t>TU603201R</t>
  </si>
  <si>
    <t>Арена песочный полированный</t>
  </si>
  <si>
    <t>Лаппатированный гранит</t>
  </si>
  <si>
    <t xml:space="preserve">Керамический гранит  30*60 DP-2R</t>
  </si>
  <si>
    <t>DP210402R</t>
  </si>
  <si>
    <t>Базальто черный лаппатированный</t>
  </si>
  <si>
    <t>DP210302R</t>
  </si>
  <si>
    <t>Базальто серый лаппатированный</t>
  </si>
  <si>
    <t>DP210202R</t>
  </si>
  <si>
    <t>Базальто беж лаппатированный</t>
  </si>
  <si>
    <t xml:space="preserve">Керамический гранит  30*60  SG-2R</t>
  </si>
  <si>
    <t>SG216302R</t>
  </si>
  <si>
    <t xml:space="preserve">Манчестер беж лаппатированный </t>
  </si>
  <si>
    <t>SG216402R</t>
  </si>
  <si>
    <t xml:space="preserve">Манчестер коричневый лапптированный </t>
  </si>
  <si>
    <t>Керамический гранит 30*60 SG-spacco-2R</t>
  </si>
  <si>
    <t>SG213102R</t>
  </si>
  <si>
    <t xml:space="preserve">Шелковый путь серый орнамент  лаппатированный</t>
  </si>
  <si>
    <t>SG213002R</t>
  </si>
  <si>
    <t>Шелковый путь серый лаппатированный</t>
  </si>
  <si>
    <t>SG213302R</t>
  </si>
  <si>
    <t>Шелковый путь беж орнамент лаппатированный</t>
  </si>
  <si>
    <t>SG213202R</t>
  </si>
  <si>
    <t>Шелковый путь беж лаппатированный</t>
  </si>
  <si>
    <t>Керамический гранит 30*119,5 SG-2R</t>
  </si>
  <si>
    <t>SG522002R</t>
  </si>
  <si>
    <t>Балторо лаппатированный</t>
  </si>
  <si>
    <t xml:space="preserve">Керамический гранит  42*42 SG-2R</t>
  </si>
  <si>
    <t>SG111002R</t>
  </si>
  <si>
    <t>Триумф коричневый лаппатированный</t>
  </si>
  <si>
    <t>SG111102R</t>
  </si>
  <si>
    <t>Триумф серый лаппатированный</t>
  </si>
  <si>
    <t>SG111702R</t>
  </si>
  <si>
    <t>Триумф беж лаппатированный</t>
  </si>
  <si>
    <t>SG111802R</t>
  </si>
  <si>
    <t>Триумф светло-серый лаппатированный</t>
  </si>
  <si>
    <t>SG111802P</t>
  </si>
  <si>
    <t>SG113202R</t>
  </si>
  <si>
    <t xml:space="preserve">Вестминстер светлый лаппатированный </t>
  </si>
  <si>
    <t>SG113302R</t>
  </si>
  <si>
    <t>Вестминстер черный лаппатированный</t>
  </si>
  <si>
    <t xml:space="preserve">Керамический гранит  60*60 DP-2R</t>
  </si>
  <si>
    <t>DP600802R</t>
  </si>
  <si>
    <t>Монблан желтый лаппатированный</t>
  </si>
  <si>
    <t>DP600102R</t>
  </si>
  <si>
    <t>Перевал беж лапптированный</t>
  </si>
  <si>
    <t>DP600202R</t>
  </si>
  <si>
    <t>Перевал серый лапптированный</t>
  </si>
  <si>
    <t>DP600302R</t>
  </si>
  <si>
    <t>Перевал темный лаппатированный</t>
  </si>
  <si>
    <t>DP601502R</t>
  </si>
  <si>
    <t>Перевал светлый лаппатированный</t>
  </si>
  <si>
    <t>DP604002R</t>
  </si>
  <si>
    <t>DP604102R</t>
  </si>
  <si>
    <t>DP604502R</t>
  </si>
  <si>
    <t>DP605202R</t>
  </si>
  <si>
    <t>Анапурна черный лапптированный</t>
  </si>
  <si>
    <t xml:space="preserve">Керамический гранит  15*60  SG-spacco-2R</t>
  </si>
  <si>
    <t>SG302402R</t>
  </si>
  <si>
    <t>Бристоль светло-бежевый лаппатированный</t>
  </si>
  <si>
    <t>SG302502R</t>
  </si>
  <si>
    <t xml:space="preserve">Бристоль белый лаппатированный </t>
  </si>
  <si>
    <t>SG302602R</t>
  </si>
  <si>
    <t xml:space="preserve">Бристоль голубой лаппатированный </t>
  </si>
  <si>
    <t>SG302702R</t>
  </si>
  <si>
    <t xml:space="preserve">Бристоль красно-коричневый лаппатированый </t>
  </si>
  <si>
    <t>SG302802R</t>
  </si>
  <si>
    <t xml:space="preserve">Бристоль темно-коричневый лаппатированый </t>
  </si>
  <si>
    <t>SG302902R</t>
  </si>
  <si>
    <t xml:space="preserve">Керамический гранит  20*120 SG-spacco-2R</t>
  </si>
  <si>
    <t>SG512702R</t>
  </si>
  <si>
    <t xml:space="preserve">Нидвуд светлый лаппатированный </t>
  </si>
  <si>
    <t>SG513102R</t>
  </si>
  <si>
    <t xml:space="preserve">Нидвуд тёмно-беж лаппатированный </t>
  </si>
  <si>
    <t xml:space="preserve">Керамический гранит  20,1*50,2  SG-2R</t>
  </si>
  <si>
    <t>SG412302R</t>
  </si>
  <si>
    <t xml:space="preserve">Дармут бежевый лаппатированный </t>
  </si>
  <si>
    <t>SG412402R</t>
  </si>
  <si>
    <t xml:space="preserve">Дармут серый лапптированный </t>
  </si>
  <si>
    <t>SG412502R</t>
  </si>
  <si>
    <t xml:space="preserve">Дармут коричневый лаппатированый </t>
  </si>
  <si>
    <t>SG412602R</t>
  </si>
  <si>
    <t xml:space="preserve">Дармут темно-коричневый лаппатированный </t>
  </si>
  <si>
    <t>SG412702R</t>
  </si>
  <si>
    <t xml:space="preserve">Дармут темно-бежевый лаппатированый </t>
  </si>
  <si>
    <t xml:space="preserve">Керамический гранит  30*30 SG-spacco-2R</t>
  </si>
  <si>
    <t>SG911402R</t>
  </si>
  <si>
    <t xml:space="preserve">Сады Форбури светлый лапптированый </t>
  </si>
  <si>
    <t>SG911202R</t>
  </si>
  <si>
    <t xml:space="preserve">Ричмонд темный лаппатированный </t>
  </si>
  <si>
    <t>SG911502R</t>
  </si>
  <si>
    <t xml:space="preserve">Ричмонд светлый лаппатированный </t>
  </si>
  <si>
    <t>SG911302R</t>
  </si>
  <si>
    <t xml:space="preserve">Виндзор светлый лаппатированный </t>
  </si>
  <si>
    <t>SG911602R</t>
  </si>
  <si>
    <t>Виндзор темный лаппатированный</t>
  </si>
  <si>
    <t xml:space="preserve">Керамический гранит  60*60 SG-2R</t>
  </si>
  <si>
    <t>SG604202R</t>
  </si>
  <si>
    <t>Салон лаппатированный</t>
  </si>
  <si>
    <t>SG604302R</t>
  </si>
  <si>
    <t>Сен-Дени беж лаппатированный</t>
  </si>
  <si>
    <t>SG604602R</t>
  </si>
  <si>
    <t>Сен-Дени черный лаппатированный</t>
  </si>
  <si>
    <t>SG604402R</t>
  </si>
  <si>
    <t>Сен-Дени светло-серый лаппатированный</t>
  </si>
  <si>
    <t>SG604502R</t>
  </si>
  <si>
    <t>Сен-Дени серый лаппатированный</t>
  </si>
  <si>
    <t>SG605902R</t>
  </si>
  <si>
    <t>Палаццо светлый лаппатированный</t>
  </si>
  <si>
    <t>SG606002R</t>
  </si>
  <si>
    <t>Палаццо серый лаппатированный</t>
  </si>
  <si>
    <t>SG618202R</t>
  </si>
  <si>
    <t xml:space="preserve">Палаццо орнамент серый лаппатированный </t>
  </si>
  <si>
    <t>SG618302R</t>
  </si>
  <si>
    <t xml:space="preserve">Палаццо орнамент светлый  лаппатированный </t>
  </si>
  <si>
    <t>SG608402R</t>
  </si>
  <si>
    <t>Октавиан светлый лаппатированный</t>
  </si>
  <si>
    <t>SG611802R</t>
  </si>
  <si>
    <t>SG614102R</t>
  </si>
  <si>
    <t>Виндзор черный лаппатированный</t>
  </si>
  <si>
    <t>SG613102R</t>
  </si>
  <si>
    <t>Октавиан лаппатированный</t>
  </si>
  <si>
    <t>SG611202R</t>
  </si>
  <si>
    <t>SG613802R</t>
  </si>
  <si>
    <t>Анапурна серый лаппатированный</t>
  </si>
  <si>
    <t>SG610702R</t>
  </si>
  <si>
    <t>SG610802R</t>
  </si>
  <si>
    <t>Шелковый путь серый орнамент</t>
  </si>
  <si>
    <t>SG613202R</t>
  </si>
  <si>
    <t>Шелковый путь беж лапптированный</t>
  </si>
  <si>
    <t>SG613302R</t>
  </si>
  <si>
    <t>Шелковый путь беж орнамент лапптированный</t>
  </si>
  <si>
    <t>SG611502R</t>
  </si>
  <si>
    <t>Бихар беж темный лапптированный</t>
  </si>
  <si>
    <t>SG611302R</t>
  </si>
  <si>
    <t>Бихар беж светлый лаппатированный</t>
  </si>
  <si>
    <t>SG615402R</t>
  </si>
  <si>
    <t>Бихар декор лаппатированный</t>
  </si>
  <si>
    <t>SG611102R</t>
  </si>
  <si>
    <t>Малабар лаппатированный</t>
  </si>
  <si>
    <t>SG614002R</t>
  </si>
  <si>
    <t>Малабар беж лаппатированный</t>
  </si>
  <si>
    <t>SG616302R</t>
  </si>
  <si>
    <t>SG619302R</t>
  </si>
  <si>
    <t>SG619002R</t>
  </si>
  <si>
    <t>SG619102R</t>
  </si>
  <si>
    <t xml:space="preserve">Керамический гранит  60*119,5 SG-2R</t>
  </si>
  <si>
    <t>SG502002R</t>
  </si>
  <si>
    <t xml:space="preserve">Керамический гранит  40*80 SG-2R</t>
  </si>
  <si>
    <t>SG802102R</t>
  </si>
  <si>
    <t>Авентин беж лаппатированный</t>
  </si>
  <si>
    <t>SG802202R</t>
  </si>
  <si>
    <t>Авентин серый лаппатированный</t>
  </si>
  <si>
    <t>SG803202R</t>
  </si>
  <si>
    <t>Авентин коричневый лаппатированный</t>
  </si>
  <si>
    <t>SG804002R</t>
  </si>
  <si>
    <t>Авентин светлый беж лаппатированный</t>
  </si>
  <si>
    <t>SG804302R</t>
  </si>
  <si>
    <t>Авентин светло-серый лаппатированный</t>
  </si>
  <si>
    <t>Декоративные элементы</t>
  </si>
  <si>
    <t>Декоры для керамического гранита</t>
  </si>
  <si>
    <t>Вставки 3,5*3,5</t>
  </si>
  <si>
    <t>ST09\SG9065</t>
  </si>
  <si>
    <t>Вставка Аллея</t>
  </si>
  <si>
    <t>Вставки 5*5</t>
  </si>
  <si>
    <t>A1294\TU3100</t>
  </si>
  <si>
    <t>Вставка Сонет беж</t>
  </si>
  <si>
    <t>B1294\TU3300</t>
  </si>
  <si>
    <t>Вставка Сонет серый</t>
  </si>
  <si>
    <t>C1294\TU0600</t>
  </si>
  <si>
    <t>Вставка Сонет песочный</t>
  </si>
  <si>
    <t>D1294\TU0600</t>
  </si>
  <si>
    <t>Вставка Сонет карамель</t>
  </si>
  <si>
    <t>A1291\TU3600</t>
  </si>
  <si>
    <t>Вставка Конкур</t>
  </si>
  <si>
    <t>W022\TU0033</t>
  </si>
  <si>
    <t>Вставка Дрейф</t>
  </si>
  <si>
    <t>W043\TU6028</t>
  </si>
  <si>
    <t>Вставка Базальто</t>
  </si>
  <si>
    <t>WZ43\TU6001</t>
  </si>
  <si>
    <t>Вставка 8*8</t>
  </si>
  <si>
    <t>B1786\DP1045</t>
  </si>
  <si>
    <t>Вставка Камешки</t>
  </si>
  <si>
    <t>A140\SG1087</t>
  </si>
  <si>
    <t>Вставка Мезонин</t>
  </si>
  <si>
    <t>B140\SG1091</t>
  </si>
  <si>
    <t>A1881\TU0031</t>
  </si>
  <si>
    <t>Вставка Терраса</t>
  </si>
  <si>
    <t>AC213\TU0031</t>
  </si>
  <si>
    <t>Вставка Сенат</t>
  </si>
  <si>
    <t>BC213\TU0036</t>
  </si>
  <si>
    <t>AR97\SG1117</t>
  </si>
  <si>
    <t>Вставка Триумф</t>
  </si>
  <si>
    <t>GR97\SG1118</t>
  </si>
  <si>
    <t>STG\A146\TU0031</t>
  </si>
  <si>
    <t>Вставка Плато</t>
  </si>
  <si>
    <t>Вставки 9,5*9,5</t>
  </si>
  <si>
    <t>W002\TU6001</t>
  </si>
  <si>
    <t>Вставка Лофт</t>
  </si>
  <si>
    <t>Вставки 9,6*9,6</t>
  </si>
  <si>
    <t>A1819\SG2031</t>
  </si>
  <si>
    <t>Вставки тис</t>
  </si>
  <si>
    <t>A1821\SG2031</t>
  </si>
  <si>
    <t>A1788\SG2031</t>
  </si>
  <si>
    <t>A1820\SG2031</t>
  </si>
  <si>
    <t>A1964\SG8014</t>
  </si>
  <si>
    <t>Вставка Каре</t>
  </si>
  <si>
    <t>B1964\SG8014</t>
  </si>
  <si>
    <t>C1964\SG8014</t>
  </si>
  <si>
    <t>E1859\TU6001</t>
  </si>
  <si>
    <t>Вставка Оксистоун</t>
  </si>
  <si>
    <t>D1859\TU6001</t>
  </si>
  <si>
    <t>A2037\TU6001</t>
  </si>
  <si>
    <t>Вставка Салон</t>
  </si>
  <si>
    <t>Вставка 9,7*9,7</t>
  </si>
  <si>
    <t>A1711\DP1044</t>
  </si>
  <si>
    <t>Вставка Кембридж</t>
  </si>
  <si>
    <t>A1959\TU3500</t>
  </si>
  <si>
    <t>Вставка Риволи</t>
  </si>
  <si>
    <t>B1959\TU3600</t>
  </si>
  <si>
    <t>C1959\TU3200</t>
  </si>
  <si>
    <t>Вставки 14,5*14,5</t>
  </si>
  <si>
    <t>A1720\TU6001</t>
  </si>
  <si>
    <t>Вставка Монблан</t>
  </si>
  <si>
    <t>A1859\TU6001</t>
  </si>
  <si>
    <t>Вставка Сен-Дени</t>
  </si>
  <si>
    <t>B1859\TU6001</t>
  </si>
  <si>
    <t>C1859\TU6001</t>
  </si>
  <si>
    <t>SG608100R\16</t>
  </si>
  <si>
    <t>Вставка Амарено</t>
  </si>
  <si>
    <t>SG609400R\16</t>
  </si>
  <si>
    <t>STG\A144\TU2096</t>
  </si>
  <si>
    <t>Вставка Гималаи</t>
  </si>
  <si>
    <t>STG\A145\TU2096</t>
  </si>
  <si>
    <t>Вставки 20*20</t>
  </si>
  <si>
    <t>A1857\TU6001</t>
  </si>
  <si>
    <t>Вставка Марсель</t>
  </si>
  <si>
    <t>Декоры 20,1*20,1</t>
  </si>
  <si>
    <t>AD\A51\SG4512</t>
  </si>
  <si>
    <t>Декор Фореста</t>
  </si>
  <si>
    <t>AD\C51\SG4512</t>
  </si>
  <si>
    <t>AD\B52\SG4512</t>
  </si>
  <si>
    <t>AD\B51\SG4512</t>
  </si>
  <si>
    <t>AD\C52\SG4512</t>
  </si>
  <si>
    <t>AD\A52\SG4512</t>
  </si>
  <si>
    <t>Декоры 30*30</t>
  </si>
  <si>
    <t>ST10\SG9065</t>
  </si>
  <si>
    <t>Декор Аллея</t>
  </si>
  <si>
    <t>Декоры 42*42</t>
  </si>
  <si>
    <t>A1919\SG1095</t>
  </si>
  <si>
    <t>Декор Модерн</t>
  </si>
  <si>
    <t>B1919\SG1095</t>
  </si>
  <si>
    <t>AR55\SG1117</t>
  </si>
  <si>
    <t>Декор Триумф 1/4 розона</t>
  </si>
  <si>
    <t>GR55\SG1118</t>
  </si>
  <si>
    <t>Декоры 30*60</t>
  </si>
  <si>
    <t>A84\DP2108</t>
  </si>
  <si>
    <t>Декор Сад камней обрезной</t>
  </si>
  <si>
    <t>A85\DP2108</t>
  </si>
  <si>
    <t>Декоры 60*60</t>
  </si>
  <si>
    <t>AR73\SG6059</t>
  </si>
  <si>
    <t>Декор Палаццо</t>
  </si>
  <si>
    <t>Мозаичные бордюры для керамического гранита</t>
  </si>
  <si>
    <t>Бордюры 30*4,8 Мозаика</t>
  </si>
  <si>
    <t>SG166\001</t>
  </si>
  <si>
    <t>Бордюр Дублин мозаичный</t>
  </si>
  <si>
    <t xml:space="preserve">Бордюры 42*19,7  Мозаика</t>
  </si>
  <si>
    <t>SG172\001</t>
  </si>
  <si>
    <t>Бордюр Капитолий мозаичный</t>
  </si>
  <si>
    <t>SG172\002</t>
  </si>
  <si>
    <t>SG172\003</t>
  </si>
  <si>
    <t>SG172\004</t>
  </si>
  <si>
    <t xml:space="preserve">Бордюры 42*10,2  Мозаика</t>
  </si>
  <si>
    <t>SG141\001</t>
  </si>
  <si>
    <t>Бордюр Кедр черный и беж мозаичный</t>
  </si>
  <si>
    <t>SG141\002</t>
  </si>
  <si>
    <t>Бордюр Кедр черный и серый мозаичный</t>
  </si>
  <si>
    <t>SG141\003</t>
  </si>
  <si>
    <t>Бордюр Кедр серый и черный мозачный</t>
  </si>
  <si>
    <t>Бордюры 42*5 Мозаика</t>
  </si>
  <si>
    <t>TU136\003</t>
  </si>
  <si>
    <t>Бордюр Креп Мозаичный</t>
  </si>
  <si>
    <t>TU136\004</t>
  </si>
  <si>
    <t>TU137\004</t>
  </si>
  <si>
    <t>Бордюры 42*8 Мозаика</t>
  </si>
  <si>
    <t>SG144\001</t>
  </si>
  <si>
    <t xml:space="preserve">Фудзи </t>
  </si>
  <si>
    <t>SG144\002</t>
  </si>
  <si>
    <t>Бордюры 50,2*12,4 Мозаика</t>
  </si>
  <si>
    <t>154\SG4504</t>
  </si>
  <si>
    <t>Бордюр Эйгер мозаичный</t>
  </si>
  <si>
    <t>Бордюры 60*7,2 Мозаика</t>
  </si>
  <si>
    <t>SG165\004</t>
  </si>
  <si>
    <t>Бордюр Дайсен мозаичный</t>
  </si>
  <si>
    <t>SG165\005</t>
  </si>
  <si>
    <t>SG165\006</t>
  </si>
  <si>
    <t>Бордюры 60*11,2 Мозаика</t>
  </si>
  <si>
    <t>DP158\002</t>
  </si>
  <si>
    <t xml:space="preserve">Бордюр Перевал мозаичный </t>
  </si>
  <si>
    <t>Мозаичные бордюры для керамического гранита br</t>
  </si>
  <si>
    <t>Бордюры 30*10 Мозаика br</t>
  </si>
  <si>
    <t>BR016</t>
  </si>
  <si>
    <t>Бордюр Патио</t>
  </si>
  <si>
    <t>BR018</t>
  </si>
  <si>
    <t>Бордюры 34,5*14,7 Мозаика br</t>
  </si>
  <si>
    <t>BR005</t>
  </si>
  <si>
    <t>Бордюр Эльсинор беж</t>
  </si>
  <si>
    <t>BR011</t>
  </si>
  <si>
    <t>Бордюр Эльсинор светлый</t>
  </si>
  <si>
    <t>BR014</t>
  </si>
  <si>
    <t>Бордюр Эльсинор темный</t>
  </si>
  <si>
    <t>BR008</t>
  </si>
  <si>
    <t>Бордюр Фьорд черный</t>
  </si>
  <si>
    <t>BR007</t>
  </si>
  <si>
    <t>Бордюр Фьорд серый</t>
  </si>
  <si>
    <t>Бордюры 40*3</t>
  </si>
  <si>
    <t>15066\4</t>
  </si>
  <si>
    <t>Бордюр Фестиваль тюльпанов голубой</t>
  </si>
  <si>
    <t>Мозаичные декоры для керамического гранита br</t>
  </si>
  <si>
    <t>Декоры 30*30 Мозаика br</t>
  </si>
  <si>
    <t>BR003</t>
  </si>
  <si>
    <t>Декор Эльсинор беж</t>
  </si>
  <si>
    <t>BR009</t>
  </si>
  <si>
    <t>Декор Эльсинор светлый</t>
  </si>
  <si>
    <t>BR012</t>
  </si>
  <si>
    <t>Декор Эльсинор темный</t>
  </si>
  <si>
    <t>BR004</t>
  </si>
  <si>
    <t>Декор Эльсинор беж(плетенка)</t>
  </si>
  <si>
    <t>BR010</t>
  </si>
  <si>
    <t>Декор Эльсинор светлый (плетенка)</t>
  </si>
  <si>
    <t>BR013</t>
  </si>
  <si>
    <t>Декор Эльсинор темный (плетенка)</t>
  </si>
  <si>
    <t>BR006</t>
  </si>
  <si>
    <t>Декор Фьорд серый (плетенка)</t>
  </si>
  <si>
    <t>Специзделия для керамического гранита</t>
  </si>
  <si>
    <t>Плинтусы для керамического гранита</t>
  </si>
  <si>
    <t>Плинтус 30*7,2</t>
  </si>
  <si>
    <t>SG906500N\4BT</t>
  </si>
  <si>
    <t xml:space="preserve">Плинтус Аллея </t>
  </si>
  <si>
    <t>SG906700N\4BT</t>
  </si>
  <si>
    <t>SG906800N\4BT</t>
  </si>
  <si>
    <t>ST05\SG9065</t>
  </si>
  <si>
    <t>Плинтус 30*9,5</t>
  </si>
  <si>
    <t>SP901800N\3BT</t>
  </si>
  <si>
    <t>Плинтус Имбирь</t>
  </si>
  <si>
    <t>Плинтус 42*8</t>
  </si>
  <si>
    <t>DP104500R\5BT</t>
  </si>
  <si>
    <t>Плинтус Оксфорд светлый обрезной</t>
  </si>
  <si>
    <t>SG111400R\5BT</t>
  </si>
  <si>
    <t>Плинтус Сенат беж обрезной</t>
  </si>
  <si>
    <t>SG111500R\5BT</t>
  </si>
  <si>
    <t>Плинтус Сенат серый обрезной</t>
  </si>
  <si>
    <t>SG111600R\5BT</t>
  </si>
  <si>
    <t>Плинтус Сенат черный обрезной</t>
  </si>
  <si>
    <t>SG112000R\5BT</t>
  </si>
  <si>
    <t>Плинтус Сенат светло-серый обрезной</t>
  </si>
  <si>
    <t>SG111200N\5BT</t>
  </si>
  <si>
    <t>Плинтус Терраса серый</t>
  </si>
  <si>
    <t>SG111300N\5BT</t>
  </si>
  <si>
    <t>Плинтус Терраса беж</t>
  </si>
  <si>
    <t>SG111102R\5BT</t>
  </si>
  <si>
    <t>Плинтус Триумф</t>
  </si>
  <si>
    <t>SG111802R\5BT</t>
  </si>
  <si>
    <t>SG111002R\5BT</t>
  </si>
  <si>
    <t>SG111702R\5BT</t>
  </si>
  <si>
    <t>Плинтус 50,2*9,6</t>
  </si>
  <si>
    <t>SG450300N\5BT</t>
  </si>
  <si>
    <t>Плинтус Эйгер беж</t>
  </si>
  <si>
    <t>SG450400N\5BT</t>
  </si>
  <si>
    <t>Плинтус Эйгер серый</t>
  </si>
  <si>
    <t>Плинтус 60*9,5</t>
  </si>
  <si>
    <t>SG604402R\6BT</t>
  </si>
  <si>
    <t>Плинтус Сен-Дени светло-серый лаппатированный</t>
  </si>
  <si>
    <t>SG604302R\6BT</t>
  </si>
  <si>
    <t>Плинтус Сен-Дени беж лаппатированный</t>
  </si>
  <si>
    <t>SG604602R\6BT</t>
  </si>
  <si>
    <t>Плинтус Сен-Дени черный лаппатированный</t>
  </si>
  <si>
    <t>SG604502R\6BT</t>
  </si>
  <si>
    <t>Плинтус Сен-Дени серый лаппатированный</t>
  </si>
  <si>
    <t>SG605000R\6BT</t>
  </si>
  <si>
    <t xml:space="preserve">Плинтус Торнадо белый обрезной </t>
  </si>
  <si>
    <t>SG602704R\6BT</t>
  </si>
  <si>
    <t>Плинтус Страна вулканов черный сатинир.</t>
  </si>
  <si>
    <t>SG601700R\6BT</t>
  </si>
  <si>
    <t xml:space="preserve">Плинтус Фудзи коричневый обрезной </t>
  </si>
  <si>
    <t>SG612200R\6BT</t>
  </si>
  <si>
    <t>SG602100R\6BT</t>
  </si>
  <si>
    <t xml:space="preserve">Плинтус Фудзи черный обрезной </t>
  </si>
  <si>
    <t>SG612400R\6BT</t>
  </si>
  <si>
    <t>SG612300R\6BT</t>
  </si>
  <si>
    <t xml:space="preserve">Плинтус Фудзи светло-серый обрезной </t>
  </si>
  <si>
    <t>SG612100R\6BT</t>
  </si>
  <si>
    <t xml:space="preserve">Плинтус Фудзи светло-беж обрезной </t>
  </si>
  <si>
    <t>SG211500R\3BT</t>
  </si>
  <si>
    <t xml:space="preserve">Плинтус Дайсен беж </t>
  </si>
  <si>
    <t>SG207800R\3BT</t>
  </si>
  <si>
    <t xml:space="preserve">Плинтус Дайсен антрацит  </t>
  </si>
  <si>
    <t>SG211600R\3BT</t>
  </si>
  <si>
    <t>SG211200R\3BT</t>
  </si>
  <si>
    <t>Плинтус Дайсен светло-серый</t>
  </si>
  <si>
    <t>SG211400R\3BT</t>
  </si>
  <si>
    <t>Плинтус Дайсен коричневый</t>
  </si>
  <si>
    <t>SG211300R\3BT</t>
  </si>
  <si>
    <t>Плинтус Дайсен черный обрезной</t>
  </si>
  <si>
    <t>DP600102R\6BT</t>
  </si>
  <si>
    <t>Плинтус Перевал беж лаппатированный</t>
  </si>
  <si>
    <t>DP600100R\6BT</t>
  </si>
  <si>
    <t>Плинтус Перевал беж обрезной</t>
  </si>
  <si>
    <t>DP601500R\6BT</t>
  </si>
  <si>
    <t>Плинтус Перевал светлый обрезной</t>
  </si>
  <si>
    <t>DP600202R\6BT</t>
  </si>
  <si>
    <t xml:space="preserve">Плинтус Перевал серый лапптированный </t>
  </si>
  <si>
    <t>DP600302R\6BT</t>
  </si>
  <si>
    <t xml:space="preserve">Плинтус Перевал темный лапптированный </t>
  </si>
  <si>
    <t>DP601502R\6BT</t>
  </si>
  <si>
    <t xml:space="preserve">Плинтус Перевал светлый лапптированный </t>
  </si>
  <si>
    <t>DP600802R\6BT</t>
  </si>
  <si>
    <t xml:space="preserve">Плинтус Монблан желтый лапптированный </t>
  </si>
  <si>
    <t>DP600902R\6BT</t>
  </si>
  <si>
    <t xml:space="preserve">Плинтус Монблан коричневый  лапптированный </t>
  </si>
  <si>
    <t>SG203100R\3BT</t>
  </si>
  <si>
    <t xml:space="preserve">Плинтус Шале беж обрезной </t>
  </si>
  <si>
    <t>SG202800R\3BT</t>
  </si>
  <si>
    <t xml:space="preserve">Плинтус Шале белый обрезной </t>
  </si>
  <si>
    <t>SG203400R\3BT</t>
  </si>
  <si>
    <t xml:space="preserve">Плинтус Шале коричневый обрезной </t>
  </si>
  <si>
    <t>SG605500R\6BT</t>
  </si>
  <si>
    <t>Плинтус Викинг светлый обрезной</t>
  </si>
  <si>
    <t>SG612500R\6BT</t>
  </si>
  <si>
    <t>SG612600R\6BT</t>
  </si>
  <si>
    <t>Плинтус Викинг серый обрезной</t>
  </si>
  <si>
    <t>SG605700R\6BT</t>
  </si>
  <si>
    <t>Плинтус Викинг серый светлый обрезной</t>
  </si>
  <si>
    <t>SG612700R\6BT</t>
  </si>
  <si>
    <t>SG212400R\3BT</t>
  </si>
  <si>
    <t>Плинтус Ньюкасл серый обрезной</t>
  </si>
  <si>
    <t>SG212500R\3BT</t>
  </si>
  <si>
    <t>Плинтус Ньюкасл серый темный обрезной</t>
  </si>
  <si>
    <t>Плинтус 80*9,5</t>
  </si>
  <si>
    <t>SG801400R\4BT</t>
  </si>
  <si>
    <t>Плинтус Каре светлый обрезной</t>
  </si>
  <si>
    <t>SG801500R\4BT</t>
  </si>
  <si>
    <t>Плинтус Каре беж обрезной</t>
  </si>
  <si>
    <t>SG801700R\4BT</t>
  </si>
  <si>
    <t>Плинтус Каре черный обрезной</t>
  </si>
  <si>
    <t>SG801600R\4BT</t>
  </si>
  <si>
    <t>Плинтус Каре коричневый обрезной</t>
  </si>
  <si>
    <t>Ступени для керамического гранита</t>
  </si>
  <si>
    <t>Ступени 30*30</t>
  </si>
  <si>
    <t>SG906500N\GR</t>
  </si>
  <si>
    <t>Ступень фронтальная Аллея светлый</t>
  </si>
  <si>
    <t>SG906700N\GR</t>
  </si>
  <si>
    <t>Ступень фронтальная Аллея беж</t>
  </si>
  <si>
    <t>SG906800N\GR</t>
  </si>
  <si>
    <t>Ступень фронтальная Аллея кирпичный</t>
  </si>
  <si>
    <t>SG906500N\GR\AN</t>
  </si>
  <si>
    <t>Ступень угловая Аллея светлый</t>
  </si>
  <si>
    <t>SG906700N\GR\AN</t>
  </si>
  <si>
    <t>Ступень угловая Аллея беж</t>
  </si>
  <si>
    <t>SG906800N\GR\AN</t>
  </si>
  <si>
    <t>Ступень угловая Аллея кирпичный</t>
  </si>
  <si>
    <t>Ступени 30*60</t>
  </si>
  <si>
    <t>DP210100R\GR</t>
  </si>
  <si>
    <t>Ступени Сад камней обрезной</t>
  </si>
  <si>
    <t>SG202800R\GR</t>
  </si>
  <si>
    <t>Ступени Шале белый обрезной</t>
  </si>
  <si>
    <t>SG203100R\GR</t>
  </si>
  <si>
    <t>Ступени Шале беж обрезной</t>
  </si>
  <si>
    <t>SG203400R\GR</t>
  </si>
  <si>
    <t>Ступени Шале коричневый обрезной</t>
  </si>
  <si>
    <t>SG212400R\GR</t>
  </si>
  <si>
    <t>Ступень Ньюкасл серый обрезной</t>
  </si>
  <si>
    <t>SG212500R\GR</t>
  </si>
  <si>
    <t>Ступень Ньюкасл серый темный обрезной</t>
  </si>
  <si>
    <t>Ступени 42*30</t>
  </si>
  <si>
    <t>SG109200N\GR</t>
  </si>
  <si>
    <t>Ступень фронтальная Терраса серый противоскользящий</t>
  </si>
  <si>
    <t>SG109300N\GR</t>
  </si>
  <si>
    <t>Ступень фронтальная Терраса коричневый противоскользящий</t>
  </si>
  <si>
    <t>SG109200N\GR\AND</t>
  </si>
  <si>
    <t>Ступень правая угловая Терраса серый противоскользящий</t>
  </si>
  <si>
    <t>SG109300N\GR\AND</t>
  </si>
  <si>
    <t>Ступень правая угловая Терраса коричневый противоскользящий</t>
  </si>
  <si>
    <t>SG109200N\GR\ANS</t>
  </si>
  <si>
    <t>Ступень левая угловая Терраса коричневый противоскользящий</t>
  </si>
  <si>
    <t>SG109200N\GR\AN</t>
  </si>
  <si>
    <t xml:space="preserve">Ступень угловая Терраса серый </t>
  </si>
  <si>
    <t>SG109300N\GR\AN</t>
  </si>
  <si>
    <t xml:space="preserve">Ступень угловая Терраса коричневый </t>
  </si>
  <si>
    <t>Подступенки для керамического гранита</t>
  </si>
  <si>
    <t>Подступенки 30*9,6</t>
  </si>
  <si>
    <t>SG906500N\3</t>
  </si>
  <si>
    <t>Подступенок Аллея</t>
  </si>
  <si>
    <t>SG906700N\3</t>
  </si>
  <si>
    <t>SG906800N\3</t>
  </si>
  <si>
    <t>ST13\SG9065</t>
  </si>
  <si>
    <t>Подступенки 42*9,6</t>
  </si>
  <si>
    <t>SG111200N\4</t>
  </si>
  <si>
    <t>Подступенок Терраса серый</t>
  </si>
  <si>
    <t>SG111300N\4</t>
  </si>
  <si>
    <t>Подступенок Терраса коричневый</t>
  </si>
  <si>
    <t>Подступенки 60*14,5</t>
  </si>
  <si>
    <t>DP202800R\2</t>
  </si>
  <si>
    <t>Подступенок Сад камней обрезной</t>
  </si>
  <si>
    <t>DP210100R\2</t>
  </si>
  <si>
    <t>SG202800R\2</t>
  </si>
  <si>
    <t>Подступенок Шале белый обрезной</t>
  </si>
  <si>
    <t>SG203100R\2</t>
  </si>
  <si>
    <t>Подступенок Шале беж обрезной</t>
  </si>
  <si>
    <t>SG203400R\2</t>
  </si>
  <si>
    <t>Подступенок Шале коричневый обрезной</t>
  </si>
  <si>
    <t>SG212400R\2</t>
  </si>
  <si>
    <t>Подступенок Ньюкасл серый</t>
  </si>
  <si>
    <t>SG212500R\2</t>
  </si>
  <si>
    <t>Подступенок Ньюкасл серый темный</t>
  </si>
  <si>
    <t>Бордюры для керамического гранита</t>
  </si>
  <si>
    <t xml:space="preserve">Бордюры 10*20 </t>
  </si>
  <si>
    <t>SG602900R\15</t>
  </si>
  <si>
    <t>Бордюр Дайсен светло-серый обрезной</t>
  </si>
  <si>
    <t>Бордюры 30*3,5</t>
  </si>
  <si>
    <t>ST08\SG9065</t>
  </si>
  <si>
    <t>Бордюр Аллея</t>
  </si>
  <si>
    <t>Бордюры 30*7,2</t>
  </si>
  <si>
    <t>A1726\SG9056</t>
  </si>
  <si>
    <t>Бордюр мираж беж</t>
  </si>
  <si>
    <t>B1726\SG9057</t>
  </si>
  <si>
    <t xml:space="preserve">Бордюр мираж светлый </t>
  </si>
  <si>
    <t xml:space="preserve">Бордюры 40*9,6 </t>
  </si>
  <si>
    <t>A1866\SG8014</t>
  </si>
  <si>
    <t>Бордюр Каре</t>
  </si>
  <si>
    <t>B1866\SG8014</t>
  </si>
  <si>
    <t>C1866\SG8014</t>
  </si>
  <si>
    <t xml:space="preserve">Бордюры 42*8 </t>
  </si>
  <si>
    <t>B1784\DP1045</t>
  </si>
  <si>
    <t>Бордюр Ракушка</t>
  </si>
  <si>
    <t>B1785\DP1045</t>
  </si>
  <si>
    <t>Бордюр Камешки</t>
  </si>
  <si>
    <t>C1716\SG1080</t>
  </si>
  <si>
    <t>Бордюр Гавань беж</t>
  </si>
  <si>
    <t>A131\SG1087</t>
  </si>
  <si>
    <t>Бордюр Мезонин</t>
  </si>
  <si>
    <t>B131\SG1091</t>
  </si>
  <si>
    <t>A1863\TU0031</t>
  </si>
  <si>
    <t>Бордюр Терраса</t>
  </si>
  <si>
    <t>AC211\TU0031</t>
  </si>
  <si>
    <t>Бордюр Сенат</t>
  </si>
  <si>
    <t>BC211\TU0036</t>
  </si>
  <si>
    <t>AR96\SG1117</t>
  </si>
  <si>
    <t>Бордюр Триумф</t>
  </si>
  <si>
    <t>GR96\SG1118</t>
  </si>
  <si>
    <t>STG\A148\TU0031</t>
  </si>
  <si>
    <t>Бордюр Плато</t>
  </si>
  <si>
    <t>Бордюры 42*9,7</t>
  </si>
  <si>
    <t>A1714\SG1080</t>
  </si>
  <si>
    <t>Бордюр Нарита</t>
  </si>
  <si>
    <t>A1864\TU3500</t>
  </si>
  <si>
    <t>Бордюр Риволи</t>
  </si>
  <si>
    <t>B1864\TU3600</t>
  </si>
  <si>
    <t>C1864\TU3200</t>
  </si>
  <si>
    <t>Бордюры 50,2*5,4</t>
  </si>
  <si>
    <t>AC219\SG4512</t>
  </si>
  <si>
    <t>Бордюр Боско</t>
  </si>
  <si>
    <t>SG410900N\3</t>
  </si>
  <si>
    <t>Бордюр Фореста</t>
  </si>
  <si>
    <t>Бордюры 60*5</t>
  </si>
  <si>
    <t>W029\TU6028</t>
  </si>
  <si>
    <t>Бордюр Базальто</t>
  </si>
  <si>
    <t>WZ29\TU6001</t>
  </si>
  <si>
    <t>Бордюры 60*9,4</t>
  </si>
  <si>
    <t>SG204300R\3</t>
  </si>
  <si>
    <t>Дублин металл</t>
  </si>
  <si>
    <t xml:space="preserve">Бордюры 60*9,5 </t>
  </si>
  <si>
    <t>W001\TU6001</t>
  </si>
  <si>
    <t>Бордюр Лофт</t>
  </si>
  <si>
    <t xml:space="preserve">Бордюры 60*9,6 </t>
  </si>
  <si>
    <t>TU602002R\6</t>
  </si>
  <si>
    <t>Бордюр Магия беж лаппатированный</t>
  </si>
  <si>
    <t>TU602702R\6</t>
  </si>
  <si>
    <t>Бордюр Магия медь лаппатированный</t>
  </si>
  <si>
    <t>A2031\TU6001</t>
  </si>
  <si>
    <t>Бордюр Салон</t>
  </si>
  <si>
    <t>Мозаичные декоры для керамического гранита</t>
  </si>
  <si>
    <t>Декор 20,1*20,1 Мозаика</t>
  </si>
  <si>
    <t>SG174\001</t>
  </si>
  <si>
    <t>Декор Дартмут коричневый</t>
  </si>
  <si>
    <t>SG174\002</t>
  </si>
  <si>
    <t>Декор Дартмут серый</t>
  </si>
  <si>
    <t>SG174\003</t>
  </si>
  <si>
    <t>Декор Дартмут светлый</t>
  </si>
  <si>
    <t>SG174\004</t>
  </si>
  <si>
    <t>Декор Дартмут темный</t>
  </si>
  <si>
    <t>SG174\005</t>
  </si>
  <si>
    <t>Декор Дартмут коричневый темный</t>
  </si>
  <si>
    <t>SG175\001</t>
  </si>
  <si>
    <t>SG175\002</t>
  </si>
  <si>
    <t>SG175\003</t>
  </si>
  <si>
    <t>SG175\004</t>
  </si>
  <si>
    <t>SG175\005</t>
  </si>
  <si>
    <t>Декоры 30*30 Мозаика</t>
  </si>
  <si>
    <t>DP168\009</t>
  </si>
  <si>
    <t>Декор Фьорд табачный мозаичный</t>
  </si>
  <si>
    <t>DP168\007</t>
  </si>
  <si>
    <t>Декор Фьорд табачный светлый мозаичный</t>
  </si>
  <si>
    <t>DP168\010</t>
  </si>
  <si>
    <t>Декор Фьорд черный мозаичный</t>
  </si>
  <si>
    <t>DP168\006</t>
  </si>
  <si>
    <t>Декор Фьорд серый мозаичный</t>
  </si>
  <si>
    <t>SG173\001</t>
  </si>
  <si>
    <t>Декор Сланец</t>
  </si>
  <si>
    <t>SG173\002</t>
  </si>
  <si>
    <t>SG176\001</t>
  </si>
  <si>
    <t>Декор Ньюкасл серый</t>
  </si>
  <si>
    <t>SG176\002</t>
  </si>
  <si>
    <t>Декор Ньюкасл серый темный</t>
  </si>
  <si>
    <t>SG167\002</t>
  </si>
  <si>
    <t>Декор Виндзор чёрный</t>
  </si>
  <si>
    <t>SG167\001</t>
  </si>
  <si>
    <t>Декор Виндзор</t>
  </si>
  <si>
    <t>Декоры 30*30 Мозаика sg</t>
  </si>
  <si>
    <t>DP168\014</t>
  </si>
  <si>
    <t>DP168\012</t>
  </si>
  <si>
    <t>DP168\015</t>
  </si>
  <si>
    <t>DP168\011</t>
  </si>
  <si>
    <t>SG178\001</t>
  </si>
  <si>
    <t>Декор Манчестер мозаика</t>
  </si>
  <si>
    <t>SG178\002</t>
  </si>
  <si>
    <t>Декоры 30,0*60,0 Мозаика</t>
  </si>
  <si>
    <t>TU146\003</t>
  </si>
  <si>
    <t xml:space="preserve">Декор Браво мозаичный полированный </t>
  </si>
  <si>
    <t>TU146\006</t>
  </si>
  <si>
    <t>Наборные бордюры,декоры</t>
  </si>
  <si>
    <t>Наборные декоры для пола</t>
  </si>
  <si>
    <t>Углы 20,7*20,7 Наборный</t>
  </si>
  <si>
    <t>ID32</t>
  </si>
  <si>
    <t>Угол Триумф наборный</t>
  </si>
  <si>
    <t>ID35</t>
  </si>
  <si>
    <t>Углы 40*80 Наборный</t>
  </si>
  <si>
    <t>ID25</t>
  </si>
  <si>
    <t>Угол Авентин наборный</t>
  </si>
  <si>
    <t>ID27</t>
  </si>
  <si>
    <t>ID29</t>
  </si>
  <si>
    <t>Декор 40*40 наборный</t>
  </si>
  <si>
    <t>ID36</t>
  </si>
  <si>
    <t>Декор Авентин наборный</t>
  </si>
  <si>
    <t>ID37</t>
  </si>
  <si>
    <t>ID38</t>
  </si>
  <si>
    <t>Декоры 42*42 Наборный</t>
  </si>
  <si>
    <t>ID06</t>
  </si>
  <si>
    <t xml:space="preserve">Декор Инсбрук серо-синий наборный  полированный</t>
  </si>
  <si>
    <t>ID05</t>
  </si>
  <si>
    <t>Декор Инсбрук карамель наборный полированный</t>
  </si>
  <si>
    <t>ID46</t>
  </si>
  <si>
    <t>Декор Вестминстер</t>
  </si>
  <si>
    <t>Декоры 30*60 Наборный</t>
  </si>
  <si>
    <t>ID14</t>
  </si>
  <si>
    <t>Декор Окинава черный обрез</t>
  </si>
  <si>
    <t>ID15</t>
  </si>
  <si>
    <t>Декор Окинава серый обрез</t>
  </si>
  <si>
    <t>ID12</t>
  </si>
  <si>
    <t>Декор Ракушка обрезной</t>
  </si>
  <si>
    <t xml:space="preserve">Декор 60*60  наборный</t>
  </si>
  <si>
    <t>ID17</t>
  </si>
  <si>
    <t>Декор Окинава серый лаппатированный</t>
  </si>
  <si>
    <t>ID16</t>
  </si>
  <si>
    <t>Декор Окинава черный лаппатированный</t>
  </si>
  <si>
    <t>ID42</t>
  </si>
  <si>
    <t>Декор Виндзор 1/4 розон наборный</t>
  </si>
  <si>
    <t xml:space="preserve">Декор 20,1*50,2  наборный</t>
  </si>
  <si>
    <t>ID39</t>
  </si>
  <si>
    <t>Декор Дартмут наборный</t>
  </si>
  <si>
    <t>ID40</t>
  </si>
  <si>
    <t>ID41</t>
  </si>
  <si>
    <t>ID43</t>
  </si>
  <si>
    <t>ID44</t>
  </si>
  <si>
    <t>ID45</t>
  </si>
  <si>
    <t>Декоры 40*80 Наборный</t>
  </si>
  <si>
    <t>ID24</t>
  </si>
  <si>
    <t>ID26</t>
  </si>
  <si>
    <t>ID28</t>
  </si>
  <si>
    <t>Декоры 84*84 Наборный</t>
  </si>
  <si>
    <t>ID30</t>
  </si>
  <si>
    <t>Декор Триумф наборный</t>
  </si>
  <si>
    <t>ID33</t>
  </si>
  <si>
    <t>Наборные бордюры для пола для кер.гранита</t>
  </si>
  <si>
    <t>Бордюры 20*40</t>
  </si>
  <si>
    <t>ID011</t>
  </si>
  <si>
    <t>Бордюр Перевал наборный</t>
  </si>
  <si>
    <t>Бордюры 42*20,7</t>
  </si>
  <si>
    <t>ID31</t>
  </si>
  <si>
    <t>Бордюр Триумф наборный</t>
  </si>
  <si>
    <t>ID34</t>
  </si>
  <si>
    <t>Бордюры,декоры</t>
  </si>
  <si>
    <t>Декоры для стен</t>
  </si>
  <si>
    <t>Вставки 5,7*5,7</t>
  </si>
  <si>
    <t>AC119\8168</t>
  </si>
  <si>
    <t>Вставка Ротонда</t>
  </si>
  <si>
    <t>Декоры 9,9*9,9</t>
  </si>
  <si>
    <t>A1692\1146</t>
  </si>
  <si>
    <t>Декор нэко</t>
  </si>
  <si>
    <t>AR10\1221T</t>
  </si>
  <si>
    <t>Декор домик зимний</t>
  </si>
  <si>
    <t>AR11\1221T</t>
  </si>
  <si>
    <t>Декор домик у пруда</t>
  </si>
  <si>
    <t>AR12\1221</t>
  </si>
  <si>
    <t>Декор домик замок</t>
  </si>
  <si>
    <t>AR12\1221T</t>
  </si>
  <si>
    <t>AR13\1221T</t>
  </si>
  <si>
    <t>AR14\1221T</t>
  </si>
  <si>
    <t>Декор домик пагода</t>
  </si>
  <si>
    <t>AR15\1221T</t>
  </si>
  <si>
    <t>Декор домик избушка</t>
  </si>
  <si>
    <t>AR16\1221</t>
  </si>
  <si>
    <t>Декор домик немецкий</t>
  </si>
  <si>
    <t>AR16\1221T</t>
  </si>
  <si>
    <t>A956\1146</t>
  </si>
  <si>
    <t>Декор Юката</t>
  </si>
  <si>
    <t>A957\1146</t>
  </si>
  <si>
    <t>A959\1146</t>
  </si>
  <si>
    <t>B959\1146</t>
  </si>
  <si>
    <t>C959\1146</t>
  </si>
  <si>
    <t>A7447\1149</t>
  </si>
  <si>
    <t>Декор Бистро</t>
  </si>
  <si>
    <t>B7447\1149</t>
  </si>
  <si>
    <t>D7447\1149</t>
  </si>
  <si>
    <t>E7447\1149</t>
  </si>
  <si>
    <t>G7447\1149</t>
  </si>
  <si>
    <t>A1910\1221T</t>
  </si>
  <si>
    <t>Декор Прованс</t>
  </si>
  <si>
    <t>A1911\1221T</t>
  </si>
  <si>
    <t>A1912\1221T</t>
  </si>
  <si>
    <t>A1722\1223T</t>
  </si>
  <si>
    <t>Декор Ницца</t>
  </si>
  <si>
    <t>A1753\1223T</t>
  </si>
  <si>
    <t>A1756\1223T</t>
  </si>
  <si>
    <t>A1760\1223T</t>
  </si>
  <si>
    <t>E1722\1227T</t>
  </si>
  <si>
    <t>E1753\1227T</t>
  </si>
  <si>
    <t>E1756\1227T</t>
  </si>
  <si>
    <t>E1760\1227</t>
  </si>
  <si>
    <t>E1760\1227T</t>
  </si>
  <si>
    <t>F1722\1228T</t>
  </si>
  <si>
    <t>F1753\1228T</t>
  </si>
  <si>
    <t>F1756\1228</t>
  </si>
  <si>
    <t>F1756\1228T</t>
  </si>
  <si>
    <t>F1760\1228T</t>
  </si>
  <si>
    <t>C1892\1227T</t>
  </si>
  <si>
    <t>D1892\1228T</t>
  </si>
  <si>
    <t>A653\1230</t>
  </si>
  <si>
    <t>Декор Суоми</t>
  </si>
  <si>
    <t>A654\1230</t>
  </si>
  <si>
    <t>A655\1230</t>
  </si>
  <si>
    <t>A1836\1236</t>
  </si>
  <si>
    <t>Декор Шмель</t>
  </si>
  <si>
    <t>A1836\1236T</t>
  </si>
  <si>
    <t>A1834\1236</t>
  </si>
  <si>
    <t>Декор Стрекоза оранж</t>
  </si>
  <si>
    <t>A1834\1236T</t>
  </si>
  <si>
    <t>A1835\1236</t>
  </si>
  <si>
    <t>Декор Стрекоза голубой</t>
  </si>
  <si>
    <t>A1835\1236T</t>
  </si>
  <si>
    <t>A1825\1236</t>
  </si>
  <si>
    <t>Декор Капустницы</t>
  </si>
  <si>
    <t>A1825\1236T</t>
  </si>
  <si>
    <t>A1826\1236</t>
  </si>
  <si>
    <t>Декор Капустница</t>
  </si>
  <si>
    <t>A1826\1236T</t>
  </si>
  <si>
    <t>A1827\1236</t>
  </si>
  <si>
    <t>Декор Лягушка сидячая</t>
  </si>
  <si>
    <t>A1827\1236T</t>
  </si>
  <si>
    <t>A1828\1236</t>
  </si>
  <si>
    <t>Декор Лягушка в прыжке</t>
  </si>
  <si>
    <t>A1828\1236T</t>
  </si>
  <si>
    <t>A1840\1236T</t>
  </si>
  <si>
    <t>Декор Одуванчик</t>
  </si>
  <si>
    <t>A1841\1236</t>
  </si>
  <si>
    <t>Декор Кувшинка</t>
  </si>
  <si>
    <t>A1841\1236T</t>
  </si>
  <si>
    <t>A1839\1236</t>
  </si>
  <si>
    <t>Декор Клен</t>
  </si>
  <si>
    <t>B1837\1236</t>
  </si>
  <si>
    <t>Декор Лист</t>
  </si>
  <si>
    <t>A1898\1236</t>
  </si>
  <si>
    <t>Декор Рябина</t>
  </si>
  <si>
    <t>A1897\1236</t>
  </si>
  <si>
    <t>Декор Гриб</t>
  </si>
  <si>
    <t>AR62\1236</t>
  </si>
  <si>
    <t>Декор Цыпленок</t>
  </si>
  <si>
    <t>AR62\1236T</t>
  </si>
  <si>
    <t>AR63\1236</t>
  </si>
  <si>
    <t>AR63\1236T</t>
  </si>
  <si>
    <t>AR64\1236</t>
  </si>
  <si>
    <t>AR64\1236T</t>
  </si>
  <si>
    <t>AR65\1236</t>
  </si>
  <si>
    <t>Декор Цыплята</t>
  </si>
  <si>
    <t>AR65\1236T</t>
  </si>
  <si>
    <t>AR67\1236</t>
  </si>
  <si>
    <t>AR67\1236T</t>
  </si>
  <si>
    <t>AD28\1146</t>
  </si>
  <si>
    <t>Декор Британия</t>
  </si>
  <si>
    <t>AD28\1146T</t>
  </si>
  <si>
    <t>A2255\1146T</t>
  </si>
  <si>
    <t>Декор Византия</t>
  </si>
  <si>
    <t>A2256\1146T</t>
  </si>
  <si>
    <t>A2257\1146</t>
  </si>
  <si>
    <t>Декор Византия 1\4</t>
  </si>
  <si>
    <t>A2257\1146T</t>
  </si>
  <si>
    <t>AD\B87\1251T</t>
  </si>
  <si>
    <t>Декор Корсо</t>
  </si>
  <si>
    <t>A2399\1255T</t>
  </si>
  <si>
    <t>Декор Каламкари</t>
  </si>
  <si>
    <t>B2399\1256T</t>
  </si>
  <si>
    <t>A2400\1255T</t>
  </si>
  <si>
    <t>B2400\1256T</t>
  </si>
  <si>
    <t>A2401\1255T</t>
  </si>
  <si>
    <t>B2401\1256T</t>
  </si>
  <si>
    <t>STG\A68\1221T</t>
  </si>
  <si>
    <t>Джунгли</t>
  </si>
  <si>
    <t>STG\A69\1221T</t>
  </si>
  <si>
    <t>STG\A70\1221T</t>
  </si>
  <si>
    <t>B1858\1245T</t>
  </si>
  <si>
    <t>Декор Орисса серый</t>
  </si>
  <si>
    <t>A1858\1251T</t>
  </si>
  <si>
    <t>Декор Орисса белый</t>
  </si>
  <si>
    <t>C1858\1250T</t>
  </si>
  <si>
    <t>Декор Орисса черный</t>
  </si>
  <si>
    <t>AD\C90\1221T</t>
  </si>
  <si>
    <t xml:space="preserve">Декор Тантра </t>
  </si>
  <si>
    <t>AD\G94\1221T</t>
  </si>
  <si>
    <t>Декор Тантра голубой</t>
  </si>
  <si>
    <t>AD\F94\1221T</t>
  </si>
  <si>
    <t>Декор Тантра беж</t>
  </si>
  <si>
    <t>AD\C94\1221T</t>
  </si>
  <si>
    <t>AD\B94\1221T</t>
  </si>
  <si>
    <t>Декор Тантра зеленый</t>
  </si>
  <si>
    <t>AD\G93\1221T</t>
  </si>
  <si>
    <t>AD\F93\1221T</t>
  </si>
  <si>
    <t>AD\C93\1221T</t>
  </si>
  <si>
    <t>AD\B93\1221T</t>
  </si>
  <si>
    <t>AD\G92\1221T</t>
  </si>
  <si>
    <t>AD\F92\1221T</t>
  </si>
  <si>
    <t>AD\C92\1221T</t>
  </si>
  <si>
    <t>AD\B92\1221T</t>
  </si>
  <si>
    <t>AD\G91\1221T</t>
  </si>
  <si>
    <t>AD\F91\1221T</t>
  </si>
  <si>
    <t>AD\C91\1221T</t>
  </si>
  <si>
    <t>AD\B91\1221T</t>
  </si>
  <si>
    <t>AD\G90\1221T</t>
  </si>
  <si>
    <t>AD\F90\1221T</t>
  </si>
  <si>
    <t>AD\B90\1221T</t>
  </si>
  <si>
    <t>AD\A166\1146T</t>
  </si>
  <si>
    <t>Декор Итон "Усы"</t>
  </si>
  <si>
    <t>AD\A167\1146T</t>
  </si>
  <si>
    <t>Декор Итон "Корона"</t>
  </si>
  <si>
    <t>AD\A168\1146T</t>
  </si>
  <si>
    <t>Декор Итон "KEEP CALM"</t>
  </si>
  <si>
    <t>AD\A169\1146T</t>
  </si>
  <si>
    <t>Декор Итон "AND"</t>
  </si>
  <si>
    <t>AD\A170\1146T</t>
  </si>
  <si>
    <t>Декор Итон "DRINK TEA"</t>
  </si>
  <si>
    <t>STG\A163\1221T</t>
  </si>
  <si>
    <t xml:space="preserve">Декор Зарянка </t>
  </si>
  <si>
    <t>STG\A164\1221T</t>
  </si>
  <si>
    <t>Декоры 9,9*9,9/1</t>
  </si>
  <si>
    <t>B1831\1150</t>
  </si>
  <si>
    <t>Декор бамбук</t>
  </si>
  <si>
    <t>B1832\1150</t>
  </si>
  <si>
    <t>A1831\1149</t>
  </si>
  <si>
    <t>A1832\1149</t>
  </si>
  <si>
    <t>Декоры 9,9*9,9 str</t>
  </si>
  <si>
    <t>TOA002</t>
  </si>
  <si>
    <t>Декор Барельеф</t>
  </si>
  <si>
    <t>TOA001</t>
  </si>
  <si>
    <t>TFA002</t>
  </si>
  <si>
    <t>Декор Букет</t>
  </si>
  <si>
    <t>TFA003</t>
  </si>
  <si>
    <t>TFA004</t>
  </si>
  <si>
    <t>TFA005</t>
  </si>
  <si>
    <t>TFA007</t>
  </si>
  <si>
    <t>Декор Оранжерея Слива</t>
  </si>
  <si>
    <t>TFA008</t>
  </si>
  <si>
    <t>Декор Оранжерея Вишня</t>
  </si>
  <si>
    <t>TFA009</t>
  </si>
  <si>
    <t>Декор Оранжерея Яблоко</t>
  </si>
  <si>
    <t>TFA010</t>
  </si>
  <si>
    <t>Декор Оранжерея Ежевика</t>
  </si>
  <si>
    <t>TFA011</t>
  </si>
  <si>
    <t>Декор Оранжерея Нарциссы</t>
  </si>
  <si>
    <t>TFA012</t>
  </si>
  <si>
    <t>Декор Оранжерея Розы</t>
  </si>
  <si>
    <t>TFA013</t>
  </si>
  <si>
    <t>Декор Оранжерея Тюльпаны</t>
  </si>
  <si>
    <t>TFA014</t>
  </si>
  <si>
    <t>Декор Оранжерея Ирисы</t>
  </si>
  <si>
    <t>Декоры 12*16 str</t>
  </si>
  <si>
    <t>OBA001</t>
  </si>
  <si>
    <t>Декор Силуэт овал</t>
  </si>
  <si>
    <t>OBA002</t>
  </si>
  <si>
    <t>OBA003</t>
  </si>
  <si>
    <t>Декор Камея</t>
  </si>
  <si>
    <t>OBA004</t>
  </si>
  <si>
    <t>Декор Белгравия</t>
  </si>
  <si>
    <t>Декоры 15*40</t>
  </si>
  <si>
    <t>NT\A83\15005</t>
  </si>
  <si>
    <t>Декор Ноттингем гербарий</t>
  </si>
  <si>
    <t>NT\A84\15005</t>
  </si>
  <si>
    <t>NT\A85\15005</t>
  </si>
  <si>
    <t>NT\A86\15005</t>
  </si>
  <si>
    <t>NT\A87\15005</t>
  </si>
  <si>
    <t>NT\A88\15005</t>
  </si>
  <si>
    <t>STG\A183\15028</t>
  </si>
  <si>
    <t xml:space="preserve">Декор Ноттингем </t>
  </si>
  <si>
    <t>AD\A154\15010</t>
  </si>
  <si>
    <t>Декор Ньюпорт полоски</t>
  </si>
  <si>
    <t>AR193\15027</t>
  </si>
  <si>
    <t>Декор Бирмингем</t>
  </si>
  <si>
    <t>STG\A328\15000</t>
  </si>
  <si>
    <t>STG\A206\15010</t>
  </si>
  <si>
    <t>Декор Ньюпорт Кораблики коричневый</t>
  </si>
  <si>
    <t>STG\A207\15010</t>
  </si>
  <si>
    <t>STG\A208\15010</t>
  </si>
  <si>
    <t>STG\B206\15016</t>
  </si>
  <si>
    <t>Декор Ньюпорт Кораблики зеленый</t>
  </si>
  <si>
    <t>STG\B207\15016</t>
  </si>
  <si>
    <t>STG\B208\15016</t>
  </si>
  <si>
    <t>STG\C206\15010</t>
  </si>
  <si>
    <t>Декор Ньюпорт Кораблики фиолетовый</t>
  </si>
  <si>
    <t>STG\C207\15010</t>
  </si>
  <si>
    <t>STG\C208\15010</t>
  </si>
  <si>
    <t>15020\3F</t>
  </si>
  <si>
    <t>Декор Маффин Поваренок грань</t>
  </si>
  <si>
    <t>15021\3F</t>
  </si>
  <si>
    <t>Декор Маффин грань</t>
  </si>
  <si>
    <t>Декоры 15*40\1</t>
  </si>
  <si>
    <t>STG\C274\15033</t>
  </si>
  <si>
    <t>Декор Веджвуд Чашки зеленый грань</t>
  </si>
  <si>
    <t>STG\A274\15036</t>
  </si>
  <si>
    <t>Декор Веджвуд Чашки белый грань</t>
  </si>
  <si>
    <t>STG\B274\15031</t>
  </si>
  <si>
    <t>Декор Веджвуд Чашки розовый грань</t>
  </si>
  <si>
    <t>STG\A289\15000</t>
  </si>
  <si>
    <t>Декор Уайтхолл</t>
  </si>
  <si>
    <t>AD\A138\15000</t>
  </si>
  <si>
    <t>STG\A182\15010</t>
  </si>
  <si>
    <t>Декор Ньюпорт Цветы коричневый</t>
  </si>
  <si>
    <t>STG\B182\15016</t>
  </si>
  <si>
    <t>Декор Ньюпорт Цветы зеленый</t>
  </si>
  <si>
    <t>STG\C182\15010</t>
  </si>
  <si>
    <t>Декор Ньюпорт Цветы фиолетовый</t>
  </si>
  <si>
    <t>Декоры 20*20</t>
  </si>
  <si>
    <t>A1517\5009</t>
  </si>
  <si>
    <t>Декор Автобус</t>
  </si>
  <si>
    <t>A1521\5009</t>
  </si>
  <si>
    <t>Декор Биг Бен</t>
  </si>
  <si>
    <t>A1557\5009</t>
  </si>
  <si>
    <t>Декор Волынщик</t>
  </si>
  <si>
    <t>A1518\5009</t>
  </si>
  <si>
    <t>Декор Гвардеец</t>
  </si>
  <si>
    <t>A1519\5009</t>
  </si>
  <si>
    <t>Декор Гвардия</t>
  </si>
  <si>
    <t>A7148\1\5116</t>
  </si>
  <si>
    <t>Декор Ланч</t>
  </si>
  <si>
    <t>A7148\5116</t>
  </si>
  <si>
    <t>A1596\5116</t>
  </si>
  <si>
    <t>Декор Пиквик красный</t>
  </si>
  <si>
    <t>A1520\5009</t>
  </si>
  <si>
    <t>Декор Почта</t>
  </si>
  <si>
    <t>A1522\5009</t>
  </si>
  <si>
    <t>Декор Стражник</t>
  </si>
  <si>
    <t>A1516\5009</t>
  </si>
  <si>
    <t>Декор Телефонная будка</t>
  </si>
  <si>
    <t>A299\5001</t>
  </si>
  <si>
    <t>Декор Уют</t>
  </si>
  <si>
    <t>B299\5000</t>
  </si>
  <si>
    <t>C299\5000</t>
  </si>
  <si>
    <t>DT01\5009</t>
  </si>
  <si>
    <t>Декор Монмартр</t>
  </si>
  <si>
    <t>DT02\5009</t>
  </si>
  <si>
    <t>Декор Нотр-Дам</t>
  </si>
  <si>
    <t>DT03\5009</t>
  </si>
  <si>
    <t>Декор Триумфальная арка</t>
  </si>
  <si>
    <t>DT04\5009</t>
  </si>
  <si>
    <t>Декор Эйфелева башня</t>
  </si>
  <si>
    <t>A1978\5174</t>
  </si>
  <si>
    <t>Декор Винтаж беж</t>
  </si>
  <si>
    <t>A1979\5174</t>
  </si>
  <si>
    <t>Декор Винтаж беж 1\4</t>
  </si>
  <si>
    <t>AC82\5009</t>
  </si>
  <si>
    <t>Декор Этнос</t>
  </si>
  <si>
    <t>BC82\5009</t>
  </si>
  <si>
    <t>Декор Этнос светлый</t>
  </si>
  <si>
    <t>AR51\5055</t>
  </si>
  <si>
    <t>Морская прогулка</t>
  </si>
  <si>
    <t>AR52\5055</t>
  </si>
  <si>
    <t>AR53\5055</t>
  </si>
  <si>
    <t>A2216\5055</t>
  </si>
  <si>
    <t>Декор Виктория</t>
  </si>
  <si>
    <t>A2218\5055</t>
  </si>
  <si>
    <t>B2216\5055</t>
  </si>
  <si>
    <t>B2218\5055</t>
  </si>
  <si>
    <t>AC110\5155</t>
  </si>
  <si>
    <t>Декор Равенна орнамент</t>
  </si>
  <si>
    <t>AC126\5155</t>
  </si>
  <si>
    <t>Декор Равенна рыбки</t>
  </si>
  <si>
    <t>AC125\5155</t>
  </si>
  <si>
    <t>Декор Равенна птички</t>
  </si>
  <si>
    <t>AC129\5155</t>
  </si>
  <si>
    <t>Декор Равенна цветы</t>
  </si>
  <si>
    <t>AC153\5155</t>
  </si>
  <si>
    <t>Декор Равенна петух</t>
  </si>
  <si>
    <t>AC154\5155</t>
  </si>
  <si>
    <t>Декор Равенна ваза</t>
  </si>
  <si>
    <t>A2267\5200</t>
  </si>
  <si>
    <t>Декор Ферентино</t>
  </si>
  <si>
    <t>A2268\5200</t>
  </si>
  <si>
    <t>B2267\5201</t>
  </si>
  <si>
    <t>B2268\5201</t>
  </si>
  <si>
    <t>A2222\5155</t>
  </si>
  <si>
    <t>Декор Монтерано</t>
  </si>
  <si>
    <t>A2225\5155</t>
  </si>
  <si>
    <t>NT\A01\5155</t>
  </si>
  <si>
    <t>Декор Остров Пингвинов</t>
  </si>
  <si>
    <t>NT\B12\5155</t>
  </si>
  <si>
    <t>Декор Южный полюс</t>
  </si>
  <si>
    <t>NT\A12\5155</t>
  </si>
  <si>
    <t>NT\A03\5155</t>
  </si>
  <si>
    <t>Декор Веселая семейка</t>
  </si>
  <si>
    <t>NT\A04\5155</t>
  </si>
  <si>
    <t>Декор Лис</t>
  </si>
  <si>
    <t>NT\A05\5155</t>
  </si>
  <si>
    <t>Декор Лиса</t>
  </si>
  <si>
    <t>NT\A06\5155</t>
  </si>
  <si>
    <t>Декор Лисенок</t>
  </si>
  <si>
    <t>NT\A07\5155</t>
  </si>
  <si>
    <t>Декор Лисичка</t>
  </si>
  <si>
    <t>NT\A15\5155</t>
  </si>
  <si>
    <t>Декор Листья</t>
  </si>
  <si>
    <t>NT\A18\5155</t>
  </si>
  <si>
    <t>STG\A55\5009</t>
  </si>
  <si>
    <t>Декор Амрита</t>
  </si>
  <si>
    <t>STG\B55\5179</t>
  </si>
  <si>
    <t>STG\A56\5009</t>
  </si>
  <si>
    <t>STG\B56\5179</t>
  </si>
  <si>
    <t>STG\A57\5009</t>
  </si>
  <si>
    <t>STG\B57\5179</t>
  </si>
  <si>
    <t>STG\A58\5009</t>
  </si>
  <si>
    <t>STG\B58\5179</t>
  </si>
  <si>
    <t>STG\B59\5179</t>
  </si>
  <si>
    <t>STG\A59\5009</t>
  </si>
  <si>
    <t>STG\A60\5009</t>
  </si>
  <si>
    <t>STG\B60\5179</t>
  </si>
  <si>
    <t>STG\A63\5200</t>
  </si>
  <si>
    <t>Декор Сказки Индии</t>
  </si>
  <si>
    <t>STG\B63\5201</t>
  </si>
  <si>
    <t>STG\A93\5200</t>
  </si>
  <si>
    <t>STG\B93\5201</t>
  </si>
  <si>
    <t>STG\A78\5214</t>
  </si>
  <si>
    <t>Декор Комфорт</t>
  </si>
  <si>
    <t>NT\A52\5217</t>
  </si>
  <si>
    <t>Декор Агра</t>
  </si>
  <si>
    <t>NT\A94\5155</t>
  </si>
  <si>
    <t>Декор Весеннее шоу Флоксы</t>
  </si>
  <si>
    <t>NT\A95\5155</t>
  </si>
  <si>
    <t>Декор Весеннее шоу Розы</t>
  </si>
  <si>
    <t>NT\A96\5155</t>
  </si>
  <si>
    <t>Декор Весеннее шоу Бегония</t>
  </si>
  <si>
    <t>NT\A97\5155</t>
  </si>
  <si>
    <t>Декор Весеннее шоу Лилия</t>
  </si>
  <si>
    <t>NT\A98\5155</t>
  </si>
  <si>
    <t>Декор Весеннее шоу Хризантема</t>
  </si>
  <si>
    <t>NT\A99\5155</t>
  </si>
  <si>
    <t>Декор Весеннее шоу Букет</t>
  </si>
  <si>
    <t>NT\A100\5155</t>
  </si>
  <si>
    <t>Декор Весеннее шоу Герберы</t>
  </si>
  <si>
    <t>NT\A101\5155</t>
  </si>
  <si>
    <t>Декор Весеннее шоу Календула</t>
  </si>
  <si>
    <t>NT\A56\5155</t>
  </si>
  <si>
    <t>Декор Сказочная страна Отдых</t>
  </si>
  <si>
    <t>NT\A57\5155</t>
  </si>
  <si>
    <t>Декор Сказочная страна Садовник</t>
  </si>
  <si>
    <t>NT\A58\5155</t>
  </si>
  <si>
    <t>Декор Сказочная страна Прогулка</t>
  </si>
  <si>
    <t>NT\A59\5155</t>
  </si>
  <si>
    <t>Декор Сказочная страна Джентльмен</t>
  </si>
  <si>
    <t>NT\A55\5155</t>
  </si>
  <si>
    <t>Декор Сказочная страна Чаепитие</t>
  </si>
  <si>
    <t>5220\3F</t>
  </si>
  <si>
    <t>Декор Английский Делфт Замок</t>
  </si>
  <si>
    <t>5221\3F</t>
  </si>
  <si>
    <t>Декор Английский Делфт Крепость</t>
  </si>
  <si>
    <t>5222\3F</t>
  </si>
  <si>
    <t>Декор Английский Делфт Вилла</t>
  </si>
  <si>
    <t>5223\3F</t>
  </si>
  <si>
    <t>Декор Английский Делфт Корабли</t>
  </si>
  <si>
    <t>5224\3F</t>
  </si>
  <si>
    <t>Декор Английский Делфт Мост</t>
  </si>
  <si>
    <t>Декоры 20*20/1</t>
  </si>
  <si>
    <t>A1555\5116</t>
  </si>
  <si>
    <t>Декор Пиквик металл</t>
  </si>
  <si>
    <t>STG\A187\5155</t>
  </si>
  <si>
    <t>Декор Девоншир</t>
  </si>
  <si>
    <t>Декоры 20*20 dec</t>
  </si>
  <si>
    <t>DT10\5173</t>
  </si>
  <si>
    <t>Декор Ретро (мотоциклист)</t>
  </si>
  <si>
    <t>DT09\5173</t>
  </si>
  <si>
    <t>Декор Ретро (красная машина)</t>
  </si>
  <si>
    <t>DT08\5173</t>
  </si>
  <si>
    <t>Декор Ретро (синяя машина)</t>
  </si>
  <si>
    <t>Декоры 20,1*20,1 dec</t>
  </si>
  <si>
    <t>0116\6773</t>
  </si>
  <si>
    <t>Декор Натюрморт</t>
  </si>
  <si>
    <t>Декоры 20*25</t>
  </si>
  <si>
    <t>A1687\2126</t>
  </si>
  <si>
    <t xml:space="preserve">Декор  Вальс</t>
  </si>
  <si>
    <t>A6844\2105</t>
  </si>
  <si>
    <t xml:space="preserve">Декор  Верона</t>
  </si>
  <si>
    <t>C6844\2107</t>
  </si>
  <si>
    <t>E6844\2109</t>
  </si>
  <si>
    <t>AC05\2125</t>
  </si>
  <si>
    <t>Декор Ла-Манш</t>
  </si>
  <si>
    <t>AC06\2125</t>
  </si>
  <si>
    <t>A1419\2000</t>
  </si>
  <si>
    <t>Декор Савойя</t>
  </si>
  <si>
    <t>B1419\2000</t>
  </si>
  <si>
    <t>AD\B106\2141</t>
  </si>
  <si>
    <t>Декор Каменный цветок</t>
  </si>
  <si>
    <t>AD\A106\2139</t>
  </si>
  <si>
    <t>NT\A20\200</t>
  </si>
  <si>
    <t>Декор Дирижер</t>
  </si>
  <si>
    <t>NT\A21\200</t>
  </si>
  <si>
    <t>Декор Лягушонок</t>
  </si>
  <si>
    <t>NT\A22\200</t>
  </si>
  <si>
    <t>Декор Скрипачка</t>
  </si>
  <si>
    <t>NT\A45\200</t>
  </si>
  <si>
    <t>Декор Бабочка</t>
  </si>
  <si>
    <t>NT\A46\200</t>
  </si>
  <si>
    <t>Декор Стебелек "До"</t>
  </si>
  <si>
    <t>NT\A47\200</t>
  </si>
  <si>
    <t>Декор Стебелек "Ре"</t>
  </si>
  <si>
    <t>NT\A49\200</t>
  </si>
  <si>
    <t>Декор Стебелек "Ми"</t>
  </si>
  <si>
    <t>NT\A50\200</t>
  </si>
  <si>
    <t>Декор Стебелек "Фа"</t>
  </si>
  <si>
    <t>Декоры 20*30</t>
  </si>
  <si>
    <t>B894\8051</t>
  </si>
  <si>
    <t>Декор Башкирия голубой</t>
  </si>
  <si>
    <t>D894\8050</t>
  </si>
  <si>
    <t>Декор Башкирия желтый</t>
  </si>
  <si>
    <t>A894\8051</t>
  </si>
  <si>
    <t>Декор Башкирия зеленый</t>
  </si>
  <si>
    <t>C894\8050</t>
  </si>
  <si>
    <t>Декор Башкирия коричневый</t>
  </si>
  <si>
    <t>A1707\880</t>
  </si>
  <si>
    <t xml:space="preserve">Декор Сакура </t>
  </si>
  <si>
    <t>A1667\880</t>
  </si>
  <si>
    <t>A1710\8141</t>
  </si>
  <si>
    <t>A1674\8137</t>
  </si>
  <si>
    <t>B1710\880</t>
  </si>
  <si>
    <t>C1674\880</t>
  </si>
  <si>
    <t>A1853\8152</t>
  </si>
  <si>
    <t>Декор Авиньон</t>
  </si>
  <si>
    <t>AC73\8164</t>
  </si>
  <si>
    <t>Декор Беркана</t>
  </si>
  <si>
    <t>BC73\8165</t>
  </si>
  <si>
    <t>AC74\8164</t>
  </si>
  <si>
    <t>Декор Беркана ствол</t>
  </si>
  <si>
    <t>BC74\8165</t>
  </si>
  <si>
    <t>BC120\8167</t>
  </si>
  <si>
    <t>Декор Мистраль</t>
  </si>
  <si>
    <t>A2198\8164</t>
  </si>
  <si>
    <t>Декор Ботаника Груша</t>
  </si>
  <si>
    <t>A2199\8164</t>
  </si>
  <si>
    <t>Декор Ботаника Гранат</t>
  </si>
  <si>
    <t>A2210\8164</t>
  </si>
  <si>
    <t>Декор Ботаника Лимон</t>
  </si>
  <si>
    <t>DT45\880</t>
  </si>
  <si>
    <t>Декор Примавера</t>
  </si>
  <si>
    <t>AR90\8184</t>
  </si>
  <si>
    <t>Декор Рометта</t>
  </si>
  <si>
    <t>DT48\880</t>
  </si>
  <si>
    <t>Декор Герберы</t>
  </si>
  <si>
    <t>DT49\880</t>
  </si>
  <si>
    <t>Декор Тюльпаны</t>
  </si>
  <si>
    <t>DT50\880</t>
  </si>
  <si>
    <t>Декор Маки</t>
  </si>
  <si>
    <t>AR77\8182</t>
  </si>
  <si>
    <t>Декор Аурелия</t>
  </si>
  <si>
    <t>GR77\8183</t>
  </si>
  <si>
    <t>AC182\8182</t>
  </si>
  <si>
    <t>BC182\8183</t>
  </si>
  <si>
    <t>STG\A106\880</t>
  </si>
  <si>
    <t>Декор Травертин</t>
  </si>
  <si>
    <t>A1982\8180</t>
  </si>
  <si>
    <t>Декор Скульптура</t>
  </si>
  <si>
    <t>DT\A43\8190</t>
  </si>
  <si>
    <t>Декор Витраж</t>
  </si>
  <si>
    <t>DT\A64\880</t>
  </si>
  <si>
    <t>Декор Краски лета</t>
  </si>
  <si>
    <t>DT\B64\880</t>
  </si>
  <si>
    <t>8203\3F</t>
  </si>
  <si>
    <t>Декор Амбер</t>
  </si>
  <si>
    <t>AR158\8212</t>
  </si>
  <si>
    <t>Декор Колорит</t>
  </si>
  <si>
    <t>BR158\8214</t>
  </si>
  <si>
    <t>GR158\8222</t>
  </si>
  <si>
    <t>A2334\880</t>
  </si>
  <si>
    <t>Декор Медовый лес</t>
  </si>
  <si>
    <t>B2334\880</t>
  </si>
  <si>
    <t>AR138\8200</t>
  </si>
  <si>
    <t>Декор Каприз</t>
  </si>
  <si>
    <t>STG\A114\8200</t>
  </si>
  <si>
    <t>STG\A41\8141</t>
  </si>
  <si>
    <t>Аджанта</t>
  </si>
  <si>
    <t>AD\A25\880</t>
  </si>
  <si>
    <t>STG\B51\8141</t>
  </si>
  <si>
    <t>Декор Факир</t>
  </si>
  <si>
    <t>STG\А51\8224</t>
  </si>
  <si>
    <t>AC221\8219</t>
  </si>
  <si>
    <t>Декор Тадж Махал</t>
  </si>
  <si>
    <t>AC222\8219</t>
  </si>
  <si>
    <t>AC229\8219</t>
  </si>
  <si>
    <t>A2516\8188</t>
  </si>
  <si>
    <t>Декор Утренний пейзаж Велосипед</t>
  </si>
  <si>
    <t>A2523\8188</t>
  </si>
  <si>
    <t>Декор Утренний пейзаж Кресло</t>
  </si>
  <si>
    <t>A2524\8188</t>
  </si>
  <si>
    <t>Декор Утренний пейзаж</t>
  </si>
  <si>
    <t>AD\A179\8234</t>
  </si>
  <si>
    <t>Декор Традиция</t>
  </si>
  <si>
    <t>AD\B179\8236</t>
  </si>
  <si>
    <t>Декор Традиция клетка</t>
  </si>
  <si>
    <t>AD\B178\8236</t>
  </si>
  <si>
    <t>AD\A178\8234</t>
  </si>
  <si>
    <t>MLD\A36\8230</t>
  </si>
  <si>
    <t>Декор Сэвилл</t>
  </si>
  <si>
    <t>MLD\B36\8230</t>
  </si>
  <si>
    <t>STG\A216\8227</t>
  </si>
  <si>
    <t>Декор Династия</t>
  </si>
  <si>
    <t>STG\A243\8227</t>
  </si>
  <si>
    <t>Декор Династия яркий</t>
  </si>
  <si>
    <t>Декоры 20*30/1</t>
  </si>
  <si>
    <t>A1671\8142</t>
  </si>
  <si>
    <t>Декор Акватория</t>
  </si>
  <si>
    <t>B1890\8148</t>
  </si>
  <si>
    <t>Декор Бельведер розовый</t>
  </si>
  <si>
    <t>D700\880</t>
  </si>
  <si>
    <t>Декор Варан белый</t>
  </si>
  <si>
    <t>C699\880</t>
  </si>
  <si>
    <t>Декор Варан черный</t>
  </si>
  <si>
    <t>A727\8047</t>
  </si>
  <si>
    <t>Декор Карелия</t>
  </si>
  <si>
    <t>D727\8046</t>
  </si>
  <si>
    <t>C727\8047</t>
  </si>
  <si>
    <t>A7160\1\8127</t>
  </si>
  <si>
    <t>Декор Папоротник</t>
  </si>
  <si>
    <t>B7160\1\8128</t>
  </si>
  <si>
    <t>D186\827</t>
  </si>
  <si>
    <t>Декор Травы</t>
  </si>
  <si>
    <t>B186\830</t>
  </si>
  <si>
    <t>C186\829</t>
  </si>
  <si>
    <t>A186\828</t>
  </si>
  <si>
    <t>A1728\8141</t>
  </si>
  <si>
    <t>Декор Пион</t>
  </si>
  <si>
    <t>A1729\8141</t>
  </si>
  <si>
    <t>A1730\8141</t>
  </si>
  <si>
    <t>Декор Цветы и птицы</t>
  </si>
  <si>
    <t>A1732\8141</t>
  </si>
  <si>
    <t>Декор Пион и роза</t>
  </si>
  <si>
    <t>AC112\8168</t>
  </si>
  <si>
    <t>Декор Ротонда</t>
  </si>
  <si>
    <t>DT42\880</t>
  </si>
  <si>
    <t>Декор Новелла</t>
  </si>
  <si>
    <t>AC244\8228</t>
  </si>
  <si>
    <t>Декор Морррис</t>
  </si>
  <si>
    <t>BC244\8228</t>
  </si>
  <si>
    <t>CC244\8229</t>
  </si>
  <si>
    <t>Декоры 20*50</t>
  </si>
  <si>
    <t>A16\7018</t>
  </si>
  <si>
    <t>Декор Орхидея</t>
  </si>
  <si>
    <t>B1457\7000</t>
  </si>
  <si>
    <t>Декор Челси голубой</t>
  </si>
  <si>
    <t>A1457\7000</t>
  </si>
  <si>
    <t>Декор Челси зеленый</t>
  </si>
  <si>
    <t>C1457\7000</t>
  </si>
  <si>
    <t>Декор Челси красный</t>
  </si>
  <si>
    <t>B1647\7000</t>
  </si>
  <si>
    <t>Декор Тигр</t>
  </si>
  <si>
    <t>C1647\7000</t>
  </si>
  <si>
    <t>AC95\7000</t>
  </si>
  <si>
    <t>Декор Аквилон</t>
  </si>
  <si>
    <t>AC96\7000</t>
  </si>
  <si>
    <t>Декор Аквилон цветы</t>
  </si>
  <si>
    <t>AR37\7088</t>
  </si>
  <si>
    <t>Декор Альта</t>
  </si>
  <si>
    <t>A31\7071</t>
  </si>
  <si>
    <t>Декор Городские цветы</t>
  </si>
  <si>
    <t>B31\7071</t>
  </si>
  <si>
    <t>Декор Городские цветы (розовый)</t>
  </si>
  <si>
    <t>AC36\7071</t>
  </si>
  <si>
    <t>Декор Стокгольм</t>
  </si>
  <si>
    <t>A28\7071</t>
  </si>
  <si>
    <t>Декор Февральский снег день</t>
  </si>
  <si>
    <t>B28\7000</t>
  </si>
  <si>
    <t>Декор Февральский снег ночь</t>
  </si>
  <si>
    <t>AC152\7000</t>
  </si>
  <si>
    <t>Декор Лацио</t>
  </si>
  <si>
    <t>CL\A01\7098</t>
  </si>
  <si>
    <t>Декор Ликия</t>
  </si>
  <si>
    <t>CL\C01\7101</t>
  </si>
  <si>
    <t>DT\A73\7000</t>
  </si>
  <si>
    <t>Декор Тропикана</t>
  </si>
  <si>
    <t>DT\A74\7000</t>
  </si>
  <si>
    <t>STG\A88\7108</t>
  </si>
  <si>
    <t xml:space="preserve">Декор Сари </t>
  </si>
  <si>
    <t>STG\A103\7102</t>
  </si>
  <si>
    <t>Декор Гоа</t>
  </si>
  <si>
    <t>AD\A107\7000</t>
  </si>
  <si>
    <t>Декор Калькутта</t>
  </si>
  <si>
    <t>AR160\7108</t>
  </si>
  <si>
    <t>Декор Парча</t>
  </si>
  <si>
    <t>AR163\7108</t>
  </si>
  <si>
    <t>Декор Шелк</t>
  </si>
  <si>
    <t>Декоры 20*50\1</t>
  </si>
  <si>
    <t>AC25\7077</t>
  </si>
  <si>
    <t>Декор Версаль</t>
  </si>
  <si>
    <t>AR07\7059</t>
  </si>
  <si>
    <t>Декор Кленовая парча</t>
  </si>
  <si>
    <t>A1867\7073</t>
  </si>
  <si>
    <t>Декор Пленэр белый</t>
  </si>
  <si>
    <t>B1867\7075</t>
  </si>
  <si>
    <t>Декор Пленэр зеленый</t>
  </si>
  <si>
    <t>A1989\7000</t>
  </si>
  <si>
    <t>Декор Пленэр орнамент</t>
  </si>
  <si>
    <t>B1989\7000</t>
  </si>
  <si>
    <t>B7155\1\7037</t>
  </si>
  <si>
    <t>Декор Фристайл</t>
  </si>
  <si>
    <t>STG\A01\7097</t>
  </si>
  <si>
    <t>Декор Риети</t>
  </si>
  <si>
    <t>STG\B88\7108</t>
  </si>
  <si>
    <t>Декор Сари золотой</t>
  </si>
  <si>
    <t>STG\A153\7095</t>
  </si>
  <si>
    <t>Декор Найтсбридж</t>
  </si>
  <si>
    <t>Декоры 25*40</t>
  </si>
  <si>
    <t>A1070\6092</t>
  </si>
  <si>
    <t>Декор Березка</t>
  </si>
  <si>
    <t>B1070\6092</t>
  </si>
  <si>
    <t>D1207\6121</t>
  </si>
  <si>
    <t>Декор Венесуэла</t>
  </si>
  <si>
    <t>A1752\6162</t>
  </si>
  <si>
    <t>Декор Зонтики оранж</t>
  </si>
  <si>
    <t>B1752\6162</t>
  </si>
  <si>
    <t>Декор Зонтики сирень</t>
  </si>
  <si>
    <t>A1686\6000</t>
  </si>
  <si>
    <t>Декор Полет журавлей</t>
  </si>
  <si>
    <t>A1695\6000</t>
  </si>
  <si>
    <t>B1695\6000</t>
  </si>
  <si>
    <t>C03\6131</t>
  </si>
  <si>
    <t>Декор Такса красный</t>
  </si>
  <si>
    <t>B03\6131</t>
  </si>
  <si>
    <t>Декор Такса синий</t>
  </si>
  <si>
    <t>A1727\6163</t>
  </si>
  <si>
    <t xml:space="preserve">Декор Элегия </t>
  </si>
  <si>
    <t>C1727\6167</t>
  </si>
  <si>
    <t>D1727\6170</t>
  </si>
  <si>
    <t>F1727\6170</t>
  </si>
  <si>
    <t>EV01\6131</t>
  </si>
  <si>
    <t>Декор Кошка</t>
  </si>
  <si>
    <t>AR21\6175</t>
  </si>
  <si>
    <t>Декор Лион</t>
  </si>
  <si>
    <t>AC79\6179</t>
  </si>
  <si>
    <t>Декор Уникко</t>
  </si>
  <si>
    <t>PQ07\6189</t>
  </si>
  <si>
    <t>PZ07\6190</t>
  </si>
  <si>
    <t>A2074\6182</t>
  </si>
  <si>
    <t>Декор Капелла</t>
  </si>
  <si>
    <t>B2074\6192</t>
  </si>
  <si>
    <t>AC194\6193</t>
  </si>
  <si>
    <t>Декор Феличе Капитель</t>
  </si>
  <si>
    <t>AC195\6193</t>
  </si>
  <si>
    <t>Декор Феличе Колонна</t>
  </si>
  <si>
    <t>AC196\6193</t>
  </si>
  <si>
    <t>Декор Феличе Вензель</t>
  </si>
  <si>
    <t>AC197\6193</t>
  </si>
  <si>
    <t>Декор Феличе Основание</t>
  </si>
  <si>
    <t>AC204\6193</t>
  </si>
  <si>
    <t>Декор Феличе Пейзаж</t>
  </si>
  <si>
    <t>STG\A04\6188</t>
  </si>
  <si>
    <t>Декор Юнона</t>
  </si>
  <si>
    <t>AR27\6195</t>
  </si>
  <si>
    <t>Декор Аида зеленый</t>
  </si>
  <si>
    <t>GR27\6194</t>
  </si>
  <si>
    <t>Декор Аида серый</t>
  </si>
  <si>
    <t>HR27\6197</t>
  </si>
  <si>
    <t>Декор Аида персик</t>
  </si>
  <si>
    <t>B2111\6191</t>
  </si>
  <si>
    <t>Декор Бархатный сезон</t>
  </si>
  <si>
    <t>A2111\6186</t>
  </si>
  <si>
    <t>STG\A49\6205</t>
  </si>
  <si>
    <t>Декор Романтика</t>
  </si>
  <si>
    <t>STG\A122\6221</t>
  </si>
  <si>
    <t>Декор Сокровища Агры фрукты</t>
  </si>
  <si>
    <t>STG\A48\6000</t>
  </si>
  <si>
    <t>Декор Ирбис</t>
  </si>
  <si>
    <t>STG\B48\6000</t>
  </si>
  <si>
    <t>STG\C48\6000</t>
  </si>
  <si>
    <t>STG\D48\6000</t>
  </si>
  <si>
    <t>AR119\6200</t>
  </si>
  <si>
    <t>Декор Кашмир</t>
  </si>
  <si>
    <t>DT\A69\6222</t>
  </si>
  <si>
    <t>Декор Агатти</t>
  </si>
  <si>
    <t>DT\B69\6222</t>
  </si>
  <si>
    <t>DT\C69\6222</t>
  </si>
  <si>
    <t>STG\A94\6215</t>
  </si>
  <si>
    <t>Декор Джали слон</t>
  </si>
  <si>
    <t>STG\A150\6236</t>
  </si>
  <si>
    <t>Декор Понда бабочки</t>
  </si>
  <si>
    <t>DT\A94\6249</t>
  </si>
  <si>
    <t>Декор Сомерсет</t>
  </si>
  <si>
    <t>MLD\B04\6240</t>
  </si>
  <si>
    <t>Декор Мармион коричневый</t>
  </si>
  <si>
    <t>MLD\A04\6241</t>
  </si>
  <si>
    <t>Декор Мармион беж</t>
  </si>
  <si>
    <t>MLD\D04\6242</t>
  </si>
  <si>
    <t>Декор Мармион светлый</t>
  </si>
  <si>
    <t>MLD\C04\6243</t>
  </si>
  <si>
    <t>Декор Мармион серый</t>
  </si>
  <si>
    <t>6251\3F</t>
  </si>
  <si>
    <t>Декор Шеффилд Розы</t>
  </si>
  <si>
    <t>6252\3F</t>
  </si>
  <si>
    <t>Декор Шеффилд Лилии</t>
  </si>
  <si>
    <t>6250\3F</t>
  </si>
  <si>
    <t>Декор Шеффилд Бабочка</t>
  </si>
  <si>
    <t>STG\A228\6188</t>
  </si>
  <si>
    <t>Декор Дорсет</t>
  </si>
  <si>
    <t>STG\A237\6201</t>
  </si>
  <si>
    <t>Декор Глазго</t>
  </si>
  <si>
    <t>STG\A238\6201</t>
  </si>
  <si>
    <t>STG\A239\6201</t>
  </si>
  <si>
    <t>Декоры 25*40\1</t>
  </si>
  <si>
    <t>G026\6000</t>
  </si>
  <si>
    <t>Декор Неаполь</t>
  </si>
  <si>
    <t>H026\6000</t>
  </si>
  <si>
    <t>A6883\1\6000</t>
  </si>
  <si>
    <t>Декор Палермо</t>
  </si>
  <si>
    <t>B6883\1\6000</t>
  </si>
  <si>
    <t>AC130\6000</t>
  </si>
  <si>
    <t>Декор Диана</t>
  </si>
  <si>
    <t>AR129\6221</t>
  </si>
  <si>
    <t>Декор Сокровища Агры</t>
  </si>
  <si>
    <t>SS\A112\6000</t>
  </si>
  <si>
    <t xml:space="preserve">Декор Понда </t>
  </si>
  <si>
    <t>A1933\11020</t>
  </si>
  <si>
    <t>Декор Луара светлый</t>
  </si>
  <si>
    <t>A1933\11020T</t>
  </si>
  <si>
    <t>B1933\11027T</t>
  </si>
  <si>
    <t>Декор Луара беж</t>
  </si>
  <si>
    <t>AC66\11000</t>
  </si>
  <si>
    <t>Декор Сольвейг</t>
  </si>
  <si>
    <t>A2066\11042</t>
  </si>
  <si>
    <t>Декор Белая ночь</t>
  </si>
  <si>
    <t>AC134\11006T</t>
  </si>
  <si>
    <t>Декор Вилла Боргезе</t>
  </si>
  <si>
    <t>AR22\11047</t>
  </si>
  <si>
    <t>Декор Фарнезе</t>
  </si>
  <si>
    <t>GR22\11048</t>
  </si>
  <si>
    <t>ST06\11046</t>
  </si>
  <si>
    <t>Декор Вилла Медичи Капитель</t>
  </si>
  <si>
    <t>ST06\11046T</t>
  </si>
  <si>
    <t>ST11\11046</t>
  </si>
  <si>
    <t>Декор Вилла Медичи Колонна</t>
  </si>
  <si>
    <t>ST11\11046T</t>
  </si>
  <si>
    <t>ST12\11046</t>
  </si>
  <si>
    <t>Декор Вилла Медичи Основание</t>
  </si>
  <si>
    <t>ST12\11046T</t>
  </si>
  <si>
    <t>AR108\11050T</t>
  </si>
  <si>
    <t>Декор Ранчи</t>
  </si>
  <si>
    <t>AR99\11051T</t>
  </si>
  <si>
    <t>Декор Бангалор</t>
  </si>
  <si>
    <t>AR114\11052T</t>
  </si>
  <si>
    <t>Декор Махарани</t>
  </si>
  <si>
    <t>AR173\11060T</t>
  </si>
  <si>
    <t>Декор Бихар</t>
  </si>
  <si>
    <t>11072\3F</t>
  </si>
  <si>
    <t>Декор Бихар цветы</t>
  </si>
  <si>
    <t>STG\A79\11000T</t>
  </si>
  <si>
    <t>Декор Павлин</t>
  </si>
  <si>
    <t>AC242\11000T</t>
  </si>
  <si>
    <t>Декор Слон</t>
  </si>
  <si>
    <t>DT\C16\11000T</t>
  </si>
  <si>
    <t>Декор Ранголи</t>
  </si>
  <si>
    <t>DT\A16\11000T</t>
  </si>
  <si>
    <t>DT\D16\11000T</t>
  </si>
  <si>
    <t>SS\A108\11000T</t>
  </si>
  <si>
    <t>Декор Кораловый риф</t>
  </si>
  <si>
    <t>SS\A107\11000T</t>
  </si>
  <si>
    <t>11075TR\3F</t>
  </si>
  <si>
    <t>Декор Виндзор обрезной</t>
  </si>
  <si>
    <t>11076TR\3F</t>
  </si>
  <si>
    <t>11077TR\3F</t>
  </si>
  <si>
    <t>Декоры 30*60\1</t>
  </si>
  <si>
    <t>B1570\11000</t>
  </si>
  <si>
    <t>Декор Вилка</t>
  </si>
  <si>
    <t>A7147\11000</t>
  </si>
  <si>
    <t>Декор Зимний сад</t>
  </si>
  <si>
    <t>B7147\11000</t>
  </si>
  <si>
    <t>A1581\11000</t>
  </si>
  <si>
    <t>Декор Ложка</t>
  </si>
  <si>
    <t>B1585\11000</t>
  </si>
  <si>
    <t>Декор Нож</t>
  </si>
  <si>
    <t>A1606\11006T</t>
  </si>
  <si>
    <t>Декор Пикадилли</t>
  </si>
  <si>
    <t>A1570\11000</t>
  </si>
  <si>
    <t>SS06\11046</t>
  </si>
  <si>
    <t>SS11\11046T</t>
  </si>
  <si>
    <t>SS12\11046</t>
  </si>
  <si>
    <t>STG\A54\11068T</t>
  </si>
  <si>
    <t>Декор Махараджа</t>
  </si>
  <si>
    <t>STG\B54\11070T</t>
  </si>
  <si>
    <t>Декоры 25*75</t>
  </si>
  <si>
    <t>A2080\12019</t>
  </si>
  <si>
    <t>Декор Клермон</t>
  </si>
  <si>
    <t>AC90\12021</t>
  </si>
  <si>
    <t>Декор Раума</t>
  </si>
  <si>
    <t>AR24\12022</t>
  </si>
  <si>
    <t>Декор Барберини</t>
  </si>
  <si>
    <t>AR81\12026</t>
  </si>
  <si>
    <t>Декор Фраскати</t>
  </si>
  <si>
    <t>GR81\12028</t>
  </si>
  <si>
    <t>AR82\12026</t>
  </si>
  <si>
    <t>GR82\12028</t>
  </si>
  <si>
    <t>AR188\12050</t>
  </si>
  <si>
    <t>Декор Джуннар</t>
  </si>
  <si>
    <t>12052\3F</t>
  </si>
  <si>
    <t>Декор Нью Дели</t>
  </si>
  <si>
    <t>DT\A77\12037</t>
  </si>
  <si>
    <t>Декор Праздник красок лотос</t>
  </si>
  <si>
    <t>STG\A134\12037</t>
  </si>
  <si>
    <t>Декор Праздник красок бабочки</t>
  </si>
  <si>
    <t>STG\A127\12037</t>
  </si>
  <si>
    <t>Декор Праздник красок орнамент</t>
  </si>
  <si>
    <t>AR168\12039</t>
  </si>
  <si>
    <t xml:space="preserve">Декор Розовый город </t>
  </si>
  <si>
    <t>12056\3F</t>
  </si>
  <si>
    <t>NT\A78\12000</t>
  </si>
  <si>
    <t>Декор Дикая роза</t>
  </si>
  <si>
    <t>Декоры 25*75\1</t>
  </si>
  <si>
    <t>A1961\12006</t>
  </si>
  <si>
    <t>A1851\12000</t>
  </si>
  <si>
    <t>Декор Премьера</t>
  </si>
  <si>
    <t>B1851\12016</t>
  </si>
  <si>
    <t>AR17\12001</t>
  </si>
  <si>
    <t>Декор Флореаль</t>
  </si>
  <si>
    <t>SS\A102\12016</t>
  </si>
  <si>
    <t>Декор Праздник красок</t>
  </si>
  <si>
    <t>MLD\A19\12000</t>
  </si>
  <si>
    <t>Декор Озерный край Кувшинки</t>
  </si>
  <si>
    <t>Декоры 33*60</t>
  </si>
  <si>
    <t>PQ05</t>
  </si>
  <si>
    <t>Декор Kios decoro</t>
  </si>
  <si>
    <t>AR19</t>
  </si>
  <si>
    <t>Декор Calacatta decoro</t>
  </si>
  <si>
    <t>Декоры 28,5*8,5</t>
  </si>
  <si>
    <t>PQ03\2828</t>
  </si>
  <si>
    <t>Декор Баттерфляй</t>
  </si>
  <si>
    <t>PQ04\2828</t>
  </si>
  <si>
    <t>PQ01\2828</t>
  </si>
  <si>
    <t>Декор Рыбки</t>
  </si>
  <si>
    <t>PQ02\2828</t>
  </si>
  <si>
    <t>A1797\2850</t>
  </si>
  <si>
    <t>Декор Листопад</t>
  </si>
  <si>
    <t>AR132\2828</t>
  </si>
  <si>
    <t>Декор Дельфины</t>
  </si>
  <si>
    <t>GR132\2828</t>
  </si>
  <si>
    <t>Декоры 28,5*8,5 rtl</t>
  </si>
  <si>
    <t>NT\A25\2882</t>
  </si>
  <si>
    <t>Нож зеленый</t>
  </si>
  <si>
    <t>NT\C25\2882</t>
  </si>
  <si>
    <t>NT\B25\2882</t>
  </si>
  <si>
    <t>NT\A26\2882</t>
  </si>
  <si>
    <t>Вилка зеленый</t>
  </si>
  <si>
    <t>NT\C26\2882</t>
  </si>
  <si>
    <t>Вилка карамель</t>
  </si>
  <si>
    <t>NT\B26\2882</t>
  </si>
  <si>
    <t>Вилка черный</t>
  </si>
  <si>
    <t>NT\A51\2882</t>
  </si>
  <si>
    <t>Ложка зеленый</t>
  </si>
  <si>
    <t>NT\C51\2882</t>
  </si>
  <si>
    <t>Ложка карамель</t>
  </si>
  <si>
    <t>NT\B51\2882</t>
  </si>
  <si>
    <t>Ложка черный</t>
  </si>
  <si>
    <t>NT\A38\2882</t>
  </si>
  <si>
    <t>Mint зеленый</t>
  </si>
  <si>
    <t>NT\C38\2882</t>
  </si>
  <si>
    <t>Mint каремель</t>
  </si>
  <si>
    <t>NT\B38\2882</t>
  </si>
  <si>
    <t>Mint черный</t>
  </si>
  <si>
    <t>NT\A36\2882</t>
  </si>
  <si>
    <t>Bazil зеленый</t>
  </si>
  <si>
    <t>NT\C36\2882</t>
  </si>
  <si>
    <t>Bazil карамель</t>
  </si>
  <si>
    <t>NT\B36\2882</t>
  </si>
  <si>
    <t>Bazil черный</t>
  </si>
  <si>
    <t>NT\A54\2882</t>
  </si>
  <si>
    <t>Tea зеленый</t>
  </si>
  <si>
    <t>NT\C54\2882</t>
  </si>
  <si>
    <t>Tea карамель</t>
  </si>
  <si>
    <t>NT\B54\2882</t>
  </si>
  <si>
    <t>Tea черный</t>
  </si>
  <si>
    <t>NT\A31\2882</t>
  </si>
  <si>
    <t>Chili зеленый</t>
  </si>
  <si>
    <t>NT\C28\2882</t>
  </si>
  <si>
    <t>Chili карамель</t>
  </si>
  <si>
    <t>NT\B28\2882</t>
  </si>
  <si>
    <t>Chili черный</t>
  </si>
  <si>
    <t>NT\A28\2882</t>
  </si>
  <si>
    <t>Cool зеленый</t>
  </si>
  <si>
    <t>NT\C31\2882</t>
  </si>
  <si>
    <t>Cool карамель</t>
  </si>
  <si>
    <t>NT\B31\2882</t>
  </si>
  <si>
    <t>Cool черный</t>
  </si>
  <si>
    <t>NT\A39\2882</t>
  </si>
  <si>
    <t>Spice зеленый</t>
  </si>
  <si>
    <t>NT\C39\2882</t>
  </si>
  <si>
    <t>Spice карамель</t>
  </si>
  <si>
    <t>NT\B39\2882</t>
  </si>
  <si>
    <t>Spice черный</t>
  </si>
  <si>
    <t>NT\A27\2882</t>
  </si>
  <si>
    <t>Relax зеленый</t>
  </si>
  <si>
    <t>NT\C27\2882</t>
  </si>
  <si>
    <t>Relax карамель</t>
  </si>
  <si>
    <t>NT\B27\2882</t>
  </si>
  <si>
    <t>Relax черный</t>
  </si>
  <si>
    <t>Декоры Ф16 str</t>
  </si>
  <si>
    <t>OBB004</t>
  </si>
  <si>
    <t>Декор Одеон</t>
  </si>
  <si>
    <t>Бордюры для стен</t>
  </si>
  <si>
    <t>Бордюры 9,9*3</t>
  </si>
  <si>
    <t>A1747\1146</t>
  </si>
  <si>
    <t>Бордюр Нэко</t>
  </si>
  <si>
    <t>B1747\1146</t>
  </si>
  <si>
    <t>A1748\1146</t>
  </si>
  <si>
    <t>A1970\1227T</t>
  </si>
  <si>
    <t>Бордюр Ницца</t>
  </si>
  <si>
    <t>B1970\1228T</t>
  </si>
  <si>
    <t>A1913\1221</t>
  </si>
  <si>
    <t>Бордюр Прованс</t>
  </si>
  <si>
    <t>A1913\1221T</t>
  </si>
  <si>
    <t>A656\1230</t>
  </si>
  <si>
    <t>Бордюр Суоми</t>
  </si>
  <si>
    <t>A1868\1146T</t>
  </si>
  <si>
    <t>Бордюр Лето</t>
  </si>
  <si>
    <t>A1954\1146</t>
  </si>
  <si>
    <t>Бордюр Осень</t>
  </si>
  <si>
    <t>A2264\1146T</t>
  </si>
  <si>
    <t>Бордюр Византия</t>
  </si>
  <si>
    <t>STG\A110\1221T</t>
  </si>
  <si>
    <t>Бордюр Гобелен</t>
  </si>
  <si>
    <t>STG\A71\1221T</t>
  </si>
  <si>
    <t>Бордюр Джунгли</t>
  </si>
  <si>
    <t>AD\A102\1251T</t>
  </si>
  <si>
    <t xml:space="preserve">Бордюр Орисса  белый </t>
  </si>
  <si>
    <t>AD\B102\1245T</t>
  </si>
  <si>
    <t xml:space="preserve">Бордюр Орисса  серый </t>
  </si>
  <si>
    <t>AD\C102\1250T</t>
  </si>
  <si>
    <t xml:space="preserve">Бордюр Орисса  черный</t>
  </si>
  <si>
    <t>STG\A166\1221T</t>
  </si>
  <si>
    <t>Бордюр Зарянка</t>
  </si>
  <si>
    <t>Бордюр 9,9*3 str</t>
  </si>
  <si>
    <t>TFA006</t>
  </si>
  <si>
    <t>Бордюр Букет</t>
  </si>
  <si>
    <t>Бордюры 20*3</t>
  </si>
  <si>
    <t>AC192\7000</t>
  </si>
  <si>
    <t>Бордюр Лацио</t>
  </si>
  <si>
    <t>AR161\7108</t>
  </si>
  <si>
    <t>Бордюр Парча</t>
  </si>
  <si>
    <t>Бордюры 20/1*3,1</t>
  </si>
  <si>
    <t>C701\880</t>
  </si>
  <si>
    <t>Бордюр Варан</t>
  </si>
  <si>
    <t>DT37\880</t>
  </si>
  <si>
    <t xml:space="preserve">Бордюр Новелла </t>
  </si>
  <si>
    <t>Бордюры 20*3,1</t>
  </si>
  <si>
    <t>A2295\8164</t>
  </si>
  <si>
    <t>Бордюр Ботаника Дерево</t>
  </si>
  <si>
    <t>DT31\880</t>
  </si>
  <si>
    <t>Бордюр Примавера</t>
  </si>
  <si>
    <t>DT51\880</t>
  </si>
  <si>
    <t>Бордюр Флора</t>
  </si>
  <si>
    <t>AD\B109\2141</t>
  </si>
  <si>
    <t>Бордюр Каменный цветок</t>
  </si>
  <si>
    <t>AD\A109\2139</t>
  </si>
  <si>
    <t>Бордюры 20*3,5</t>
  </si>
  <si>
    <t>Бордюр Багет</t>
  </si>
  <si>
    <t>Бордюры 20*3,6</t>
  </si>
  <si>
    <t>F1550\5009</t>
  </si>
  <si>
    <t>Бордюр Бейкер Стрит красный</t>
  </si>
  <si>
    <t>AR54\5055</t>
  </si>
  <si>
    <t>Бордюр Морская прогулка</t>
  </si>
  <si>
    <t>A2271\5200</t>
  </si>
  <si>
    <t>Бордюр Ферентино</t>
  </si>
  <si>
    <t>B2271\5201</t>
  </si>
  <si>
    <t>A2290\5155</t>
  </si>
  <si>
    <t>Бордюр Монтерано</t>
  </si>
  <si>
    <t>NT\A17\5155</t>
  </si>
  <si>
    <t>Бордюр Листья</t>
  </si>
  <si>
    <t>STG\A77\5200</t>
  </si>
  <si>
    <t>Бордюр Сказки Индии</t>
  </si>
  <si>
    <t>STG\B77\5201</t>
  </si>
  <si>
    <t>NT\A67\5155</t>
  </si>
  <si>
    <t>Бордюр Сказочная страна</t>
  </si>
  <si>
    <t>Бордюры 20\1*3,6</t>
  </si>
  <si>
    <t>STG\A190\5155</t>
  </si>
  <si>
    <t>Бордюр Девоншир</t>
  </si>
  <si>
    <t>Бордюры 20*4,5</t>
  </si>
  <si>
    <t>STG\A87\5214</t>
  </si>
  <si>
    <t>Бордюр Комфорт</t>
  </si>
  <si>
    <t>Бордюры 20*5,7</t>
  </si>
  <si>
    <t>A1737\880</t>
  </si>
  <si>
    <t>Бордюр Сакура цветной</t>
  </si>
  <si>
    <t>A1777\8137</t>
  </si>
  <si>
    <t>Бордюр Сакура черный</t>
  </si>
  <si>
    <t>B1777\880</t>
  </si>
  <si>
    <t>Бордюр Сакура белый</t>
  </si>
  <si>
    <t>A1854\8152</t>
  </si>
  <si>
    <t>Бордюр Авиньон</t>
  </si>
  <si>
    <t>A37\8160</t>
  </si>
  <si>
    <t>Бордюр Лапландия (красный)</t>
  </si>
  <si>
    <t>B37\8160</t>
  </si>
  <si>
    <t>Бордюр Лапландия</t>
  </si>
  <si>
    <t>AC113\8168</t>
  </si>
  <si>
    <t>Бордюр Ротонда</t>
  </si>
  <si>
    <t>DT59\880</t>
  </si>
  <si>
    <t>AR91\8184</t>
  </si>
  <si>
    <t>Бордюр Рометта</t>
  </si>
  <si>
    <t>AR79\8182</t>
  </si>
  <si>
    <t>Бордюр Аурелия</t>
  </si>
  <si>
    <t>GR79\8183</t>
  </si>
  <si>
    <t>AC183\8182</t>
  </si>
  <si>
    <t>BC183\8183</t>
  </si>
  <si>
    <t>8197\5</t>
  </si>
  <si>
    <t>Бордюр Грация</t>
  </si>
  <si>
    <t>STG\A107\880</t>
  </si>
  <si>
    <t>Бордюр Травертин</t>
  </si>
  <si>
    <t>AD\A115\8180</t>
  </si>
  <si>
    <t>Бордюр Скульптура</t>
  </si>
  <si>
    <t>DT\A62\880</t>
  </si>
  <si>
    <t>Бордюр Краски лета</t>
  </si>
  <si>
    <t>DT\B62\880</t>
  </si>
  <si>
    <t>STG\A82\8190</t>
  </si>
  <si>
    <t>Бордюр Витраж</t>
  </si>
  <si>
    <t>AR159\8212</t>
  </si>
  <si>
    <t>Бордюр Колорит</t>
  </si>
  <si>
    <t>BR159\8214</t>
  </si>
  <si>
    <t>GR159\8222</t>
  </si>
  <si>
    <t>AD\A69\880</t>
  </si>
  <si>
    <t>Бордюр Медовый лес</t>
  </si>
  <si>
    <t>AD\B69\880</t>
  </si>
  <si>
    <t>AR171\8200</t>
  </si>
  <si>
    <t>STG\A116\8200</t>
  </si>
  <si>
    <t>STG\A117\8200</t>
  </si>
  <si>
    <t>STG\A42\8141</t>
  </si>
  <si>
    <t>AD\A103\880</t>
  </si>
  <si>
    <t>STG\B83\8141</t>
  </si>
  <si>
    <t>Бордюр Факир</t>
  </si>
  <si>
    <t>STG\A83\8224</t>
  </si>
  <si>
    <t>AC223\8219</t>
  </si>
  <si>
    <t>Бордюр Тадж Махал</t>
  </si>
  <si>
    <t>8244\5</t>
  </si>
  <si>
    <t>Бордюр Эйвон</t>
  </si>
  <si>
    <t>AD\A182\8236</t>
  </si>
  <si>
    <t>Бордюр Традиция</t>
  </si>
  <si>
    <t>MLD\A37\8230</t>
  </si>
  <si>
    <t>Бордюр Сэвилл</t>
  </si>
  <si>
    <t>MLD\B37\8230</t>
  </si>
  <si>
    <t>AC245\8228</t>
  </si>
  <si>
    <t>Бордюр Моррис</t>
  </si>
  <si>
    <t>BC245\8228</t>
  </si>
  <si>
    <t>CC245\8229</t>
  </si>
  <si>
    <t>Бордюры 20\1*5,7</t>
  </si>
  <si>
    <t>A1736\8142</t>
  </si>
  <si>
    <t>Бордюр Акватория</t>
  </si>
  <si>
    <t>B1915\8148</t>
  </si>
  <si>
    <t>Бордюр Бельведер розовый</t>
  </si>
  <si>
    <t>A7160\2\8127</t>
  </si>
  <si>
    <t>Бордюр Папоротник</t>
  </si>
  <si>
    <t>B7160\2\8128</t>
  </si>
  <si>
    <t>A1775\8141</t>
  </si>
  <si>
    <t>Бордюр Цветы и розы</t>
  </si>
  <si>
    <t>A19\8149</t>
  </si>
  <si>
    <t>Бордюр Шарм розовый</t>
  </si>
  <si>
    <t>B19\8149</t>
  </si>
  <si>
    <t>Бордюр Шарм сиреневый</t>
  </si>
  <si>
    <t>AC115\8168</t>
  </si>
  <si>
    <t>DT40\880</t>
  </si>
  <si>
    <t>Бордюр Новелла</t>
  </si>
  <si>
    <t>Бордюр 20*5 str</t>
  </si>
  <si>
    <t>BLB001</t>
  </si>
  <si>
    <t>Бордюр багет голубой</t>
  </si>
  <si>
    <t>BLB002</t>
  </si>
  <si>
    <t>Бордюр багет оранжевый</t>
  </si>
  <si>
    <t>BLB003</t>
  </si>
  <si>
    <t>Бордюр багет розовый</t>
  </si>
  <si>
    <t>BLB004</t>
  </si>
  <si>
    <t>Бордюр багет фиолетовый</t>
  </si>
  <si>
    <t>BLB005</t>
  </si>
  <si>
    <t>Бордюр багет синий</t>
  </si>
  <si>
    <t>BLB006</t>
  </si>
  <si>
    <t>Бордюр багет бежевый матовый</t>
  </si>
  <si>
    <t>BLB007</t>
  </si>
  <si>
    <t xml:space="preserve">Бордюр  Виктория беж лондон</t>
  </si>
  <si>
    <t>BLB008</t>
  </si>
  <si>
    <t xml:space="preserve">Бордюр  Виктория розовый лондон</t>
  </si>
  <si>
    <t>BLB009</t>
  </si>
  <si>
    <t xml:space="preserve">Бордюр  Виктория коралл лондон</t>
  </si>
  <si>
    <t>BLB010</t>
  </si>
  <si>
    <t>Бордюр Виктория серый лондон</t>
  </si>
  <si>
    <t>BLB011</t>
  </si>
  <si>
    <t xml:space="preserve">Бордюр  Виктория коричневый лондон</t>
  </si>
  <si>
    <t>BLB012</t>
  </si>
  <si>
    <t xml:space="preserve">Бордюр  Виктория белый лондон</t>
  </si>
  <si>
    <t>Бордюры 20*5,8</t>
  </si>
  <si>
    <t>B893\8051</t>
  </si>
  <si>
    <t>Бордюр Башкирия светло-серый</t>
  </si>
  <si>
    <t>D893\8050</t>
  </si>
  <si>
    <t>Бордюр Башкирия желтый</t>
  </si>
  <si>
    <t>C893\8050</t>
  </si>
  <si>
    <t>Бордюр Башкирия коричневый</t>
  </si>
  <si>
    <t>A886\8122</t>
  </si>
  <si>
    <t>Бордюр Пастораль</t>
  </si>
  <si>
    <t>A1662\2126</t>
  </si>
  <si>
    <t>Бордюр Вальс</t>
  </si>
  <si>
    <t>Бордюры 20/1*5,8</t>
  </si>
  <si>
    <t>D726\8046</t>
  </si>
  <si>
    <t>Бордюр Карелия</t>
  </si>
  <si>
    <t>A726\8047</t>
  </si>
  <si>
    <t>C726\8047</t>
  </si>
  <si>
    <t>D184\827</t>
  </si>
  <si>
    <t>Бордюр Травы</t>
  </si>
  <si>
    <t>B184\830</t>
  </si>
  <si>
    <t>C184\829</t>
  </si>
  <si>
    <t>A184\828</t>
  </si>
  <si>
    <t>Бордюры 20*5,9</t>
  </si>
  <si>
    <t>A1392\2000</t>
  </si>
  <si>
    <t>Бордюр Савойя</t>
  </si>
  <si>
    <t>B1392\2000</t>
  </si>
  <si>
    <t>Бордюры 20*6</t>
  </si>
  <si>
    <t>A6844\1\2105</t>
  </si>
  <si>
    <t>Бордюр Верона</t>
  </si>
  <si>
    <t>C6844\1\2107</t>
  </si>
  <si>
    <t>E6844\1\2109</t>
  </si>
  <si>
    <t>A1973\5009</t>
  </si>
  <si>
    <t>Бордюр Париж</t>
  </si>
  <si>
    <t>A1974\5009</t>
  </si>
  <si>
    <t>DT67\200</t>
  </si>
  <si>
    <t>Бордюр Аквариум</t>
  </si>
  <si>
    <t>Бордюры 20*6,3</t>
  </si>
  <si>
    <t>A650\5050</t>
  </si>
  <si>
    <t xml:space="preserve">Бордюр Украина  яблоки</t>
  </si>
  <si>
    <t>B650\ 5027</t>
  </si>
  <si>
    <t>B1546\7000</t>
  </si>
  <si>
    <t>Бордюр Челси синий</t>
  </si>
  <si>
    <t>A1546\7000</t>
  </si>
  <si>
    <t>Бордюр Челси зеленый</t>
  </si>
  <si>
    <t>C1546\7000</t>
  </si>
  <si>
    <t>Бордюр Челси красный</t>
  </si>
  <si>
    <t>AC98\7000</t>
  </si>
  <si>
    <t>Бордюр Аквилон</t>
  </si>
  <si>
    <t>AC101\7000</t>
  </si>
  <si>
    <t>AR40\7088</t>
  </si>
  <si>
    <t>Бордюр Альта</t>
  </si>
  <si>
    <t>AR38\7079</t>
  </si>
  <si>
    <t>Бордюр Айнола беж</t>
  </si>
  <si>
    <t>BR38\7080</t>
  </si>
  <si>
    <t>Бордюр Айнола розовый</t>
  </si>
  <si>
    <t>A41\7071</t>
  </si>
  <si>
    <t>Бордюр Городские цветы</t>
  </si>
  <si>
    <t>B41\7071</t>
  </si>
  <si>
    <t>Бордюр Городские цветы (розовый)</t>
  </si>
  <si>
    <t>AC39\7071</t>
  </si>
  <si>
    <t>Бордюр Стокгольм</t>
  </si>
  <si>
    <t>A29\7084</t>
  </si>
  <si>
    <t>Бордюр Февральский снег</t>
  </si>
  <si>
    <t>B29\7084</t>
  </si>
  <si>
    <t>AC83\5009</t>
  </si>
  <si>
    <t>Бордюр Этнос</t>
  </si>
  <si>
    <t>BC83\5009</t>
  </si>
  <si>
    <t>Бордюр Этнос светлый</t>
  </si>
  <si>
    <t>A2265\5055</t>
  </si>
  <si>
    <t>Бордюр Виктория</t>
  </si>
  <si>
    <t>B2265\5055</t>
  </si>
  <si>
    <t>AC157\5155</t>
  </si>
  <si>
    <t>Бордюр Равенна</t>
  </si>
  <si>
    <t>AC155\7000</t>
  </si>
  <si>
    <t>A2270\5200</t>
  </si>
  <si>
    <t>B2270\5201</t>
  </si>
  <si>
    <t>A2291\5155</t>
  </si>
  <si>
    <t>CL\A02\7098</t>
  </si>
  <si>
    <t>Бордюр Ликия</t>
  </si>
  <si>
    <t>CL\C02\7101</t>
  </si>
  <si>
    <t>NT\A10\5155</t>
  </si>
  <si>
    <t>Бордюр Южный полюс</t>
  </si>
  <si>
    <t>NT\A13\5155</t>
  </si>
  <si>
    <t>NT\A09\5155</t>
  </si>
  <si>
    <t>DT\A75\7000</t>
  </si>
  <si>
    <t>Бордюр Тропикана</t>
  </si>
  <si>
    <t>STG\A76\5200</t>
  </si>
  <si>
    <t>STG\B76\5201</t>
  </si>
  <si>
    <t>STG\B89\7108</t>
  </si>
  <si>
    <t>Бордюр Сари золотой</t>
  </si>
  <si>
    <t>STG\A89\7108</t>
  </si>
  <si>
    <t>Бордюр Сари</t>
  </si>
  <si>
    <t>AR122\7102</t>
  </si>
  <si>
    <t>Бордюр Гоа</t>
  </si>
  <si>
    <t>BR122\7103</t>
  </si>
  <si>
    <t>AD\A116\7000</t>
  </si>
  <si>
    <t>Бордюр Калькутта</t>
  </si>
  <si>
    <t>AR162\7108</t>
  </si>
  <si>
    <t>AR164\7108</t>
  </si>
  <si>
    <t>Бордюр Шелк</t>
  </si>
  <si>
    <t>MLD\A34\7000</t>
  </si>
  <si>
    <t>Бордюр Пемберли</t>
  </si>
  <si>
    <t>NT\A68\5155</t>
  </si>
  <si>
    <t>MLD\A16\7000</t>
  </si>
  <si>
    <t>Бордюр Кенсингтон</t>
  </si>
  <si>
    <t>Бордюры 20/1*6,3</t>
  </si>
  <si>
    <t>AR09\7059</t>
  </si>
  <si>
    <t>Бордюр Кленовая парча</t>
  </si>
  <si>
    <t>AC26\7077</t>
  </si>
  <si>
    <t>Бордюр Версаль</t>
  </si>
  <si>
    <t>A1849\7073</t>
  </si>
  <si>
    <t>Бордюр Пленэр</t>
  </si>
  <si>
    <t>A1990\7000</t>
  </si>
  <si>
    <t>Бордюр Пленэр орнамент</t>
  </si>
  <si>
    <t>STG\A02\7097</t>
  </si>
  <si>
    <t>Бордюр Риети</t>
  </si>
  <si>
    <t>AD\A124\7123</t>
  </si>
  <si>
    <t>Бордюр Сатари</t>
  </si>
  <si>
    <t>STG\A188\5155</t>
  </si>
  <si>
    <t>STG\A189\5155</t>
  </si>
  <si>
    <t>Бордюр Девоншир орнамент</t>
  </si>
  <si>
    <t>STG\A198\7095</t>
  </si>
  <si>
    <t>Бордюр Найтсбридж</t>
  </si>
  <si>
    <t>5225\3</t>
  </si>
  <si>
    <t>Бордюр Английский Делфт</t>
  </si>
  <si>
    <t>Бордюры 20*9,7</t>
  </si>
  <si>
    <t>A1980\5174</t>
  </si>
  <si>
    <t>Бордюр Винтаж беж</t>
  </si>
  <si>
    <t>STG\A62\5009</t>
  </si>
  <si>
    <t xml:space="preserve">Бордюр Амрита белый </t>
  </si>
  <si>
    <t>STG\B62\5179</t>
  </si>
  <si>
    <t>Бордюр Амрита беж</t>
  </si>
  <si>
    <t>Бордюры 25*3,1</t>
  </si>
  <si>
    <t>AD\B110\2141</t>
  </si>
  <si>
    <t>AD\A110\2139</t>
  </si>
  <si>
    <t>Бордюры 25*4,2</t>
  </si>
  <si>
    <t>D1075\6121</t>
  </si>
  <si>
    <t>Бордюр Венесуэла</t>
  </si>
  <si>
    <t>AC124\6182</t>
  </si>
  <si>
    <t>Бордюр Капелла</t>
  </si>
  <si>
    <t>BC124\6192</t>
  </si>
  <si>
    <t>AC198\6193</t>
  </si>
  <si>
    <t>Бордюр Феличе</t>
  </si>
  <si>
    <t>B2123\6191</t>
  </si>
  <si>
    <t>Бордюр Бархатный сезон</t>
  </si>
  <si>
    <t>A2123\6186</t>
  </si>
  <si>
    <t>Бордюры 25*4,21</t>
  </si>
  <si>
    <t>6093\9</t>
  </si>
  <si>
    <t>Березка</t>
  </si>
  <si>
    <t>Бордюры 25*5,4</t>
  </si>
  <si>
    <t>A1690\6156</t>
  </si>
  <si>
    <t>Бордюр журавли беж</t>
  </si>
  <si>
    <t>B1690\6157</t>
  </si>
  <si>
    <t>Бордюр журавли сирень</t>
  </si>
  <si>
    <t>C1690\6159</t>
  </si>
  <si>
    <t>Бордюр журавли серый</t>
  </si>
  <si>
    <t>E1690\6161</t>
  </si>
  <si>
    <t>Бордюр журавли зеленый</t>
  </si>
  <si>
    <t>F1690\6162</t>
  </si>
  <si>
    <t>Бордюр журавли белый</t>
  </si>
  <si>
    <t>B1771\6162</t>
  </si>
  <si>
    <t>Бордюр зонтики сирент</t>
  </si>
  <si>
    <t>A1725\6163</t>
  </si>
  <si>
    <t xml:space="preserve">Бордюр элегия </t>
  </si>
  <si>
    <t>C1725\6167</t>
  </si>
  <si>
    <t>D1725\6170</t>
  </si>
  <si>
    <t>F1725\6170</t>
  </si>
  <si>
    <t>EV02\6131</t>
  </si>
  <si>
    <t>Бордюр бамбук</t>
  </si>
  <si>
    <t>AR05\6000</t>
  </si>
  <si>
    <t>Бордюр остров стрекоз</t>
  </si>
  <si>
    <t>AR29\6175</t>
  </si>
  <si>
    <t>Бордюр Лион</t>
  </si>
  <si>
    <t>AC80\6179</t>
  </si>
  <si>
    <t>Бордюр Уникко</t>
  </si>
  <si>
    <t>B2164\6162</t>
  </si>
  <si>
    <t>Бордюр Ветка Сакуры</t>
  </si>
  <si>
    <t>STG\A06\6188</t>
  </si>
  <si>
    <t>Бордюр Юнона</t>
  </si>
  <si>
    <t>AR33\6195</t>
  </si>
  <si>
    <t>Бордюр Аида</t>
  </si>
  <si>
    <t>GR33\6194</t>
  </si>
  <si>
    <t>HR33\6197</t>
  </si>
  <si>
    <t>6203\7</t>
  </si>
  <si>
    <t>Бордюр Дивный сад</t>
  </si>
  <si>
    <t>AR144\6230</t>
  </si>
  <si>
    <t>Бордюр Фантазия</t>
  </si>
  <si>
    <t>BR144\6232</t>
  </si>
  <si>
    <t>GR144\6231</t>
  </si>
  <si>
    <t>6235\7</t>
  </si>
  <si>
    <t>Бордюр Луиза</t>
  </si>
  <si>
    <t>STG\A131\6221</t>
  </si>
  <si>
    <t>Бордюр Сокровища Агры</t>
  </si>
  <si>
    <t>AD\A80\6000</t>
  </si>
  <si>
    <t>Бордюр Ирбис</t>
  </si>
  <si>
    <t>AD\B80\6000</t>
  </si>
  <si>
    <t>AD\C80\6000</t>
  </si>
  <si>
    <t>AD\D80\6000</t>
  </si>
  <si>
    <t>AR127\6200</t>
  </si>
  <si>
    <t>Бордюр Кашмир</t>
  </si>
  <si>
    <t>DT\A82\6000</t>
  </si>
  <si>
    <t>Бордюр Кашида</t>
  </si>
  <si>
    <t>DT\B82\6000</t>
  </si>
  <si>
    <t>DT\C82\6000</t>
  </si>
  <si>
    <t>STG\A151\6236</t>
  </si>
  <si>
    <t>Бордюр Понда бабочки</t>
  </si>
  <si>
    <t>MLD\B05\6240</t>
  </si>
  <si>
    <t>Бордюр Мармион коричневый</t>
  </si>
  <si>
    <t>MLD\A05\6241</t>
  </si>
  <si>
    <t>Бордюр Мармион беж</t>
  </si>
  <si>
    <t>MLD\C05\6243</t>
  </si>
  <si>
    <t>Бордюр Мармион светлый</t>
  </si>
  <si>
    <t>MLD\D05\6242</t>
  </si>
  <si>
    <t>Бордюр Мармион серый</t>
  </si>
  <si>
    <t>STG\A229\6188</t>
  </si>
  <si>
    <t>Бордюр Дорсет</t>
  </si>
  <si>
    <t>STG\A226\6201</t>
  </si>
  <si>
    <t>Бордюр Глазго</t>
  </si>
  <si>
    <t>Бордюры 25\1*5.4</t>
  </si>
  <si>
    <t>A1584\6000</t>
  </si>
  <si>
    <t>Бордюр Гайд-Парк платина</t>
  </si>
  <si>
    <t>A6883\6000</t>
  </si>
  <si>
    <t>Бордюр Палермо</t>
  </si>
  <si>
    <t>B6883\6000</t>
  </si>
  <si>
    <t>L026\6000</t>
  </si>
  <si>
    <t>Бордюр Неаполь</t>
  </si>
  <si>
    <t>K026\6000</t>
  </si>
  <si>
    <t>AC205\6190</t>
  </si>
  <si>
    <t>Бордюр Открытие</t>
  </si>
  <si>
    <t>AC161\6000</t>
  </si>
  <si>
    <t>Бордюр Диана</t>
  </si>
  <si>
    <t>AR130\6221</t>
  </si>
  <si>
    <t>6253\7</t>
  </si>
  <si>
    <t>Бордюр Шеффилд</t>
  </si>
  <si>
    <t>Бордюры 25*5,5</t>
  </si>
  <si>
    <t>AR26\12022</t>
  </si>
  <si>
    <t>Бордюр Барберини</t>
  </si>
  <si>
    <t>AR189\12050</t>
  </si>
  <si>
    <t>Бордюр Джуннар</t>
  </si>
  <si>
    <t>AD\A113\12037</t>
  </si>
  <si>
    <t>Бордюр Праздник красок лотос</t>
  </si>
  <si>
    <t>STG\А136\12037</t>
  </si>
  <si>
    <t>Бордюр Праздник красок бабочки</t>
  </si>
  <si>
    <t>AR187\12039</t>
  </si>
  <si>
    <t>Бордюр Розовый город</t>
  </si>
  <si>
    <t>BC238\12030</t>
  </si>
  <si>
    <t>Бордюр Сады Лоди</t>
  </si>
  <si>
    <t>AC238\12030</t>
  </si>
  <si>
    <t>CC238\12030</t>
  </si>
  <si>
    <t>STG\A213\12000</t>
  </si>
  <si>
    <t>Бордюр Озерный край</t>
  </si>
  <si>
    <t>MLD\A20\12000</t>
  </si>
  <si>
    <t>Бордюр Озерный край Кувшинки</t>
  </si>
  <si>
    <t>Бордюры 25/1*5,5</t>
  </si>
  <si>
    <t>A1984\12000</t>
  </si>
  <si>
    <t>Бордюр Премьера</t>
  </si>
  <si>
    <t>B1984\12016</t>
  </si>
  <si>
    <t>Бордюры 25*5,5 str</t>
  </si>
  <si>
    <t>BLA001</t>
  </si>
  <si>
    <t>Бордюр Силуэт</t>
  </si>
  <si>
    <t>BLA002</t>
  </si>
  <si>
    <t>BLA003</t>
  </si>
  <si>
    <t>Бордюр Камея</t>
  </si>
  <si>
    <t>BLA004</t>
  </si>
  <si>
    <t>BLA005</t>
  </si>
  <si>
    <t>Бордюр багет косичка серый</t>
  </si>
  <si>
    <t>Бордюр 30*2,5 str</t>
  </si>
  <si>
    <t>SPA002</t>
  </si>
  <si>
    <t>Бордюр розовый темный</t>
  </si>
  <si>
    <t>SPA003</t>
  </si>
  <si>
    <t>Бордюр зеленый</t>
  </si>
  <si>
    <t>SPA005R</t>
  </si>
  <si>
    <t>Бордюр белый обрезной</t>
  </si>
  <si>
    <t>SPA006R</t>
  </si>
  <si>
    <t>Бордюр фиолетовый обрезной</t>
  </si>
  <si>
    <t>SPA007R</t>
  </si>
  <si>
    <t>Бордюр сиреневый обрезной</t>
  </si>
  <si>
    <t>SPA008R</t>
  </si>
  <si>
    <t>Бордюр розовый обрезной</t>
  </si>
  <si>
    <t>Бордюр 30*5 str</t>
  </si>
  <si>
    <t>BLC001R</t>
  </si>
  <si>
    <t>Бордюр багет Абингтон светлый</t>
  </si>
  <si>
    <t>BLC002R</t>
  </si>
  <si>
    <t>Бордюр багет Абингтон бежевый</t>
  </si>
  <si>
    <t>BLC003R</t>
  </si>
  <si>
    <t>Бордюр багет Виндзор темный</t>
  </si>
  <si>
    <t>Бордюры 25*6</t>
  </si>
  <si>
    <t>A6844\2\2105</t>
  </si>
  <si>
    <t>C6844\2\2107</t>
  </si>
  <si>
    <t>B6844\2\2106</t>
  </si>
  <si>
    <t>E6844\2\2109</t>
  </si>
  <si>
    <t>Бордюры 25*7,7</t>
  </si>
  <si>
    <t>A1069\6092</t>
  </si>
  <si>
    <t>Бордюр Березка</t>
  </si>
  <si>
    <t>D1074\6121</t>
  </si>
  <si>
    <t>B2122\6191</t>
  </si>
  <si>
    <t>A2122\6186</t>
  </si>
  <si>
    <t>DT\A70\6222</t>
  </si>
  <si>
    <t>Бордюр Агатти</t>
  </si>
  <si>
    <t>STG\A95\6215</t>
  </si>
  <si>
    <t>Бордюр Джали</t>
  </si>
  <si>
    <t>AC240\6215</t>
  </si>
  <si>
    <t>Бордюры 25/1*7,7</t>
  </si>
  <si>
    <t>SS\A114\6000</t>
  </si>
  <si>
    <t xml:space="preserve">Бордюр Понда </t>
  </si>
  <si>
    <t>NT\A92\15028</t>
  </si>
  <si>
    <t>Бордюр Ноттингем гербарий</t>
  </si>
  <si>
    <t>STG\A236\15028</t>
  </si>
  <si>
    <t xml:space="preserve">Бордюр Ноттингем </t>
  </si>
  <si>
    <t>AD\A157\15010</t>
  </si>
  <si>
    <t>Бордюр Ньюпорт полоски</t>
  </si>
  <si>
    <t>STG\A37\15000</t>
  </si>
  <si>
    <t>Бордюр Уайтхолл</t>
  </si>
  <si>
    <t>STG\A330\15000</t>
  </si>
  <si>
    <t>Бордюр Бирмингем</t>
  </si>
  <si>
    <t>AD\A172\15027</t>
  </si>
  <si>
    <t>STG\A223\15019</t>
  </si>
  <si>
    <t>Бордюр Ковентри</t>
  </si>
  <si>
    <t>Бордюры 40*3\1</t>
  </si>
  <si>
    <t>STG\A235\15010</t>
  </si>
  <si>
    <t>Бордюр Ньюпорт Цветы коричневый</t>
  </si>
  <si>
    <t>STG\B235\15016</t>
  </si>
  <si>
    <t>Бордюр Ньюпорт Цветы зеленый</t>
  </si>
  <si>
    <t>STG\C235\15010</t>
  </si>
  <si>
    <t>Бордюр Ньюпорт Цветы фиолетовый</t>
  </si>
  <si>
    <t>Бордюры 25*8</t>
  </si>
  <si>
    <t>A1962\12006</t>
  </si>
  <si>
    <t>Бордюр Модерн</t>
  </si>
  <si>
    <t>A1963\12006</t>
  </si>
  <si>
    <t>AC91\12021</t>
  </si>
  <si>
    <t>Бордюр Раума</t>
  </si>
  <si>
    <t>A2089\12019</t>
  </si>
  <si>
    <t>Бордюр Клермон</t>
  </si>
  <si>
    <t>AR84\12026</t>
  </si>
  <si>
    <t>Бордюр Фраскати</t>
  </si>
  <si>
    <t>GR84\12028</t>
  </si>
  <si>
    <t>STG\A61\6205</t>
  </si>
  <si>
    <t>Бордюр Романтика</t>
  </si>
  <si>
    <t>12053\9</t>
  </si>
  <si>
    <t>Бордюр Нью Дели орнамент</t>
  </si>
  <si>
    <t>12055\9</t>
  </si>
  <si>
    <t xml:space="preserve">Бордюр Нью Дели </t>
  </si>
  <si>
    <t>NT\A79\12000</t>
  </si>
  <si>
    <t>Бордюр Дикая роза</t>
  </si>
  <si>
    <t>12068\9</t>
  </si>
  <si>
    <t>Бордюр Дейра</t>
  </si>
  <si>
    <t>Бордюры 25/1*8</t>
  </si>
  <si>
    <t>SS\A113\12016</t>
  </si>
  <si>
    <t>Бордюр Праздник красок</t>
  </si>
  <si>
    <t>Бордюры 25*18</t>
  </si>
  <si>
    <t>STG\A128\12037</t>
  </si>
  <si>
    <t>Бордюры 25*5,9</t>
  </si>
  <si>
    <t>A1393\2000</t>
  </si>
  <si>
    <t>B1393\2000</t>
  </si>
  <si>
    <t>Бордюры 30*10</t>
  </si>
  <si>
    <t>LBA001</t>
  </si>
  <si>
    <t>Бордюр Одеон</t>
  </si>
  <si>
    <t>BBA001R</t>
  </si>
  <si>
    <t>Бордюр Белгравия</t>
  </si>
  <si>
    <t>Бордюры 30*3,1</t>
  </si>
  <si>
    <t>AC123\8166</t>
  </si>
  <si>
    <t>Бордюр Мистраль</t>
  </si>
  <si>
    <t>A2296\8164</t>
  </si>
  <si>
    <t>Бордюры 30*3,4</t>
  </si>
  <si>
    <t>AC174\11006</t>
  </si>
  <si>
    <t>Бордюр Вилла Боргезе</t>
  </si>
  <si>
    <t>AC174\11006T</t>
  </si>
  <si>
    <t>Бордюры 30/1*3,4</t>
  </si>
  <si>
    <t>A1553\11006</t>
  </si>
  <si>
    <t>Бордюр Пикадилли</t>
  </si>
  <si>
    <t>A1553\11006T</t>
  </si>
  <si>
    <t>STG\A47\11000T</t>
  </si>
  <si>
    <t>Бордюр Махараджа</t>
  </si>
  <si>
    <t>Бордюры 30/1*4.8</t>
  </si>
  <si>
    <t>C702\880</t>
  </si>
  <si>
    <t>Бордюры 30*5,7</t>
  </si>
  <si>
    <t>A1738\880</t>
  </si>
  <si>
    <t>A1740\8137</t>
  </si>
  <si>
    <t>B1740\880</t>
  </si>
  <si>
    <t>A1855\8152</t>
  </si>
  <si>
    <t>A38\8160</t>
  </si>
  <si>
    <t>B38\8160</t>
  </si>
  <si>
    <t>AC76\8164</t>
  </si>
  <si>
    <t>Бордюр Беркана</t>
  </si>
  <si>
    <t>BC76\8165</t>
  </si>
  <si>
    <t>AC122\8166</t>
  </si>
  <si>
    <t>BC122\8167</t>
  </si>
  <si>
    <t>AC114\8168</t>
  </si>
  <si>
    <t>8198\3</t>
  </si>
  <si>
    <t>STG\B85\8190</t>
  </si>
  <si>
    <t>8204\3</t>
  </si>
  <si>
    <t>Бордюр Амбер</t>
  </si>
  <si>
    <t>AR172\8212</t>
  </si>
  <si>
    <t>BR172\8214</t>
  </si>
  <si>
    <t>GR172\8222</t>
  </si>
  <si>
    <t>AD\A70\880</t>
  </si>
  <si>
    <t>AD\B70\880</t>
  </si>
  <si>
    <t>AR167\8200</t>
  </si>
  <si>
    <t>Бордюр Каприз</t>
  </si>
  <si>
    <t>STG\A118\8200</t>
  </si>
  <si>
    <t>Бордюр Жемчужная нить</t>
  </si>
  <si>
    <t>STG\A43\8141</t>
  </si>
  <si>
    <t>Бордюр Аджанта</t>
  </si>
  <si>
    <t>AD\A104\880</t>
  </si>
  <si>
    <t>Бордюр Санскрит</t>
  </si>
  <si>
    <t>STG\B84\8141</t>
  </si>
  <si>
    <t>STG\A84\8224</t>
  </si>
  <si>
    <t>AC224\8219</t>
  </si>
  <si>
    <t>AD\A183\8236</t>
  </si>
  <si>
    <t>AC246\8228</t>
  </si>
  <si>
    <t>BC246\8228</t>
  </si>
  <si>
    <t>CC246\8229</t>
  </si>
  <si>
    <t>STG\A219\8227</t>
  </si>
  <si>
    <t>Бордюр Династия</t>
  </si>
  <si>
    <t>Бордюры 30\1*5,7</t>
  </si>
  <si>
    <t>A1735\8142</t>
  </si>
  <si>
    <t>A7160\3\8127</t>
  </si>
  <si>
    <t>B7160\3\8128</t>
  </si>
  <si>
    <t>A1776\8141</t>
  </si>
  <si>
    <t>Бордюр Цветы и птицы</t>
  </si>
  <si>
    <t>A20\8149</t>
  </si>
  <si>
    <t>B20\8149</t>
  </si>
  <si>
    <t>AC116\8168</t>
  </si>
  <si>
    <t>DT41\880</t>
  </si>
  <si>
    <t>AC68\11000</t>
  </si>
  <si>
    <t>Бордюр Сольвейг</t>
  </si>
  <si>
    <t>B2066\11042</t>
  </si>
  <si>
    <t>Бордюр Белая ночь</t>
  </si>
  <si>
    <t>AC175\11006T</t>
  </si>
  <si>
    <t>AR31\11047</t>
  </si>
  <si>
    <t>Бордюр Фарнезе</t>
  </si>
  <si>
    <t>GR31\11048</t>
  </si>
  <si>
    <t>ST07\11046</t>
  </si>
  <si>
    <t>Бордюр Вилла Медичи</t>
  </si>
  <si>
    <t>ST07\11046T</t>
  </si>
  <si>
    <t>W042\11046</t>
  </si>
  <si>
    <t>AR128\11050T</t>
  </si>
  <si>
    <t>Бордюр Ранчи</t>
  </si>
  <si>
    <t>AR104\11051T</t>
  </si>
  <si>
    <t>Бордюр Бангалор</t>
  </si>
  <si>
    <t>AR134\11052T</t>
  </si>
  <si>
    <t>Бордюр Махарани</t>
  </si>
  <si>
    <t>AR174\11060T</t>
  </si>
  <si>
    <t>Бордюр Бихар</t>
  </si>
  <si>
    <t>STG\A120\11000T</t>
  </si>
  <si>
    <t>Бордюр Павлин</t>
  </si>
  <si>
    <t>STG\A123\11000T</t>
  </si>
  <si>
    <t>Бордюр Ранголи орнамент</t>
  </si>
  <si>
    <t>DT\C72\11000T</t>
  </si>
  <si>
    <t xml:space="preserve">Бордюр Ранголи </t>
  </si>
  <si>
    <t>DT\A72\11000T</t>
  </si>
  <si>
    <t>DT\D72\11000T</t>
  </si>
  <si>
    <t>SS\A110\11000T</t>
  </si>
  <si>
    <t>Бордюр Коралловый риф</t>
  </si>
  <si>
    <t>SS\A109\11000T</t>
  </si>
  <si>
    <t>STG\B270\11000T</t>
  </si>
  <si>
    <t>Бордюр Норфолк Цветы зеленые</t>
  </si>
  <si>
    <t>STG\A270\11000T</t>
  </si>
  <si>
    <t>Бордюр Норфолк Цветы серые</t>
  </si>
  <si>
    <t>Бордюры 30\1*7,2</t>
  </si>
  <si>
    <t>A7169\2\11023T</t>
  </si>
  <si>
    <t>Бордюр Дождь в Альпах</t>
  </si>
  <si>
    <t>A7147\2\11000</t>
  </si>
  <si>
    <t>Бордюр Зимний сад</t>
  </si>
  <si>
    <t>B7147\2\11000</t>
  </si>
  <si>
    <t>A1552\11006</t>
  </si>
  <si>
    <t>A1552\11006T</t>
  </si>
  <si>
    <t>SS07\11046</t>
  </si>
  <si>
    <t>Бордюр Вилла Медичи золото</t>
  </si>
  <si>
    <t>WZ042\11046</t>
  </si>
  <si>
    <t>WZ042\11046T</t>
  </si>
  <si>
    <t>STG\B129\11070T</t>
  </si>
  <si>
    <t>STG\A129\11068T</t>
  </si>
  <si>
    <t>Бордюры 30,2*9,7</t>
  </si>
  <si>
    <t>A2070\3349</t>
  </si>
  <si>
    <t>Бордюры 30\1*9,7</t>
  </si>
  <si>
    <t>A1882\11020</t>
  </si>
  <si>
    <t>Бордюр Луара светлый</t>
  </si>
  <si>
    <t>A1882\11020T</t>
  </si>
  <si>
    <t>B1882\11027</t>
  </si>
  <si>
    <t>Бордюр Луара</t>
  </si>
  <si>
    <t>B1882\11027T</t>
  </si>
  <si>
    <t>Бордюры 33*9,7</t>
  </si>
  <si>
    <t>PQ06</t>
  </si>
  <si>
    <t>Бордюр Kios listello</t>
  </si>
  <si>
    <t>AR20</t>
  </si>
  <si>
    <t>Бордюр Calacatta listello</t>
  </si>
  <si>
    <t>Бордюры 40*3,91</t>
  </si>
  <si>
    <t>6093\6</t>
  </si>
  <si>
    <t>Бордюры 40*6</t>
  </si>
  <si>
    <t>B1691\6157</t>
  </si>
  <si>
    <t>C1691\6159</t>
  </si>
  <si>
    <t>D1691\6160</t>
  </si>
  <si>
    <t>Бордюр журавли оранж</t>
  </si>
  <si>
    <t>E1691\6161</t>
  </si>
  <si>
    <t>F1691\6162</t>
  </si>
  <si>
    <t>A1770\6162</t>
  </si>
  <si>
    <t>Бордюр зонтики оранж</t>
  </si>
  <si>
    <t>B1770\6162</t>
  </si>
  <si>
    <t>Бордюр зонтики сирень</t>
  </si>
  <si>
    <t>A1724\6163</t>
  </si>
  <si>
    <t>C1724\6167</t>
  </si>
  <si>
    <t>D1724\6170</t>
  </si>
  <si>
    <t>F1724\6170</t>
  </si>
  <si>
    <t>AR03\6000</t>
  </si>
  <si>
    <t>Бордюр остов стрекоз</t>
  </si>
  <si>
    <t>AR30\6175</t>
  </si>
  <si>
    <t>AC81\6179</t>
  </si>
  <si>
    <t>B2166\6162</t>
  </si>
  <si>
    <t>AC201\6193</t>
  </si>
  <si>
    <t>AR32\6195</t>
  </si>
  <si>
    <t xml:space="preserve">Бордюр Аида </t>
  </si>
  <si>
    <t>GR32\6194</t>
  </si>
  <si>
    <t>HR32\6197</t>
  </si>
  <si>
    <t>6214\4</t>
  </si>
  <si>
    <t>AR145\6230</t>
  </si>
  <si>
    <t>BR145\6232</t>
  </si>
  <si>
    <t>GR145\6231</t>
  </si>
  <si>
    <t>STG\A132\6221</t>
  </si>
  <si>
    <t>Бордюр Сокровища Агры фрукты</t>
  </si>
  <si>
    <t>STG\A133\6221</t>
  </si>
  <si>
    <t>AD\D81\6000</t>
  </si>
  <si>
    <t>AD\A81\6000</t>
  </si>
  <si>
    <t>AD\B81\6000</t>
  </si>
  <si>
    <t>AD\C81\6000</t>
  </si>
  <si>
    <t>AR124\6200</t>
  </si>
  <si>
    <t>DT\A83\6000</t>
  </si>
  <si>
    <t>DT\B83\6000</t>
  </si>
  <si>
    <t>DT\C83\6000</t>
  </si>
  <si>
    <t>STG\A152\6236</t>
  </si>
  <si>
    <t>MLD\B06\6240</t>
  </si>
  <si>
    <t>MLD\A06\6241</t>
  </si>
  <si>
    <t>MLD\D06\6242</t>
  </si>
  <si>
    <t>MLD\C06\6243</t>
  </si>
  <si>
    <t>6254\4</t>
  </si>
  <si>
    <t>STG\A230\6188</t>
  </si>
  <si>
    <t>STG\A227\6201</t>
  </si>
  <si>
    <t xml:space="preserve">Бордюр  Глазго</t>
  </si>
  <si>
    <t>Бордюры 40\1*6</t>
  </si>
  <si>
    <t>A1582\6000</t>
  </si>
  <si>
    <t>A6883\2\6000</t>
  </si>
  <si>
    <t>B6883\2\6000</t>
  </si>
  <si>
    <t>M026\6000</t>
  </si>
  <si>
    <t>N026\6000</t>
  </si>
  <si>
    <t>B03\4\6131</t>
  </si>
  <si>
    <t>Бордюр Такса синий</t>
  </si>
  <si>
    <t>AC206\6190</t>
  </si>
  <si>
    <t>AC162\6000</t>
  </si>
  <si>
    <t>AR131\6221</t>
  </si>
  <si>
    <t>Бордюры 40*7,2</t>
  </si>
  <si>
    <t>STG\A209\15010</t>
  </si>
  <si>
    <t>Бордюр Ньюпорт Кораблики коричневый</t>
  </si>
  <si>
    <t>STG\B209\15016</t>
  </si>
  <si>
    <t>Бордюр Ньюпорт Кораблики зеленый</t>
  </si>
  <si>
    <t>STG\C209\15010</t>
  </si>
  <si>
    <t>Бордюр Ньюпорт Кораблики фиолетовый</t>
  </si>
  <si>
    <t>Бордюры 40*7,7</t>
  </si>
  <si>
    <t>A2073\6182</t>
  </si>
  <si>
    <t>B2073\6192</t>
  </si>
  <si>
    <t>DT\A71\6222</t>
  </si>
  <si>
    <t>AC241\6215</t>
  </si>
  <si>
    <t>STG\A96\6215</t>
  </si>
  <si>
    <t>Бордюры 40/1*7,7</t>
  </si>
  <si>
    <t>SS\A115\6000</t>
  </si>
  <si>
    <t>Бордюр Понда</t>
  </si>
  <si>
    <t>Бордюры 40/1*12,1</t>
  </si>
  <si>
    <t>A22\6000</t>
  </si>
  <si>
    <t>Бордюр Карнавал</t>
  </si>
  <si>
    <t>A23\6000</t>
  </si>
  <si>
    <t>A24\6000</t>
  </si>
  <si>
    <t>A85\6172</t>
  </si>
  <si>
    <t>Бордюр Нимфа</t>
  </si>
  <si>
    <t>B85\6172</t>
  </si>
  <si>
    <t>Бордюры 50/1*5,5</t>
  </si>
  <si>
    <t>D1569\7019</t>
  </si>
  <si>
    <t>Бордюр Бридж платина</t>
  </si>
  <si>
    <t>C1569\7019</t>
  </si>
  <si>
    <t>Бордюр Бридж золото</t>
  </si>
  <si>
    <t>Бордюры 50*6,3</t>
  </si>
  <si>
    <t>A15\7017</t>
  </si>
  <si>
    <t>Бордюр Орхидея</t>
  </si>
  <si>
    <t>A1474\7000</t>
  </si>
  <si>
    <t>B1474\7000</t>
  </si>
  <si>
    <t>Бордюр Челси голубой</t>
  </si>
  <si>
    <t>C1474\7000</t>
  </si>
  <si>
    <t>AC99\7000</t>
  </si>
  <si>
    <t>AC102\7000</t>
  </si>
  <si>
    <t>Бордюр Аквилон цветы</t>
  </si>
  <si>
    <t>AR35\7088</t>
  </si>
  <si>
    <t>AR41\7079</t>
  </si>
  <si>
    <t>BR41\7080</t>
  </si>
  <si>
    <t>A42\7071</t>
  </si>
  <si>
    <t>B42\7071</t>
  </si>
  <si>
    <t>AC40\7071</t>
  </si>
  <si>
    <t>A30\7084</t>
  </si>
  <si>
    <t>B30\7084</t>
  </si>
  <si>
    <t>AC156\7000</t>
  </si>
  <si>
    <t>DT\A76\7000</t>
  </si>
  <si>
    <t>STG\A109\7108</t>
  </si>
  <si>
    <t>AR133\7102</t>
  </si>
  <si>
    <t>BR133\7103</t>
  </si>
  <si>
    <t>STG\A105\7102</t>
  </si>
  <si>
    <t>AR165\7108</t>
  </si>
  <si>
    <t>AD\A117\7000</t>
  </si>
  <si>
    <t>AD\A125\7124</t>
  </si>
  <si>
    <t>MLD\A35\7000</t>
  </si>
  <si>
    <t>MLD\A17\7000</t>
  </si>
  <si>
    <t>Бордюры 50/1*6,3</t>
  </si>
  <si>
    <t>AC27\7077</t>
  </si>
  <si>
    <t>AR08\7059</t>
  </si>
  <si>
    <t>A1850\7073</t>
  </si>
  <si>
    <t>A1991\7000</t>
  </si>
  <si>
    <t>A4478\7000</t>
  </si>
  <si>
    <t>Бордюр Чайный домик</t>
  </si>
  <si>
    <t>STG\B109\7108</t>
  </si>
  <si>
    <t>STG\A199\7095</t>
  </si>
  <si>
    <t>Бордюры 50*9,6</t>
  </si>
  <si>
    <t>A17\7019</t>
  </si>
  <si>
    <t>B030\7019</t>
  </si>
  <si>
    <t>Бордюр Капри</t>
  </si>
  <si>
    <t>Бордюры 50\1*9,6</t>
  </si>
  <si>
    <t>C6578\7000</t>
  </si>
  <si>
    <t>Бордюр Бразилия</t>
  </si>
  <si>
    <t>A7155\7036</t>
  </si>
  <si>
    <t>Бордюр Фристайл</t>
  </si>
  <si>
    <t>B7155\7037</t>
  </si>
  <si>
    <t>Бордюры 60*7,2</t>
  </si>
  <si>
    <t>AC67\11000</t>
  </si>
  <si>
    <t>C2066\11042</t>
  </si>
  <si>
    <t>AC176\11006</t>
  </si>
  <si>
    <t>AC176\11006T</t>
  </si>
  <si>
    <t>AR111\11050T</t>
  </si>
  <si>
    <t>AR101\11051T</t>
  </si>
  <si>
    <t>AR135\11052T</t>
  </si>
  <si>
    <t>AR175\11060T</t>
  </si>
  <si>
    <t>DT\C65\11000T</t>
  </si>
  <si>
    <t>DT\A65\11000T</t>
  </si>
  <si>
    <t>DT\D65\11000T</t>
  </si>
  <si>
    <t>STG\A80\11000T</t>
  </si>
  <si>
    <t>STG\A124\11000T</t>
  </si>
  <si>
    <t>Бордюры 60\1*7,2</t>
  </si>
  <si>
    <t>A7147\1\11000</t>
  </si>
  <si>
    <t>B7147\1\11000</t>
  </si>
  <si>
    <t>A7169\1\11023</t>
  </si>
  <si>
    <t>A7169\1\11023T</t>
  </si>
  <si>
    <t>STG\A130\11068T</t>
  </si>
  <si>
    <t>Бордюр Махараджи</t>
  </si>
  <si>
    <t>STG\B130\11070T</t>
  </si>
  <si>
    <t>Декоры для пола</t>
  </si>
  <si>
    <t>AC148\3350</t>
  </si>
  <si>
    <t xml:space="preserve">Вставка Олимпико </t>
  </si>
  <si>
    <t>BC148\3351</t>
  </si>
  <si>
    <t>Вставка Олимпико</t>
  </si>
  <si>
    <t>Вставки 5,4*5,4</t>
  </si>
  <si>
    <t>AC220\SG4512</t>
  </si>
  <si>
    <t>Вставка Боско</t>
  </si>
  <si>
    <t>10026\24</t>
  </si>
  <si>
    <t>Вставка Фореста</t>
  </si>
  <si>
    <t>Вставки 6,3*6,3</t>
  </si>
  <si>
    <t>AD50\4571</t>
  </si>
  <si>
    <t>Вставка Бархатный сезон</t>
  </si>
  <si>
    <t>Вставки 7,2*7,2</t>
  </si>
  <si>
    <t>A1993\3341</t>
  </si>
  <si>
    <t>Вставка Авиньон</t>
  </si>
  <si>
    <t>W004\3274</t>
  </si>
  <si>
    <t>Вставка Платан</t>
  </si>
  <si>
    <t>AC78\3278</t>
  </si>
  <si>
    <t>Вставка Сольвейг</t>
  </si>
  <si>
    <t>AC173\3354</t>
  </si>
  <si>
    <t>AC165\3322</t>
  </si>
  <si>
    <t>Вставка Вилла Боргезе</t>
  </si>
  <si>
    <t>AC164\3322</t>
  </si>
  <si>
    <t>AD\A57\3367</t>
  </si>
  <si>
    <t>Вставка Рометта</t>
  </si>
  <si>
    <t>AD\B53\3371</t>
  </si>
  <si>
    <t>Вставка Аурелия</t>
  </si>
  <si>
    <t>AD\B55\3371</t>
  </si>
  <si>
    <t>AD\A53\3376</t>
  </si>
  <si>
    <t>AD\A55\3376</t>
  </si>
  <si>
    <t>STG\A12\3274</t>
  </si>
  <si>
    <t>Вставка Пиния</t>
  </si>
  <si>
    <t>AC233\3401</t>
  </si>
  <si>
    <t>Вставка Тадж Махал</t>
  </si>
  <si>
    <t>Вставки 7,7*7,7</t>
  </si>
  <si>
    <t>AC216\4179</t>
  </si>
  <si>
    <t>Вставка Феличе</t>
  </si>
  <si>
    <t>STG\A138\4198</t>
  </si>
  <si>
    <t>Вставка Гоа</t>
  </si>
  <si>
    <t>AD\A173\4222</t>
  </si>
  <si>
    <t>Вставка Бирмингем</t>
  </si>
  <si>
    <t>AD\A185\4230</t>
  </si>
  <si>
    <t>Вставка Престон</t>
  </si>
  <si>
    <t>AD\A186\4229</t>
  </si>
  <si>
    <t>Вставки 7,71*7,71</t>
  </si>
  <si>
    <t>A1272\4096</t>
  </si>
  <si>
    <t>Вставка Венеция</t>
  </si>
  <si>
    <t>B1272\4098</t>
  </si>
  <si>
    <t>C1272\4099</t>
  </si>
  <si>
    <t>D1272\4100</t>
  </si>
  <si>
    <t>A2024\4574</t>
  </si>
  <si>
    <t>Вставка Капелла</t>
  </si>
  <si>
    <t>B2024\4573</t>
  </si>
  <si>
    <t>Вставки 9,7 *9,7</t>
  </si>
  <si>
    <t>A1398\4022</t>
  </si>
  <si>
    <t>Вставка Доломиты</t>
  </si>
  <si>
    <t>B1398\4023</t>
  </si>
  <si>
    <t>A2071\3349</t>
  </si>
  <si>
    <t>Вставка Клермон</t>
  </si>
  <si>
    <t>Вставки 10,0 *10,0</t>
  </si>
  <si>
    <t>A265\396</t>
  </si>
  <si>
    <t>Вставка Чегет</t>
  </si>
  <si>
    <t>AD\A45\33014</t>
  </si>
  <si>
    <t>Вставка Ферентино</t>
  </si>
  <si>
    <t>AD\B45\33015</t>
  </si>
  <si>
    <t>AD\A47\33020</t>
  </si>
  <si>
    <t>Вставка Монтерано</t>
  </si>
  <si>
    <t>AD\A48\33021</t>
  </si>
  <si>
    <t>Вставка Корсо</t>
  </si>
  <si>
    <t>33016\7</t>
  </si>
  <si>
    <t>33018\7</t>
  </si>
  <si>
    <t>33019\7</t>
  </si>
  <si>
    <t>AD\A120\33015</t>
  </si>
  <si>
    <t>Вставка Кассия</t>
  </si>
  <si>
    <t>AD\A72\33014</t>
  </si>
  <si>
    <t>Вставка Сказки Индии</t>
  </si>
  <si>
    <t>AD\B72\33015</t>
  </si>
  <si>
    <t>33023\7</t>
  </si>
  <si>
    <t>Вставка Бхилаи</t>
  </si>
  <si>
    <t>33031\7</t>
  </si>
  <si>
    <t>Вставка Каштан</t>
  </si>
  <si>
    <t>33030\7</t>
  </si>
  <si>
    <t>Вставки 13*13</t>
  </si>
  <si>
    <t>A1994\4161</t>
  </si>
  <si>
    <t>Вставка Луара светлый</t>
  </si>
  <si>
    <t>B1994\4162</t>
  </si>
  <si>
    <t>Вставка Луара беж</t>
  </si>
  <si>
    <t>PQ10\4177</t>
  </si>
  <si>
    <t>Вставка Камея белый</t>
  </si>
  <si>
    <t>PZ10\4178</t>
  </si>
  <si>
    <t>Вставка Камея беж</t>
  </si>
  <si>
    <t>Вставки 14,7*14,7</t>
  </si>
  <si>
    <t>A1892\3330</t>
  </si>
  <si>
    <t>Вставка Ницца беж светлый</t>
  </si>
  <si>
    <t>B1892\3331</t>
  </si>
  <si>
    <t>Вставка Ницца беж</t>
  </si>
  <si>
    <t>A1938\3330</t>
  </si>
  <si>
    <t>Вставка Пале Рояль беж светлый</t>
  </si>
  <si>
    <t>B1938\3331</t>
  </si>
  <si>
    <t>Вставка Пале Рояль беж</t>
  </si>
  <si>
    <t>STG\F252\3418</t>
  </si>
  <si>
    <t>Вставка Честер коричневый</t>
  </si>
  <si>
    <t>STG\E252\3417</t>
  </si>
  <si>
    <t>Вставка Честер беж</t>
  </si>
  <si>
    <t>STG\B252\3414</t>
  </si>
  <si>
    <t>Вставка Честер темный</t>
  </si>
  <si>
    <t>STG\A252\3413</t>
  </si>
  <si>
    <t xml:space="preserve">Вставка Честер светлый </t>
  </si>
  <si>
    <t>STG\A288\3423</t>
  </si>
  <si>
    <t>Вставка Принстаун светлый</t>
  </si>
  <si>
    <t>STG\B288\3424</t>
  </si>
  <si>
    <t>Вставка Принстаун коричневый</t>
  </si>
  <si>
    <t>Вставка 20*20</t>
  </si>
  <si>
    <t>A252\4012</t>
  </si>
  <si>
    <t>Вставка Уффици коричневый</t>
  </si>
  <si>
    <t>D252\4021</t>
  </si>
  <si>
    <t>Вставка Уффици россо</t>
  </si>
  <si>
    <t>C252\4020</t>
  </si>
  <si>
    <t>Вставка Уффицы светло-серый</t>
  </si>
  <si>
    <t>AD\A52\4585</t>
  </si>
  <si>
    <t>AD\C51\4585</t>
  </si>
  <si>
    <t>AD\C52\4585</t>
  </si>
  <si>
    <t>Декоры 30,2*30,2</t>
  </si>
  <si>
    <t>D430\3199</t>
  </si>
  <si>
    <t>Декор Ганг кофе</t>
  </si>
  <si>
    <t>A430\3197</t>
  </si>
  <si>
    <t>Декор Ганг песок</t>
  </si>
  <si>
    <t>B430\3198</t>
  </si>
  <si>
    <t>Декор Ганг коричневый</t>
  </si>
  <si>
    <t>C263\398</t>
  </si>
  <si>
    <t>Розон Машук</t>
  </si>
  <si>
    <t>A1985\3274</t>
  </si>
  <si>
    <t>Декор Платан</t>
  </si>
  <si>
    <t>A2067\3349</t>
  </si>
  <si>
    <t>Декор Клермон 1/4 розона</t>
  </si>
  <si>
    <t>A2068\3349</t>
  </si>
  <si>
    <t>AC108\3322</t>
  </si>
  <si>
    <t>Декор Вилла Боргезе Розон</t>
  </si>
  <si>
    <t>AC109\3322</t>
  </si>
  <si>
    <t>STG\A10\3274</t>
  </si>
  <si>
    <t>Декор Пиния</t>
  </si>
  <si>
    <t>AC230\3401</t>
  </si>
  <si>
    <t>AC231\3401</t>
  </si>
  <si>
    <t>STG\F248\3418</t>
  </si>
  <si>
    <t>Декор Честер коричневый</t>
  </si>
  <si>
    <t>STG\F249\3418</t>
  </si>
  <si>
    <t>STG\E248\3417</t>
  </si>
  <si>
    <t>Декор Честер беж</t>
  </si>
  <si>
    <t>STG\E249\3417</t>
  </si>
  <si>
    <t>STG\B248\3414</t>
  </si>
  <si>
    <t>Декор Честер темный</t>
  </si>
  <si>
    <t>STG\B249\3414</t>
  </si>
  <si>
    <t>STG\A248\3413</t>
  </si>
  <si>
    <t>Декор Честер светлый</t>
  </si>
  <si>
    <t>STG\A249\3413</t>
  </si>
  <si>
    <t>STG\A286\3423</t>
  </si>
  <si>
    <t>Декор Принстаун светлый</t>
  </si>
  <si>
    <t>STG\A285\3423</t>
  </si>
  <si>
    <t>STG\A284\3423</t>
  </si>
  <si>
    <t>STG\B286\3424</t>
  </si>
  <si>
    <t>Декор Принстаун коричневый</t>
  </si>
  <si>
    <t>STG\B285\3424</t>
  </si>
  <si>
    <t>STG\B284\3424</t>
  </si>
  <si>
    <t>Декоры 40,2*40,2</t>
  </si>
  <si>
    <t>A1526\002</t>
  </si>
  <si>
    <t>Декор Виллидж геометрия</t>
  </si>
  <si>
    <t>D1271\4100</t>
  </si>
  <si>
    <t>Декор Венеция</t>
  </si>
  <si>
    <t>B1271\4098</t>
  </si>
  <si>
    <t>C1271\4099</t>
  </si>
  <si>
    <t>A1271\4096</t>
  </si>
  <si>
    <t>A1909\4161</t>
  </si>
  <si>
    <t>B1909\4162</t>
  </si>
  <si>
    <t>A253\4012</t>
  </si>
  <si>
    <t>Декор Уффици коричневый</t>
  </si>
  <si>
    <t>D253\4021</t>
  </si>
  <si>
    <t>Декор Уффици россо</t>
  </si>
  <si>
    <t>C253\4020</t>
  </si>
  <si>
    <t>Декор Уффицы светло-серый</t>
  </si>
  <si>
    <t>PQ08\4177</t>
  </si>
  <si>
    <t>PZ08\4178</t>
  </si>
  <si>
    <t>AC214\4179</t>
  </si>
  <si>
    <t>Декор Феличе</t>
  </si>
  <si>
    <t>STG\D257\4215</t>
  </si>
  <si>
    <t>Декор Бромли</t>
  </si>
  <si>
    <t>STG\C257\4214</t>
  </si>
  <si>
    <t>STG\B257\4213</t>
  </si>
  <si>
    <t>STG\A257\4212</t>
  </si>
  <si>
    <t>Декоры 50,2*50,2</t>
  </si>
  <si>
    <t>A2022\4574</t>
  </si>
  <si>
    <t>Декор Капелла 1\4 розона</t>
  </si>
  <si>
    <t>B2022\4573</t>
  </si>
  <si>
    <t>Вставка 19,6*19,6</t>
  </si>
  <si>
    <t>STG\A259\4212</t>
  </si>
  <si>
    <t>Вставка Бромли</t>
  </si>
  <si>
    <t>STG\B259\4213</t>
  </si>
  <si>
    <t>STG\C259\4214</t>
  </si>
  <si>
    <t>STG\D259\4215</t>
  </si>
  <si>
    <t>Бордюры для пола</t>
  </si>
  <si>
    <t>Бордюры 20,1*6,4</t>
  </si>
  <si>
    <t>A1556\002</t>
  </si>
  <si>
    <t>Бордюр Виллидж геометрия</t>
  </si>
  <si>
    <t>Бордюры 30,2*3,5</t>
  </si>
  <si>
    <t>3102\8</t>
  </si>
  <si>
    <t>Бордюр Дерево красный</t>
  </si>
  <si>
    <t>3105\8</t>
  </si>
  <si>
    <t>Бордюр Дерево черный</t>
  </si>
  <si>
    <t>AC140\3350</t>
  </si>
  <si>
    <t xml:space="preserve">Бордюр Олимпико </t>
  </si>
  <si>
    <t>BC140\3351</t>
  </si>
  <si>
    <t>Бордюры 30,2*5,4</t>
  </si>
  <si>
    <t>A1266\3134</t>
  </si>
  <si>
    <t>Бордюр Болонья</t>
  </si>
  <si>
    <t>Бордюры 30,2*7,2</t>
  </si>
  <si>
    <t>W005\3274</t>
  </si>
  <si>
    <t>Бордюр Платан</t>
  </si>
  <si>
    <t>AC77\3278</t>
  </si>
  <si>
    <t>AC172\3354</t>
  </si>
  <si>
    <t>AC163\3322</t>
  </si>
  <si>
    <t>STG\A11\3274</t>
  </si>
  <si>
    <t>Бордюр Пиния</t>
  </si>
  <si>
    <t>AC232\3401</t>
  </si>
  <si>
    <t>Бордюры 30,2*9</t>
  </si>
  <si>
    <t>A1440\001</t>
  </si>
  <si>
    <t>Бордюр Селла</t>
  </si>
  <si>
    <t>Бордюры 30,2*15</t>
  </si>
  <si>
    <t>B429\3198</t>
  </si>
  <si>
    <t>Бордюр Ганг коричневый</t>
  </si>
  <si>
    <t>D429\3199</t>
  </si>
  <si>
    <t>Бордюр Ганг кофе</t>
  </si>
  <si>
    <t>A429\3197</t>
  </si>
  <si>
    <t>Бордюр Ганг песок</t>
  </si>
  <si>
    <t>Бордюры 30,2*14,7</t>
  </si>
  <si>
    <t>A1891\3330</t>
  </si>
  <si>
    <t>Бордюр Ницца беж светлый</t>
  </si>
  <si>
    <t>B1891\3331</t>
  </si>
  <si>
    <t>Бордюр Ницца беж</t>
  </si>
  <si>
    <t>A1937\3330</t>
  </si>
  <si>
    <t>Бордюр Пале Рояль беж светлый</t>
  </si>
  <si>
    <t>B1937\3331</t>
  </si>
  <si>
    <t>Бордюр Пале Рояль беж</t>
  </si>
  <si>
    <t>AC170\3350</t>
  </si>
  <si>
    <t>BC170\3351</t>
  </si>
  <si>
    <t>STG\E251\3417</t>
  </si>
  <si>
    <t>Бордюр Честер беж</t>
  </si>
  <si>
    <t>STG\B251\3414</t>
  </si>
  <si>
    <t>Бордюр Честер темный</t>
  </si>
  <si>
    <t>STG\F251\3418</t>
  </si>
  <si>
    <t>Бордюр Честер коричневый</t>
  </si>
  <si>
    <t>STG\A251\3413</t>
  </si>
  <si>
    <t>Бордюр Честер светлый</t>
  </si>
  <si>
    <t>STG\A287\3423</t>
  </si>
  <si>
    <t>Бордюр Принстаун светлый</t>
  </si>
  <si>
    <t>STG\B287\3424</t>
  </si>
  <si>
    <t>Бордюры 40,2*7,7</t>
  </si>
  <si>
    <t>C1270\4099</t>
  </si>
  <si>
    <t>Бордюр Венеция</t>
  </si>
  <si>
    <t>A1270\4096</t>
  </si>
  <si>
    <t>D1270\4100</t>
  </si>
  <si>
    <t>B1270\4098</t>
  </si>
  <si>
    <t>A1772\4153</t>
  </si>
  <si>
    <t>B1772\4153</t>
  </si>
  <si>
    <t>AC215\4179</t>
  </si>
  <si>
    <t>Бордюры 40,2*9,7</t>
  </si>
  <si>
    <t>A1368\4022</t>
  </si>
  <si>
    <t>Бордюр Доломиты</t>
  </si>
  <si>
    <t>B1368\4023</t>
  </si>
  <si>
    <t>Бордюры 40,2*13</t>
  </si>
  <si>
    <t>A1883\4161</t>
  </si>
  <si>
    <t>B1883\4162</t>
  </si>
  <si>
    <t>Бордюр Луара беж</t>
  </si>
  <si>
    <t>D247\4017</t>
  </si>
  <si>
    <t>Бордюр Прадо медь</t>
  </si>
  <si>
    <t>PQ09\4177</t>
  </si>
  <si>
    <t>Бордюр Камея белый</t>
  </si>
  <si>
    <t>PZ09\4178</t>
  </si>
  <si>
    <t>Бордюр Камея беж</t>
  </si>
  <si>
    <t>Бордюры 40,2*19,6</t>
  </si>
  <si>
    <t>STG\A258\4212</t>
  </si>
  <si>
    <t>Бордюр Бромли</t>
  </si>
  <si>
    <t>STG\B258\4213</t>
  </si>
  <si>
    <t>STG\C258\4214</t>
  </si>
  <si>
    <t>STG\D258\4215</t>
  </si>
  <si>
    <t>Бордюры 40*20</t>
  </si>
  <si>
    <t>A251\4012</t>
  </si>
  <si>
    <t>Бордюр Уффици коричневый</t>
  </si>
  <si>
    <t>D251\4021</t>
  </si>
  <si>
    <t>Бордюр Уффици россо</t>
  </si>
  <si>
    <t>C251\4020</t>
  </si>
  <si>
    <t>Бордюр Уффици светло-серый</t>
  </si>
  <si>
    <t>10026\3</t>
  </si>
  <si>
    <t>Бордюры 50,2*6,3</t>
  </si>
  <si>
    <t>AD49\4571</t>
  </si>
  <si>
    <t>Бордюры 50,2*9,5</t>
  </si>
  <si>
    <t>A2023\4574</t>
  </si>
  <si>
    <t>B2023\4573</t>
  </si>
  <si>
    <t xml:space="preserve">Панно </t>
  </si>
  <si>
    <t>Панно 9,9*39,6</t>
  </si>
  <si>
    <t>STG\A167\4X\1221T</t>
  </si>
  <si>
    <t>Панно Зарянка</t>
  </si>
  <si>
    <t>Панно 9,9*39,6 str</t>
  </si>
  <si>
    <t>TFA001\4x</t>
  </si>
  <si>
    <t>Панно Букет</t>
  </si>
  <si>
    <t>Панно 25*40</t>
  </si>
  <si>
    <t>DT66\1\2\200</t>
  </si>
  <si>
    <t>Панно Аквариум</t>
  </si>
  <si>
    <t>Панно 30*40</t>
  </si>
  <si>
    <t>STG\A115\1\2\8200</t>
  </si>
  <si>
    <t>Панно Жемчужная нить</t>
  </si>
  <si>
    <t>STG\A91\1221T</t>
  </si>
  <si>
    <t>Панно Гобелен</t>
  </si>
  <si>
    <t>Панно 25*120/1</t>
  </si>
  <si>
    <t>A1565\1\2\3\6000</t>
  </si>
  <si>
    <t>Панно Гайд-Парк</t>
  </si>
  <si>
    <t>Панно 30*180/1</t>
  </si>
  <si>
    <t>A1595\1\2\3\11000</t>
  </si>
  <si>
    <t>Панно Нож</t>
  </si>
  <si>
    <t>A1598\1\2\3\11000</t>
  </si>
  <si>
    <t>Панно Ложка</t>
  </si>
  <si>
    <t>Панно 60*60/1</t>
  </si>
  <si>
    <t>A7169\3\4\11023</t>
  </si>
  <si>
    <t>Панно Дождь в Альпах</t>
  </si>
  <si>
    <t>A7169\3\4\11023T</t>
  </si>
  <si>
    <t>11071\A\B\3F</t>
  </si>
  <si>
    <t>Панно Малабар</t>
  </si>
  <si>
    <t>Панно 60*89,5</t>
  </si>
  <si>
    <t>13011R\A\B\3F</t>
  </si>
  <si>
    <t>Панно Сады Форбури Крокус сиреневый обрезной</t>
  </si>
  <si>
    <t>13012R\A\B\3F</t>
  </si>
  <si>
    <t>Панно Сады Форбури Крокус розовый обрезной</t>
  </si>
  <si>
    <t>Панно 60*120</t>
  </si>
  <si>
    <t>AC135\1\2\3\4\11006</t>
  </si>
  <si>
    <t>Панно Вилла Боргезе</t>
  </si>
  <si>
    <t>AC135\1\2\3\4\11006T</t>
  </si>
  <si>
    <t>Панно 50*40</t>
  </si>
  <si>
    <t>B2155\1\2\6162</t>
  </si>
  <si>
    <t>Панно Ветка Сакуры</t>
  </si>
  <si>
    <t>BR143\1\2\6232</t>
  </si>
  <si>
    <t>Панно Фантазия</t>
  </si>
  <si>
    <t>GR143\1\2\6231</t>
  </si>
  <si>
    <t>AR143\1\2\6230</t>
  </si>
  <si>
    <t>BR105\1\2\7103</t>
  </si>
  <si>
    <t>Панно Гоа</t>
  </si>
  <si>
    <t>AR105\1\2\7102</t>
  </si>
  <si>
    <t>7120\A\B\3F</t>
  </si>
  <si>
    <t>Панно Сатари</t>
  </si>
  <si>
    <t>7136\А\В\3F</t>
  </si>
  <si>
    <t>7117\A\B\3F</t>
  </si>
  <si>
    <t>Панно Маки</t>
  </si>
  <si>
    <t>7114\A\B\3F</t>
  </si>
  <si>
    <t>Панно Жасмин</t>
  </si>
  <si>
    <t>DT\A68\1\2\6000</t>
  </si>
  <si>
    <t xml:space="preserve">Панно Кашида </t>
  </si>
  <si>
    <t>DT\B68\1\2\6000</t>
  </si>
  <si>
    <t>DT\C68\1\2\6000</t>
  </si>
  <si>
    <t>MLD\A33\1\2\7000</t>
  </si>
  <si>
    <t>Панно Пемберли</t>
  </si>
  <si>
    <t>MLD\A15\1\2\7000</t>
  </si>
  <si>
    <t xml:space="preserve">Панно Кенсингтон </t>
  </si>
  <si>
    <t>Панно 50*60</t>
  </si>
  <si>
    <t>AR36\1\2\3\7079</t>
  </si>
  <si>
    <t>Панно Айнола беж</t>
  </si>
  <si>
    <t>BR36\1\2\3\7080</t>
  </si>
  <si>
    <t>Панно Айнола розовый</t>
  </si>
  <si>
    <t>Панно 50*80</t>
  </si>
  <si>
    <t>AC188\1\2\3\4\6190</t>
  </si>
  <si>
    <t>Панно Открытие</t>
  </si>
  <si>
    <t>AC239\1\2\3\4\6215</t>
  </si>
  <si>
    <t>Панно Джали</t>
  </si>
  <si>
    <t>Панно 75*100/1</t>
  </si>
  <si>
    <t>ВС234\1\2\3\4\12030</t>
  </si>
  <si>
    <t>Панно Сады Лоди</t>
  </si>
  <si>
    <t>СС234\1\2\3\4\12030</t>
  </si>
  <si>
    <t>АС234\1\2\3\4\12030</t>
  </si>
  <si>
    <t>Панно 20*150</t>
  </si>
  <si>
    <t>A4477\1\2\3\7000</t>
  </si>
  <si>
    <t>Панно Чайный домик</t>
  </si>
  <si>
    <t>Панно19,8*19,8</t>
  </si>
  <si>
    <t>A1943\1221T</t>
  </si>
  <si>
    <t>Панно Прованс</t>
  </si>
  <si>
    <t>AC62\1221</t>
  </si>
  <si>
    <t>Панно Мартин из 4 частей</t>
  </si>
  <si>
    <t>Панно20*90</t>
  </si>
  <si>
    <t>A18\2\1\2\8149</t>
  </si>
  <si>
    <t>Панно Шарм розовый</t>
  </si>
  <si>
    <t>B18\2\1\2\8149</t>
  </si>
  <si>
    <t>Панно Шарм сиреневый</t>
  </si>
  <si>
    <t>AC193\1\2\3\8168</t>
  </si>
  <si>
    <t>Панно Ротонда</t>
  </si>
  <si>
    <t xml:space="preserve">Панно  декалька</t>
  </si>
  <si>
    <t>Панно 40*60 dec</t>
  </si>
  <si>
    <t>DT11\5173</t>
  </si>
  <si>
    <t xml:space="preserve">Панно Ретро </t>
  </si>
  <si>
    <t>Панно 40,2*60,3 dec</t>
  </si>
  <si>
    <t>0114\6746</t>
  </si>
  <si>
    <t>Панно Натюрморт</t>
  </si>
  <si>
    <t>4370\4N</t>
  </si>
  <si>
    <t>Панно Озеро</t>
  </si>
  <si>
    <t>4368\B</t>
  </si>
  <si>
    <t>Панно Охота</t>
  </si>
  <si>
    <t>Наборные декоры для стен</t>
  </si>
  <si>
    <t>Декоры 25*40 Наборный</t>
  </si>
  <si>
    <t>ID23</t>
  </si>
  <si>
    <t>Декор Фрея</t>
  </si>
  <si>
    <t>ID21</t>
  </si>
  <si>
    <t>Декор Одеон (угол справа)</t>
  </si>
  <si>
    <t>ID22</t>
  </si>
  <si>
    <t>Декор Одеон (угол слева)</t>
  </si>
  <si>
    <t>Наборные панно для пола</t>
  </si>
  <si>
    <t>Панно 60,4*60,4 Наборный</t>
  </si>
  <si>
    <t>ID19</t>
  </si>
  <si>
    <t>Панно Пале Рояль розон светлый</t>
  </si>
  <si>
    <t>ID20</t>
  </si>
  <si>
    <t>Панно Пале Рояль розон</t>
  </si>
  <si>
    <t>Мозаичные бордюры,декоры</t>
  </si>
  <si>
    <t>Мозаичные панно для стен</t>
  </si>
  <si>
    <t>Панно 240*32,5</t>
  </si>
  <si>
    <t>A169</t>
  </si>
  <si>
    <t>Панно Mix Mosaico</t>
  </si>
  <si>
    <t>Мозаичные бордюры для пола</t>
  </si>
  <si>
    <t>Бордюры 30,2*4,8 Мозаика</t>
  </si>
  <si>
    <t>077</t>
  </si>
  <si>
    <t xml:space="preserve">Бордюр  Дерево мозаичный</t>
  </si>
  <si>
    <t>131\3277</t>
  </si>
  <si>
    <t>Бордюр Гармония мозаичный</t>
  </si>
  <si>
    <t>Бордюры 30,2*5 Мозаика</t>
  </si>
  <si>
    <t>072</t>
  </si>
  <si>
    <t xml:space="preserve">Бордюр  Гармония мозаичный черно-белый</t>
  </si>
  <si>
    <t>075</t>
  </si>
  <si>
    <t xml:space="preserve">Бордюр  Гармония мозаичный сине-белый</t>
  </si>
  <si>
    <t>Бордюры 30,2*10 Мозаика</t>
  </si>
  <si>
    <t>121\3103</t>
  </si>
  <si>
    <t>Бордюр Ганг+Дерево мозаичный</t>
  </si>
  <si>
    <t>Бордюры 40,2*7,3 Мозаика</t>
  </si>
  <si>
    <t>400\4080</t>
  </si>
  <si>
    <t xml:space="preserve">Бордюр Забайкалье мозаичный </t>
  </si>
  <si>
    <t>Бордюры 50,2*5,5 Мозаика</t>
  </si>
  <si>
    <t>130\4522</t>
  </si>
  <si>
    <t>Бордюр Аллигатор мозаичный</t>
  </si>
  <si>
    <t>130\4525</t>
  </si>
  <si>
    <t>Бордюры 50,2*7,2 Мозаика</t>
  </si>
  <si>
    <t>177\4595</t>
  </si>
  <si>
    <t>Бордюр Паддингтон</t>
  </si>
  <si>
    <t>Мозаичные бордюры для стен</t>
  </si>
  <si>
    <t>Бордюры 50*5,5 Мозаика</t>
  </si>
  <si>
    <t>130\7007</t>
  </si>
  <si>
    <t>130\7010</t>
  </si>
  <si>
    <t>Мозаичные декоры для стен</t>
  </si>
  <si>
    <t>Декоры 25*75 Мозаика</t>
  </si>
  <si>
    <t>A171</t>
  </si>
  <si>
    <t>Декор Золотой водопад мозаичный</t>
  </si>
  <si>
    <t>MM12074</t>
  </si>
  <si>
    <t>MM12073</t>
  </si>
  <si>
    <t>Декоры 25*40 Мозаика</t>
  </si>
  <si>
    <t>MM6266</t>
  </si>
  <si>
    <t>MM6267A</t>
  </si>
  <si>
    <t>MM6267B</t>
  </si>
  <si>
    <t>MM6267C</t>
  </si>
  <si>
    <t>MM6268A</t>
  </si>
  <si>
    <t>MM6268B</t>
  </si>
  <si>
    <t>MM6268C</t>
  </si>
  <si>
    <t>MM11092</t>
  </si>
  <si>
    <t>Декор Белгравия светлый</t>
  </si>
  <si>
    <t>MM11093</t>
  </si>
  <si>
    <t>Декор Белгравия беж</t>
  </si>
  <si>
    <t>MM11094</t>
  </si>
  <si>
    <t>Декоры 20*50 Мозаика</t>
  </si>
  <si>
    <t>MM7137</t>
  </si>
  <si>
    <t>Декор Кенсингтон розовый</t>
  </si>
  <si>
    <t>MM7138</t>
  </si>
  <si>
    <t>Декор Кенсингтон зелёный</t>
  </si>
  <si>
    <t>Мозаичные декоры для пола</t>
  </si>
  <si>
    <t>Углы 10*10 Мозаика</t>
  </si>
  <si>
    <t>122\3103</t>
  </si>
  <si>
    <t xml:space="preserve">Угол  Ганг+ дерево мозаичный</t>
  </si>
  <si>
    <t>Углы 7,3*7,3 Мозаика</t>
  </si>
  <si>
    <t>73\4080</t>
  </si>
  <si>
    <t>Угол мозаичный Забайкалье</t>
  </si>
  <si>
    <t>7,3*7,3</t>
  </si>
  <si>
    <t>Бордюры 29,8*2,3 dec Мозаика</t>
  </si>
  <si>
    <t>DT53</t>
  </si>
  <si>
    <t>Бордюр Ритм</t>
  </si>
  <si>
    <t>29,8*2,3</t>
  </si>
  <si>
    <t>Бордюры 29,8*4,8 dec Мозаика</t>
  </si>
  <si>
    <t>DT25</t>
  </si>
  <si>
    <t>Бордюр Гирлянда</t>
  </si>
  <si>
    <t>29,8*4,8</t>
  </si>
  <si>
    <t>Декоры для Мозаики Грес</t>
  </si>
  <si>
    <t>Вставка 9,8*9,8 dec Мозаика</t>
  </si>
  <si>
    <t>9,8*9,8</t>
  </si>
  <si>
    <t>DT28</t>
  </si>
  <si>
    <t>Вставка Ритм</t>
  </si>
  <si>
    <t>Декор 29,8*29,8 dec</t>
  </si>
  <si>
    <t>DT19</t>
  </si>
  <si>
    <t>Декор Мотив синий</t>
  </si>
  <si>
    <t>29,8*29,8</t>
  </si>
  <si>
    <t>DT20</t>
  </si>
  <si>
    <t>Декор Мотив красный</t>
  </si>
  <si>
    <t>DT21</t>
  </si>
  <si>
    <t>Декор Мотив беж</t>
  </si>
  <si>
    <t>DT23</t>
  </si>
  <si>
    <t>Декор Серпентино</t>
  </si>
  <si>
    <t>DT26</t>
  </si>
  <si>
    <t>Декор Цветы</t>
  </si>
  <si>
    <t>Карандаши 20*3,5</t>
  </si>
  <si>
    <t>PRB001</t>
  </si>
  <si>
    <t>Карандаш Багет беж</t>
  </si>
  <si>
    <t>20*3,5</t>
  </si>
  <si>
    <t>PRB002</t>
  </si>
  <si>
    <t>Карандаш Багет розовый</t>
  </si>
  <si>
    <t>PRB003</t>
  </si>
  <si>
    <t>Карандаш Багет коралл</t>
  </si>
  <si>
    <t>PRB004</t>
  </si>
  <si>
    <t>Карандаш Багет серый</t>
  </si>
  <si>
    <t>PRB005</t>
  </si>
  <si>
    <t>Карандаш Багет коричневый</t>
  </si>
  <si>
    <t>PRB006</t>
  </si>
  <si>
    <t>Карандаш Багет белый</t>
  </si>
  <si>
    <t>Карандаши 29,8*2,5</t>
  </si>
  <si>
    <t>PTA001</t>
  </si>
  <si>
    <t>Карандаш черный</t>
  </si>
  <si>
    <t>29,8*2,5</t>
  </si>
  <si>
    <t>PTA002</t>
  </si>
  <si>
    <t>Карандаш красный</t>
  </si>
  <si>
    <t>Карандаши 29,8*2,5 dec</t>
  </si>
  <si>
    <t>PTA005</t>
  </si>
  <si>
    <t>PTA006</t>
  </si>
  <si>
    <t>Карандаши 30*3</t>
  </si>
  <si>
    <t>Карандаш листья металлик</t>
  </si>
  <si>
    <t>30*3</t>
  </si>
  <si>
    <t>15</t>
  </si>
  <si>
    <t>Карандаш листья оранжевый</t>
  </si>
  <si>
    <t>Карандаши гладкие</t>
  </si>
  <si>
    <t>Карандаши 9,9*1,5</t>
  </si>
  <si>
    <t>Карандаш Волна белый</t>
  </si>
  <si>
    <t>9,9*1,5</t>
  </si>
  <si>
    <t>Карандаш Волна голубой</t>
  </si>
  <si>
    <t>Карандаш Волна зеленый</t>
  </si>
  <si>
    <t>Карандаш Волна желтый</t>
  </si>
  <si>
    <t>Карандаш Волна рыжий</t>
  </si>
  <si>
    <t>Карандаш Волна оранжевый</t>
  </si>
  <si>
    <t>Карандан Волна коричневый</t>
  </si>
  <si>
    <t>Карандаш Волна темно-коричневый</t>
  </si>
  <si>
    <t>Карандаш Рустик</t>
  </si>
  <si>
    <t>Карандаши 20*0,6</t>
  </si>
  <si>
    <t>POD001</t>
  </si>
  <si>
    <t>Бордюр Бисер прозрачный</t>
  </si>
  <si>
    <t>20*0,6</t>
  </si>
  <si>
    <t>POD002</t>
  </si>
  <si>
    <t>Бордюр Бисер прозрачный люстр</t>
  </si>
  <si>
    <t>POD003</t>
  </si>
  <si>
    <t>Бордюр Бисер цветной</t>
  </si>
  <si>
    <t>POD004</t>
  </si>
  <si>
    <t>Карандаш Бисер лимонный</t>
  </si>
  <si>
    <t>POD005</t>
  </si>
  <si>
    <t>Карандаш Бисер жёлтый</t>
  </si>
  <si>
    <t>POD006</t>
  </si>
  <si>
    <t>Карандаш Бисер красный</t>
  </si>
  <si>
    <t>POD007</t>
  </si>
  <si>
    <t>Карандаш Бисер розовый</t>
  </si>
  <si>
    <t>POD008</t>
  </si>
  <si>
    <t>Карандаш Бисер фисташковый</t>
  </si>
  <si>
    <t>POD009</t>
  </si>
  <si>
    <t>Карандаш Бисер мятный</t>
  </si>
  <si>
    <t>POD010</t>
  </si>
  <si>
    <t>Карандаш Бисер бирюзовый</t>
  </si>
  <si>
    <t>POD011</t>
  </si>
  <si>
    <t>Карандаш Бисер небесно-голубой</t>
  </si>
  <si>
    <t>POD012</t>
  </si>
  <si>
    <t>Карандаш Бисер лазурно-синий</t>
  </si>
  <si>
    <t>POD013</t>
  </si>
  <si>
    <t>Карандаш Бисер фиолетовый</t>
  </si>
  <si>
    <t>POD014</t>
  </si>
  <si>
    <t>Карандаш Бисер антрацитовый</t>
  </si>
  <si>
    <t>Карандаши бисер 20*1,4</t>
  </si>
  <si>
    <t>POF001</t>
  </si>
  <si>
    <t>Карандаш бисер белый серебро</t>
  </si>
  <si>
    <t>20*1,4</t>
  </si>
  <si>
    <t>POF002</t>
  </si>
  <si>
    <t>Карандаш бисер белый золото</t>
  </si>
  <si>
    <t>POF003</t>
  </si>
  <si>
    <t>Карандаш бисер черный серебро</t>
  </si>
  <si>
    <t>POF004</t>
  </si>
  <si>
    <t>Карандаш бисер черный золото</t>
  </si>
  <si>
    <t xml:space="preserve">Карандаши 20*1,35 </t>
  </si>
  <si>
    <t>Бордюр Бисер красный</t>
  </si>
  <si>
    <t>20*1,35</t>
  </si>
  <si>
    <t>POE001</t>
  </si>
  <si>
    <t>Бордюр Бисер голубой</t>
  </si>
  <si>
    <t>POE002</t>
  </si>
  <si>
    <t>Бордюр Бисер золото</t>
  </si>
  <si>
    <t>POE003</t>
  </si>
  <si>
    <t>POE004</t>
  </si>
  <si>
    <t>Бордюр Бисер серебро</t>
  </si>
  <si>
    <t>Карандаши 20*1.5</t>
  </si>
  <si>
    <t>Карандаш бамбук зеленый</t>
  </si>
  <si>
    <t>20*1,5</t>
  </si>
  <si>
    <t>Карандаш алый</t>
  </si>
  <si>
    <t>Карандаш беж матовый</t>
  </si>
  <si>
    <t>Карандаш беж</t>
  </si>
  <si>
    <t>Карандаш Белый</t>
  </si>
  <si>
    <t>Карандаш белый матовый</t>
  </si>
  <si>
    <t>Карандаш бордо матовый</t>
  </si>
  <si>
    <t>Карандаш голубой</t>
  </si>
  <si>
    <t>Карандаш желтый</t>
  </si>
  <si>
    <t>Карандаш желтый матовый</t>
  </si>
  <si>
    <t>Карандаш зелено-голубой</t>
  </si>
  <si>
    <t>Карандаш зеленый</t>
  </si>
  <si>
    <t>Карандаш зеленый матовый</t>
  </si>
  <si>
    <t>Карандаш Красный</t>
  </si>
  <si>
    <t>Карандаш лазурь</t>
  </si>
  <si>
    <t xml:space="preserve">Карандаш оранжевый </t>
  </si>
  <si>
    <t>Карандаш розовый</t>
  </si>
  <si>
    <t>Карандаш рыжий матовый</t>
  </si>
  <si>
    <t>Карандаш светло-голубой</t>
  </si>
  <si>
    <t>Карандаш серый</t>
  </si>
  <si>
    <t>Карандаш синий</t>
  </si>
  <si>
    <t>Карандаш темно-зеленый</t>
  </si>
  <si>
    <t>Карандаш светло-розовый</t>
  </si>
  <si>
    <t>Карандаш светло-желтый</t>
  </si>
  <si>
    <t>Карандаш салатный</t>
  </si>
  <si>
    <t>Карандаш фиолетовый</t>
  </si>
  <si>
    <t>Карандаш темно-коричневый</t>
  </si>
  <si>
    <t>Карандаш розовый матовый</t>
  </si>
  <si>
    <t>Карандаш сиреневый матовый</t>
  </si>
  <si>
    <t>Карандаш волна синий</t>
  </si>
  <si>
    <t>Карандаш косичка синий</t>
  </si>
  <si>
    <t>Карандаш косичка зеленый</t>
  </si>
  <si>
    <t>Карандаш косичка желтый</t>
  </si>
  <si>
    <t>Карандаш косичка коричневый</t>
  </si>
  <si>
    <t>Карандаш Волна коричневый</t>
  </si>
  <si>
    <t>Карандаш Дерево беж матовый</t>
  </si>
  <si>
    <t>Карандаш Дерево коричневый матовый</t>
  </si>
  <si>
    <t>Карандаши 25*2</t>
  </si>
  <si>
    <t>25*2</t>
  </si>
  <si>
    <t xml:space="preserve">Карандаш  беж</t>
  </si>
  <si>
    <t xml:space="preserve">Карандаш  беж светлый</t>
  </si>
  <si>
    <t xml:space="preserve">Карандаш  белый </t>
  </si>
  <si>
    <t xml:space="preserve">Карандаш  белый матовый</t>
  </si>
  <si>
    <t xml:space="preserve">Карандаш  желтый </t>
  </si>
  <si>
    <t xml:space="preserve">Карандаш  зеленый </t>
  </si>
  <si>
    <t>Карандаш индиго</t>
  </si>
  <si>
    <t xml:space="preserve">Карандаш  светло-зеленый</t>
  </si>
  <si>
    <t xml:space="preserve">Карандаш  серо-голубой</t>
  </si>
  <si>
    <t xml:space="preserve">Карандаш  серый матовый</t>
  </si>
  <si>
    <t>Карандаш Крэш беж</t>
  </si>
  <si>
    <t>Карандаш Крэш голубой</t>
  </si>
  <si>
    <t>Карандаш Крэш белый</t>
  </si>
  <si>
    <t>Карандаш Крэш черный</t>
  </si>
  <si>
    <t>Карандаш Волна лиловый перламутр</t>
  </si>
  <si>
    <t>Карандаш Волна белый перламутр</t>
  </si>
  <si>
    <t>Карандаш Волна розовый перламутр</t>
  </si>
  <si>
    <t xml:space="preserve">Карандаш Волна черный </t>
  </si>
  <si>
    <t xml:space="preserve">Карандаш Дерево беж матовый </t>
  </si>
  <si>
    <t xml:space="preserve">Карандаш Дерево кор матовый </t>
  </si>
  <si>
    <t>Карандаши декалька</t>
  </si>
  <si>
    <t>Карандаши 25*2 dec lus</t>
  </si>
  <si>
    <t>A6566\78</t>
  </si>
  <si>
    <t>Карандаш Золото матовый</t>
  </si>
  <si>
    <t xml:space="preserve">Карандаши 20*1,5 dec </t>
  </si>
  <si>
    <t>C0105\130</t>
  </si>
  <si>
    <t>20,*1,5</t>
  </si>
  <si>
    <t>D0105\130</t>
  </si>
  <si>
    <t>Карандаши 25*2 dec</t>
  </si>
  <si>
    <t>A6565\13</t>
  </si>
  <si>
    <t xml:space="preserve">Карандаш  Аллигатор</t>
  </si>
  <si>
    <t>A0105\86</t>
  </si>
  <si>
    <t>B0105\86</t>
  </si>
  <si>
    <t>A201\86</t>
  </si>
  <si>
    <t>Карандаш Лион</t>
  </si>
  <si>
    <t>ADT53\85</t>
  </si>
  <si>
    <t>Карандаш Орнамент золото матовый</t>
  </si>
  <si>
    <t>Карандаши платина</t>
  </si>
  <si>
    <t>Карандаши 20*1,5 платина</t>
  </si>
  <si>
    <t>Карандаш платина</t>
  </si>
  <si>
    <t>Карандаш серебро</t>
  </si>
  <si>
    <t>Карандаш бронза</t>
  </si>
  <si>
    <t>Карандаш металлик салатный</t>
  </si>
  <si>
    <t>Карандаш Стежок металл</t>
  </si>
  <si>
    <t>Карандаш Волна металл</t>
  </si>
  <si>
    <t>Карандаш золото</t>
  </si>
  <si>
    <t>Карандаши 25*2 плат.</t>
  </si>
  <si>
    <t>B25\75</t>
  </si>
  <si>
    <t>Карандаши 9,9*5 платина</t>
  </si>
  <si>
    <t>PBA002</t>
  </si>
  <si>
    <t>Карандаш Барельеф</t>
  </si>
  <si>
    <t>9,9*5</t>
  </si>
  <si>
    <t>PBA001</t>
  </si>
  <si>
    <t>PBA003</t>
  </si>
  <si>
    <t>Карандаш Бриз</t>
  </si>
  <si>
    <t>Карандаши золото</t>
  </si>
  <si>
    <t>Карандаши 9,9*1,5 золото</t>
  </si>
  <si>
    <t>Карандаши 25*2 золото</t>
  </si>
  <si>
    <t>B24\78</t>
  </si>
  <si>
    <t>ПЛИНТУСЫ</t>
  </si>
  <si>
    <t>3330\4BT</t>
  </si>
  <si>
    <t>Плинтус Пале Рояль беж светлый</t>
  </si>
  <si>
    <t>3331\4BT</t>
  </si>
  <si>
    <t>Плинтус Пале Рояль беж</t>
  </si>
  <si>
    <t>3332\4BT</t>
  </si>
  <si>
    <t>Плинтус Пале Рояль рыжий</t>
  </si>
  <si>
    <t>A3330\4BT</t>
  </si>
  <si>
    <t>Плинтус Пале Рояль св. беж декорированный</t>
  </si>
  <si>
    <t>B3331\4BT</t>
  </si>
  <si>
    <t>Плинтус Пале Рояль беж декорированный</t>
  </si>
  <si>
    <t>3349\4BT</t>
  </si>
  <si>
    <t xml:space="preserve">Плинтус Клермон </t>
  </si>
  <si>
    <t>A3349\4BT</t>
  </si>
  <si>
    <t>Плинтус Клермон декорированный</t>
  </si>
  <si>
    <t>3350\4BT</t>
  </si>
  <si>
    <t>Плинтус Олимпико беж</t>
  </si>
  <si>
    <t>3351\4BT</t>
  </si>
  <si>
    <t>Плинтус Олимпико коричневый</t>
  </si>
  <si>
    <t>A3350\4BT</t>
  </si>
  <si>
    <t>B3351\4BT</t>
  </si>
  <si>
    <t>3413\4BT</t>
  </si>
  <si>
    <t>Плинтус Честер</t>
  </si>
  <si>
    <t>3414\4BT</t>
  </si>
  <si>
    <t>3417\4BT</t>
  </si>
  <si>
    <t>3418\4BT</t>
  </si>
  <si>
    <t>A3413\4BT</t>
  </si>
  <si>
    <t>B3414\4BT</t>
  </si>
  <si>
    <t>E3417\4BT</t>
  </si>
  <si>
    <t>F3418\4BT</t>
  </si>
  <si>
    <t>Плинтус 40,2*7,7</t>
  </si>
  <si>
    <t>4142\5BT</t>
  </si>
  <si>
    <t>Плинтус Виллидж беж</t>
  </si>
  <si>
    <t>40,2*7,7</t>
  </si>
  <si>
    <t>4143\5BT</t>
  </si>
  <si>
    <t>Плинтус Виллидж рыжий</t>
  </si>
  <si>
    <t>4552\5BT</t>
  </si>
  <si>
    <t>50,2*9,6</t>
  </si>
  <si>
    <t>Плинтус 25*15 str</t>
  </si>
  <si>
    <t>FMB001</t>
  </si>
  <si>
    <t>Плинтус Дарлингтон</t>
  </si>
  <si>
    <t>25*15</t>
  </si>
  <si>
    <t>Плинтус 30*15 str</t>
  </si>
  <si>
    <t>FMA001R</t>
  </si>
  <si>
    <t>Плинтус Белгравия светлый</t>
  </si>
  <si>
    <t>30*15</t>
  </si>
  <si>
    <t>FMA002R</t>
  </si>
  <si>
    <t>Плинтус Белгравия беж</t>
  </si>
  <si>
    <t>FMA003R</t>
  </si>
  <si>
    <t>Плинтус Абингтон светлый</t>
  </si>
  <si>
    <t>FMA004R</t>
  </si>
  <si>
    <t>Плинтус Абингтон темный</t>
  </si>
  <si>
    <t>Ступени 30,2*30,2</t>
  </si>
  <si>
    <t>3330\GR</t>
  </si>
  <si>
    <t>Ступени Пале Рояль беж светлый</t>
  </si>
  <si>
    <t>30,2*30,2</t>
  </si>
  <si>
    <t>3331\GR</t>
  </si>
  <si>
    <t>Ступени Пале Рояль беж</t>
  </si>
  <si>
    <t>3332\GR</t>
  </si>
  <si>
    <t>Ступени Пале Рояль рыжий</t>
  </si>
  <si>
    <t>3350\GR</t>
  </si>
  <si>
    <t>Ступени Олимпико беж</t>
  </si>
  <si>
    <t>3351\GR</t>
  </si>
  <si>
    <t>Ступени Олимпико коричневый</t>
  </si>
  <si>
    <t>3413\GR</t>
  </si>
  <si>
    <t>Ступени Честер</t>
  </si>
  <si>
    <t>3414\GR</t>
  </si>
  <si>
    <t>3417\GR</t>
  </si>
  <si>
    <t>3418\GR</t>
  </si>
  <si>
    <t>ПОДСТУПЕНКИ</t>
  </si>
  <si>
    <t>Подступенки 30,2*14,5</t>
  </si>
  <si>
    <t>3330\2</t>
  </si>
  <si>
    <t>Подступенок Пале Рояль беж светлый</t>
  </si>
  <si>
    <t>30,2*14,5</t>
  </si>
  <si>
    <t>3331\2</t>
  </si>
  <si>
    <t>Подступенок Пале Рояль беж</t>
  </si>
  <si>
    <t>3332\2</t>
  </si>
  <si>
    <t>Подступенок Пале Рояль рыжий</t>
  </si>
  <si>
    <t>3350\2</t>
  </si>
  <si>
    <t>Подступенок Олимпико беж</t>
  </si>
  <si>
    <t>3351\2</t>
  </si>
  <si>
    <t>Подступенок Олимпико коричневый</t>
  </si>
  <si>
    <t>3413\2</t>
  </si>
  <si>
    <t>Подступенок Честер</t>
  </si>
  <si>
    <t>3414\2</t>
  </si>
  <si>
    <t>3417\2</t>
  </si>
  <si>
    <t>3418\2</t>
  </si>
  <si>
    <t>ST09\SG9118</t>
  </si>
  <si>
    <t>ST10\SG9118</t>
  </si>
  <si>
    <t>SG911800N\4BT</t>
  </si>
  <si>
    <t>Плинтус Аллея серый светлый</t>
  </si>
  <si>
    <t>SG911900N\4BT</t>
  </si>
  <si>
    <t>Плинтус Аллея серый</t>
  </si>
  <si>
    <t>SG912000N\4BT</t>
  </si>
  <si>
    <t>Плинтус Аллея серый темный</t>
  </si>
  <si>
    <t>ST05\SG9118</t>
  </si>
  <si>
    <t>Плинтус Аллея светло-серый декорированный</t>
  </si>
  <si>
    <t>SG911800N\GR</t>
  </si>
  <si>
    <t>Ступень фронтальная Аллея серый светлый</t>
  </si>
  <si>
    <t>SG911900N\GR</t>
  </si>
  <si>
    <t>Ступень фронтальная Аллея серый</t>
  </si>
  <si>
    <t>SG912000N\GR</t>
  </si>
  <si>
    <t>Ступень фронтальная Аллея серый темный</t>
  </si>
  <si>
    <t>SG911800N\GR\AN</t>
  </si>
  <si>
    <t>Ступень угловая Аллея серый светлый</t>
  </si>
  <si>
    <t>SG911900N\GR\AN</t>
  </si>
  <si>
    <t>Ступень угловая Аллея серый</t>
  </si>
  <si>
    <t>SG912000N\GR\AN</t>
  </si>
  <si>
    <t>Ступень угловая Аллея серый темный</t>
  </si>
  <si>
    <t>SG911800N\3</t>
  </si>
  <si>
    <t>Подступенок Аллея серый светлый</t>
  </si>
  <si>
    <t>SG911900N\3</t>
  </si>
  <si>
    <t>Подступенок Аллея серый</t>
  </si>
  <si>
    <t>SG912000N\3</t>
  </si>
  <si>
    <t>Подступенок Аллея серый темный</t>
  </si>
  <si>
    <t>ST13\SG9118</t>
  </si>
  <si>
    <t>Подступенок Аллея светло-серый декорированный</t>
  </si>
  <si>
    <t>ST08\SG9118</t>
  </si>
  <si>
    <t>OBA005</t>
  </si>
  <si>
    <t>BBA002R</t>
  </si>
  <si>
    <t>Бордюр Белгравия беж обрезной</t>
  </si>
  <si>
    <t>Эконом плита</t>
  </si>
  <si>
    <t>Белое солнце</t>
  </si>
  <si>
    <t xml:space="preserve">ПЛИТКА 20*30 </t>
  </si>
  <si>
    <t>st+</t>
  </si>
  <si>
    <t>Джайпур бежевый</t>
  </si>
  <si>
    <t>Джайпур голубой</t>
  </si>
  <si>
    <t>Грация беж</t>
  </si>
  <si>
    <t>Грация</t>
  </si>
  <si>
    <t xml:space="preserve">ПЛИТКА 25*40 </t>
  </si>
  <si>
    <t>st</t>
  </si>
  <si>
    <t>Белая блестящая</t>
  </si>
  <si>
    <t>25*40</t>
  </si>
  <si>
    <t xml:space="preserve">ПЛИТКА 30,2*30,2 </t>
  </si>
  <si>
    <t>Акварель бежевый</t>
  </si>
  <si>
    <t>Лен персиковый</t>
  </si>
  <si>
    <t>Лен сиреневый</t>
  </si>
  <si>
    <t>Элегия зеленый</t>
  </si>
  <si>
    <t>Элегия синий</t>
  </si>
  <si>
    <t>Элегия коричневый</t>
  </si>
  <si>
    <t>Элегия беж</t>
  </si>
  <si>
    <t>40,2*40,2</t>
  </si>
  <si>
    <t xml:space="preserve"> ec</t>
  </si>
  <si>
    <t>Тигр белый</t>
  </si>
  <si>
    <t>Бежин луг</t>
  </si>
  <si>
    <t>Орловское полесье</t>
  </si>
  <si>
    <t>Дворянское гнездо</t>
  </si>
  <si>
    <t>Спасское-Лутовиново</t>
  </si>
  <si>
    <t>Эйвон голубой</t>
  </si>
  <si>
    <t>Эйвон Цветы</t>
  </si>
  <si>
    <t>Венесуэла коричневый</t>
  </si>
  <si>
    <t xml:space="preserve">Венесуэла  беж</t>
  </si>
  <si>
    <t>Диана беж</t>
  </si>
  <si>
    <t>Диана коричневый</t>
  </si>
  <si>
    <t>Луиза беж</t>
  </si>
  <si>
    <t>Луиза декор</t>
  </si>
  <si>
    <t>355 N</t>
  </si>
  <si>
    <t>356 N</t>
  </si>
  <si>
    <t>357 N</t>
  </si>
  <si>
    <t>Спасское Лутовиново</t>
  </si>
  <si>
    <t>358 N</t>
  </si>
  <si>
    <t>Галифакс коричневй</t>
  </si>
  <si>
    <t>Галифакс беж</t>
  </si>
  <si>
    <t xml:space="preserve">Галифакс </t>
  </si>
  <si>
    <t>Венесуэла беж</t>
  </si>
  <si>
    <t>Луиза</t>
  </si>
  <si>
    <t>Фестиваль тюльпанов</t>
  </si>
  <si>
    <t>Фестиваль тюльпанов беж</t>
  </si>
  <si>
    <t>Фестиваль тюльпанов голубой</t>
  </si>
  <si>
    <t xml:space="preserve">Эконом гранит </t>
  </si>
  <si>
    <t>SP902300N</t>
  </si>
  <si>
    <t>Карри</t>
  </si>
  <si>
    <t>SP901900N</t>
  </si>
  <si>
    <t>Перец</t>
  </si>
  <si>
    <t>SP902000N</t>
  </si>
  <si>
    <t>Базилик</t>
  </si>
  <si>
    <t>SP901800N</t>
  </si>
  <si>
    <t>Имбирь</t>
  </si>
  <si>
    <t>SP902700N</t>
  </si>
  <si>
    <t>Имбирь ступени</t>
  </si>
  <si>
    <t>SP903100N</t>
  </si>
  <si>
    <t>Перец ступени</t>
  </si>
  <si>
    <t>TU904000N</t>
  </si>
  <si>
    <t xml:space="preserve">Сатин беж </t>
  </si>
  <si>
    <t>TU904500N</t>
  </si>
  <si>
    <t>Сатин серый</t>
  </si>
  <si>
    <t>TU904800N</t>
  </si>
  <si>
    <t>Сатин черный</t>
  </si>
  <si>
    <t>TU904400N</t>
  </si>
  <si>
    <t>Сатин беж ступени</t>
  </si>
  <si>
    <t>TU904600N</t>
  </si>
  <si>
    <t>Сатин серый ступени</t>
  </si>
  <si>
    <t>TU904900N</t>
  </si>
  <si>
    <t>Сатин черный ступени</t>
  </si>
  <si>
    <t>SG910000N</t>
  </si>
  <si>
    <t>Гилфорд серый</t>
  </si>
  <si>
    <t>SG910100N</t>
  </si>
  <si>
    <t>Гилфорд беж</t>
  </si>
  <si>
    <t>SG910200N</t>
  </si>
  <si>
    <t>SG910300N</t>
  </si>
  <si>
    <t>Гилфорд светлый декор</t>
  </si>
  <si>
    <t>SP400400N</t>
  </si>
  <si>
    <t>SP400500N</t>
  </si>
  <si>
    <t>Имбирь противоскользящий</t>
  </si>
  <si>
    <t>SP400600N</t>
  </si>
  <si>
    <t>Имбирь структурированный</t>
  </si>
  <si>
    <t>TU400100N</t>
  </si>
  <si>
    <t>Сатин беж</t>
  </si>
  <si>
    <t>TU400200N</t>
  </si>
  <si>
    <t>Сатин беж противоскользящий</t>
  </si>
  <si>
    <t>TU400300N</t>
  </si>
  <si>
    <t>Сатин беж структурированный</t>
  </si>
  <si>
    <t>Темари</t>
  </si>
  <si>
    <t>20003 N</t>
  </si>
  <si>
    <t>Темари белый</t>
  </si>
  <si>
    <t xml:space="preserve">29,8*29,8 </t>
  </si>
  <si>
    <t>20005 N</t>
  </si>
  <si>
    <t>Темари красный</t>
  </si>
  <si>
    <t>20004 N</t>
  </si>
  <si>
    <t>Темари черный</t>
  </si>
  <si>
    <t>20006 N</t>
  </si>
  <si>
    <t>Темари металл</t>
  </si>
  <si>
    <t>20008 N</t>
  </si>
  <si>
    <t>Темари светло-голубой</t>
  </si>
  <si>
    <t>20009 N</t>
  </si>
  <si>
    <t>Темари беж светлый</t>
  </si>
  <si>
    <t>20010 N</t>
  </si>
  <si>
    <t>Темари желто-красный светлый</t>
  </si>
  <si>
    <t>20011 N</t>
  </si>
  <si>
    <t xml:space="preserve">Темари желто-красный </t>
  </si>
  <si>
    <t>20012 N</t>
  </si>
  <si>
    <t>Темари оранж</t>
  </si>
  <si>
    <t>20013 N</t>
  </si>
  <si>
    <t>Темари синий</t>
  </si>
  <si>
    <t>20014 N</t>
  </si>
  <si>
    <t>Темари коричневый</t>
  </si>
  <si>
    <t>20015 N</t>
  </si>
  <si>
    <t>Темари желтый</t>
  </si>
  <si>
    <t>20016 N</t>
  </si>
  <si>
    <t>Темари голубой</t>
  </si>
  <si>
    <t>20017 N</t>
  </si>
  <si>
    <t>Темари темно-голубой</t>
  </si>
  <si>
    <t>20019 N</t>
  </si>
  <si>
    <t>Темари фисташковый светлый</t>
  </si>
  <si>
    <t>20020 N</t>
  </si>
  <si>
    <t xml:space="preserve">Темари фисташковый </t>
  </si>
  <si>
    <t>20021 N</t>
  </si>
  <si>
    <t>Темари зеленый</t>
  </si>
  <si>
    <t>20046 N</t>
  </si>
  <si>
    <t>Темари темно-коричн.</t>
  </si>
  <si>
    <t>20047 N</t>
  </si>
  <si>
    <t>Темари индиго</t>
  </si>
  <si>
    <t>20048 N</t>
  </si>
  <si>
    <t>Темари беж</t>
  </si>
  <si>
    <t>20049 N</t>
  </si>
  <si>
    <t>Темари фуксия</t>
  </si>
  <si>
    <t>20050 N</t>
  </si>
  <si>
    <t>Темари серый</t>
  </si>
  <si>
    <t>20051 N</t>
  </si>
  <si>
    <t>Темари дымчатый</t>
  </si>
  <si>
    <t>20052 N</t>
  </si>
  <si>
    <t>Темари дымчатый темный</t>
  </si>
  <si>
    <t>20053 N</t>
  </si>
  <si>
    <t>Темари графит</t>
  </si>
  <si>
    <t>20054 N</t>
  </si>
  <si>
    <t>Темари лайм</t>
  </si>
  <si>
    <t>20057 N</t>
  </si>
  <si>
    <t>Темари бледно-голубой</t>
  </si>
  <si>
    <t>20058 N</t>
  </si>
  <si>
    <t>Темари серебро</t>
  </si>
  <si>
    <t>20059 N</t>
  </si>
  <si>
    <t>Темари белый матовый</t>
  </si>
  <si>
    <t>20060 N</t>
  </si>
  <si>
    <t>Темари розовый матовый</t>
  </si>
  <si>
    <t>20061 N</t>
  </si>
  <si>
    <t>Темари темно-розовый матовый</t>
  </si>
  <si>
    <t>20062 N</t>
  </si>
  <si>
    <t>Темари пепельный матовый</t>
  </si>
  <si>
    <t>20063 N</t>
  </si>
  <si>
    <t>Темари стальной матовый</t>
  </si>
  <si>
    <t>20064 N</t>
  </si>
  <si>
    <t>Темари графит матовый</t>
  </si>
  <si>
    <t>20065 N</t>
  </si>
  <si>
    <t>Темари оранжевый матовый</t>
  </si>
  <si>
    <t>20066 N</t>
  </si>
  <si>
    <t>Темари лайм матовый</t>
  </si>
  <si>
    <t>20067 N</t>
  </si>
  <si>
    <t>Темари ваниль матовый</t>
  </si>
  <si>
    <t>20068 N</t>
  </si>
  <si>
    <t>Темари яблочно-зеленый матовый</t>
  </si>
  <si>
    <t>20070 N</t>
  </si>
  <si>
    <t>Темари бирюза матовый</t>
  </si>
  <si>
    <t>20071 N</t>
  </si>
  <si>
    <t xml:space="preserve">Темари черный  матовый</t>
  </si>
  <si>
    <t>20074 N</t>
  </si>
  <si>
    <t>Темари бежевый матовый</t>
  </si>
  <si>
    <t>20075 N</t>
  </si>
  <si>
    <t>Темари темно-бежевый матовый</t>
  </si>
  <si>
    <t>20076 N</t>
  </si>
  <si>
    <t xml:space="preserve">Темари  бордо матовый</t>
  </si>
  <si>
    <t>20077 N</t>
  </si>
  <si>
    <t>Темари яблочно-зеленый</t>
  </si>
  <si>
    <t>20080 N</t>
  </si>
  <si>
    <t xml:space="preserve">Темари карамель  матовый</t>
  </si>
  <si>
    <t>20081 N</t>
  </si>
  <si>
    <t>Темари лазурь матовый</t>
  </si>
  <si>
    <t>20082 N</t>
  </si>
  <si>
    <t>Темари ультрамарин матовый</t>
  </si>
  <si>
    <t>20084 N</t>
  </si>
  <si>
    <t xml:space="preserve">Темари  коричневый матовый</t>
  </si>
  <si>
    <t>01,03,2016</t>
  </si>
  <si>
    <t>ед изм</t>
  </si>
  <si>
    <t>Спец</t>
  </si>
  <si>
    <t>1045-0037 Плитка настенная АЗУР 25х45 белый</t>
  </si>
  <si>
    <t>25х45</t>
  </si>
  <si>
    <t>рублей</t>
  </si>
  <si>
    <t>5032-0120 АЗУР керамогранит гл. белый 30х30</t>
  </si>
  <si>
    <t>1645-0047 Азур декор 2 белый 25х45</t>
  </si>
  <si>
    <t>for 25х45</t>
  </si>
  <si>
    <t>1645-0046 Азур декор 1 белый 25х45</t>
  </si>
  <si>
    <t>1609-0007 Азур Крем панно белый 50х90</t>
  </si>
  <si>
    <t xml:space="preserve">1609-0002  Азур Цветы панно белый 50x90</t>
  </si>
  <si>
    <t>1501-0051 Азур Фриз цветы белый 25x10</t>
  </si>
  <si>
    <t>1501-0046 Азур Фриз крем 8,5х25</t>
  </si>
  <si>
    <t>1045-0038 Плитка настенная АЗУР 25х45 Алый</t>
  </si>
  <si>
    <t>5032-0123 АЗУР керамогранит гл. алый 30х30</t>
  </si>
  <si>
    <t>1932-0006 Азур мозаика бело-красный 30х30</t>
  </si>
  <si>
    <t>1645-0054 Азур алый декор 25x45</t>
  </si>
  <si>
    <t>1645-0053 Азур Соло декор алый 25x45</t>
  </si>
  <si>
    <t>1645-0052 Азур Крем декор алый 25x45</t>
  </si>
  <si>
    <t>1609-0004 Азур алый панно 50x90</t>
  </si>
  <si>
    <t>1501-0053 Азур Фриз алый 8,5х25</t>
  </si>
  <si>
    <t>1501-0052 Азур Фриз крем алый 8,5х25</t>
  </si>
  <si>
    <t>1609-0003 Азур Крем панно алый 50x90</t>
  </si>
  <si>
    <t>1045-0040 Плитка настенная АЗУР 25х45 синий</t>
  </si>
  <si>
    <t>5032-0121 АЗУР керамогранит гл. синий 30х30</t>
  </si>
  <si>
    <t>1932-0004 Азур мозаика бело-синий 30х30</t>
  </si>
  <si>
    <t>1645-0059 Азур синий декор 25x45</t>
  </si>
  <si>
    <t>1645-0058 Азур Соло декор синий 25x45</t>
  </si>
  <si>
    <t>1645-0057 Азур Крем декор синий 25x45</t>
  </si>
  <si>
    <t>1609-0006 Азур синий панно 50x90</t>
  </si>
  <si>
    <t>1609-0005 Азур Крем панно синий 50x90</t>
  </si>
  <si>
    <t>1501-0055 Азур Фриз синий 8,5х25</t>
  </si>
  <si>
    <t>1501-0054 Азур Фриз крем синий 8,5х25</t>
  </si>
  <si>
    <t>1045-0039 Плитка настенная АЗУР 25х45 черный</t>
  </si>
  <si>
    <t>5032-0122 АЗУР керамогранит гл. черный 30х30</t>
  </si>
  <si>
    <t>1932-0005 Азур мозаика бело-черный 30х30</t>
  </si>
  <si>
    <t>1645-0049 Азур декор 1 черный 25х45</t>
  </si>
  <si>
    <t>1609-0001 Азур Графит панно 50х90</t>
  </si>
  <si>
    <t xml:space="preserve">1501-0047 Азур Фриз черный  8,5х25</t>
  </si>
  <si>
    <t>3132-0045 Азур мозаика черный 30х30</t>
  </si>
  <si>
    <t>for 30х30</t>
  </si>
  <si>
    <t>АНАСТАСИЯ</t>
  </si>
  <si>
    <t>5032-0215 АНАСТАСИЯ керамогранит гл. бирюза 30х30</t>
  </si>
  <si>
    <t>1045-0103 Плитка настенная АНАСТАСИЯ 25х45 бирюза</t>
  </si>
  <si>
    <t>1045-0101 Плитка настенная АНАСТАСИЯ 25х45 крем</t>
  </si>
  <si>
    <t>1645-0095 АНАСТАСИЯ декор орнамент крем 25х45</t>
  </si>
  <si>
    <t>1504-0132 АНАСТАСИЯ бордюр орнамент крем 7,5х45</t>
  </si>
  <si>
    <t>1502-0603 АНАСТАСИЯ бордюр орнамент крем 25х7,5</t>
  </si>
  <si>
    <t>1045-0102 Плитка настенная АНАСТАСИЯ 25х45 шоколад</t>
  </si>
  <si>
    <t>1645-0094 АНАСТАСИЯ декор орнамент шоколад 25х45</t>
  </si>
  <si>
    <t>1504-0133 АНАСТАСИЯ бордюр орнамент шоколад 7,5х45</t>
  </si>
  <si>
    <t>1502-0605 АНАСТАСИЯ бордюр орнамент шоколад 25х7,5</t>
  </si>
  <si>
    <t>АСТЕРИЯ</t>
  </si>
  <si>
    <t>1045-0094 Плитка настенная АСТЕРИЯ 25х45 белый</t>
  </si>
  <si>
    <t>1045-0095 Плитка настенная АСТЕРИЯ 25х45 бежевый</t>
  </si>
  <si>
    <t>6046-0141 АСТЕРИЯ керамогранит гл. 45х45 белый</t>
  </si>
  <si>
    <t>6046-0142 АСТЕРИЯ керамогранит гл. 45х45 бежевый</t>
  </si>
  <si>
    <t>1501-0083 АСТЕРИЯ  бордюр белый 8,5х25</t>
  </si>
  <si>
    <t>1501-0084 АСТЕРИЯ  бордюр бежевый 8,5х25</t>
  </si>
  <si>
    <t>1609-0008 АСТЕРИЯ панно орнамент 2 белый 25х90 (кмп 2 шт)</t>
  </si>
  <si>
    <t>1609-0009 АСТЕРИЯ панно орнамент 2 бежевый 25х90 (кмп 2 шт)</t>
  </si>
  <si>
    <t>1645-0087 АСТЕРИЯ декор орнамент 1 белый 25х45</t>
  </si>
  <si>
    <t>1645-0088 АСТЕРИЯ декор орнамент 1 бежевый 25х45</t>
  </si>
  <si>
    <t>3604-0001 АСТЕРИЯ бордюр напольный белый 45х10</t>
  </si>
  <si>
    <t>for 45х45</t>
  </si>
  <si>
    <t>3604-0002 АСТЕРИЯ бордюр напольный бежевый 45х10</t>
  </si>
  <si>
    <t>3609-0003 АСТЕРИЯ панно белый 90х90 (компл 4 шт)</t>
  </si>
  <si>
    <t>3609-0004 АСТЕРИЯ панно бежевый 90х90 (компл 4 шт)</t>
  </si>
  <si>
    <t>3610-0002 АСТЕРИЯ угл.элемент к напольной плитке белый 10х10</t>
  </si>
  <si>
    <t>3610-0003 АСТЕРИЯ угл.элемент к напольной плитке бежевый 10х10</t>
  </si>
  <si>
    <t>БЕЛЛА</t>
  </si>
  <si>
    <t>1041-0131 Плитка настенная БЕЛЛА 19,8х39,8 голубой</t>
  </si>
  <si>
    <t>20х40</t>
  </si>
  <si>
    <t xml:space="preserve">1641-0072 БЕЛЛА декор голубой 19,8х39,8 </t>
  </si>
  <si>
    <t>for 20х40</t>
  </si>
  <si>
    <t>1503-0039 БЕЛЛА бордюр голубой 6х39,8</t>
  </si>
  <si>
    <t>1501-0076 БЕЛЛА бордюр голубой 6х19,8</t>
  </si>
  <si>
    <t>1041-0132 Плитка настенная БЕЛЛА 19,8х39,8 розовый</t>
  </si>
  <si>
    <t xml:space="preserve">1641-0073 БЕЛЛА декор розовый 19,8х39,8 </t>
  </si>
  <si>
    <t>1503-0040 БЕЛЛА бордюр розовый 6х39,8</t>
  </si>
  <si>
    <t>1501-0077 БЕЛЛА бордюр розовый 6х19,8</t>
  </si>
  <si>
    <t>1041-0134 Плитка настенная БЕЛЛА 19,8х39,8 серый</t>
  </si>
  <si>
    <t>1041-0135 Плитка настенная БЕЛЛА 19,8х39,8 темно-серый</t>
  </si>
  <si>
    <t xml:space="preserve">1641-0074 БЕЛЛА декор серый 19,8х39,8 </t>
  </si>
  <si>
    <t>1503-0041 БЕЛЛА бордюр серый 6х39,8</t>
  </si>
  <si>
    <t>1501-0078 БЕЛЛА бордюр серый 6х19,8</t>
  </si>
  <si>
    <t>1041-0133 Плитка настенная БЕЛЛА 19,8х39,8 белый</t>
  </si>
  <si>
    <t xml:space="preserve">1501-0086 БЕЛЛА бордюр  6х19,8</t>
  </si>
  <si>
    <t>1503-0042 БЕЛЛА бордюр 9х39,8</t>
  </si>
  <si>
    <t xml:space="preserve">1604-0030 БЕЛЛА панно  39,8х39,8</t>
  </si>
  <si>
    <t>5032-0169 БЕЛЛА керамогранит гл. голубой 30х30</t>
  </si>
  <si>
    <t>5032-0170 БЕЛЛА керамогранит розовый 30х30</t>
  </si>
  <si>
    <t>5032-0171 БЕЛЛА керамогранит гл. темно-серый 30х30</t>
  </si>
  <si>
    <t>БЬЮТИ</t>
  </si>
  <si>
    <t>1045-0086 Плитка настенная БЬЮТИ ГОЛД ОРНАМЕНТ 25х45</t>
  </si>
  <si>
    <t>1045-0085 Плитка настенная БЬЮТИ ГОЛД ЛАЙН 25х45</t>
  </si>
  <si>
    <t>1045-0084 Плитка настенная БЬЮТИ ГОЛД 25х45</t>
  </si>
  <si>
    <t xml:space="preserve">5032-0172 БЬЮТИ ГОЛД  керамогранит гл. 30х30</t>
  </si>
  <si>
    <t>1501-0081 БЬЮТИ ГОЛД бордюр 1 8,5х25</t>
  </si>
  <si>
    <t>1645-0085 БЬЮТИ ГОЛД декор 25х45</t>
  </si>
  <si>
    <t>1045-0089 Плитка настенная БЬЮТИ СНОУ ОРНАМЕНТ 25х45</t>
  </si>
  <si>
    <t>1045-0088 Плитка настенная БЬЮТИ СНОУ ЛАЙН 25х45</t>
  </si>
  <si>
    <t>1045-0087 Плитка настенная БЬЮТИ СНОУ 25х45</t>
  </si>
  <si>
    <t>5032-0173 БЬЮТИ СНОУ керамогранит гл. 30х30</t>
  </si>
  <si>
    <t>1501-0082 БЬЮТИ СНОУ бордюр 1 8,5х25</t>
  </si>
  <si>
    <t>1645-0086 БЬЮТИ СНОУ декор 25х45</t>
  </si>
  <si>
    <t>ДЕМИ</t>
  </si>
  <si>
    <t>1507-0008 ДЕМИ цветы бордюр 25х8,5</t>
  </si>
  <si>
    <t>1504-0138 ДЕМИ цветы бордюр 7,5х45</t>
  </si>
  <si>
    <t>1645-0103 ДЕМИ цветы декор 25х45</t>
  </si>
  <si>
    <t>1645-0104 ДЕМИ цветы декор золотой 25х45</t>
  </si>
  <si>
    <t>5032-0220 ДЕМИ керамогранит гл. бежевый 30х30</t>
  </si>
  <si>
    <t>1045-0109 Плитка настенная ДЕМИ 25х45 бежевый</t>
  </si>
  <si>
    <t>1045-0110 Плитка настенная ДЕМИ 25х45 светло-бежевый</t>
  </si>
  <si>
    <t>КАПРИ</t>
  </si>
  <si>
    <t>1034-0159 Плитка настенная КАПРИ 25х33 светло-коричневый</t>
  </si>
  <si>
    <t>25х33</t>
  </si>
  <si>
    <t>5032-0143 КАПРИ керамогранит гл. светло-коричневый 30х30</t>
  </si>
  <si>
    <t>1034-0160 Плитка настенная КАПРИ 25х33 темно-коричневый</t>
  </si>
  <si>
    <t xml:space="preserve">5032-0144 КАПРИ керамогранит гл. темно-коричневый  30х30</t>
  </si>
  <si>
    <t>1634-0092 КАПРИ декор коричневый 25х33</t>
  </si>
  <si>
    <t>for 25х33</t>
  </si>
  <si>
    <t>1502-0587 КАПРИ бордюр 2,8х25</t>
  </si>
  <si>
    <t>1502-0586 КАПРИ бордюр 6х25</t>
  </si>
  <si>
    <t>КАРРАРСКИЙ МРАМОР</t>
  </si>
  <si>
    <t>1045-0115 Плитка настенная КАРРАРСКИЙ МРАМОР универсальный 25х45</t>
  </si>
  <si>
    <t>1609-0019 КАРРАРСКИЙ МРАМОР панно цветы 45х50 (кмп 2 шт)</t>
  </si>
  <si>
    <t xml:space="preserve">1504-0145 КАРРАРСКИЙ МРАМОР бордюр цветы  7,5х45</t>
  </si>
  <si>
    <t>КАТАР</t>
  </si>
  <si>
    <t>1034-0157 Плитка настенная КАТАР 25х33 белый</t>
  </si>
  <si>
    <t>5032-0125 КАТАР керамогранит гл. белый 30х30</t>
  </si>
  <si>
    <t>1634-0090 КАТАР декор белый 25х33</t>
  </si>
  <si>
    <t>1502-0577 КАТАР бордюр белый 2,8х25</t>
  </si>
  <si>
    <t>1502-0575 КАТАР бордюр белый 7,5х25</t>
  </si>
  <si>
    <t>1502-0573 КАТАР бордюр белый 13x25</t>
  </si>
  <si>
    <t>1034-0158 Плитка настенная КАТАР 25х33 коричневый</t>
  </si>
  <si>
    <t>5032-0124 КАТАР керамогранит гл. коричневый 30х30</t>
  </si>
  <si>
    <t>1634-0091 КАТАР декор коричневый 25х33</t>
  </si>
  <si>
    <t>1502-0578 КАТАР бордюр коричневый 2,8х25</t>
  </si>
  <si>
    <t>1502-0576 КАТАР бордюр коричневый 7,5х25</t>
  </si>
  <si>
    <t>1502-0574 КАТАР бордюр коричневый 13x25</t>
  </si>
  <si>
    <t>КЕНДО</t>
  </si>
  <si>
    <t>1045-0079 Плитка настенная КЕНДО 25х45 бежевый</t>
  </si>
  <si>
    <t>1645-0078 КЕНДО декор бежевый 25х45</t>
  </si>
  <si>
    <t>1501-0072 КЕНДО бордюр бежевый 7,5х25</t>
  </si>
  <si>
    <t>1045-0080 Плитка настенная КЕНДО 25х45 коричневый</t>
  </si>
  <si>
    <t>1932-0050 КЕНДО мозаика 30х30</t>
  </si>
  <si>
    <t>1645-0079 КЕНДО декор орнамент 25х45</t>
  </si>
  <si>
    <t>1645-0084 КЕНДО декор орнамент 2 25х45</t>
  </si>
  <si>
    <t>1501-0079 КЕНДО бордюр орнамент 8,5х25</t>
  </si>
  <si>
    <t>1501-0080 КЕНДО бордюр орнамент 2 8,5х25</t>
  </si>
  <si>
    <t>1645-0089 КЕНДО декор 25х45</t>
  </si>
  <si>
    <t xml:space="preserve">1501-0085 КЕНДО бордюр  6х25</t>
  </si>
  <si>
    <t>1045-0081 Плитка настенная КЕНДО 25х45 хаки</t>
  </si>
  <si>
    <t>5032-0194 КЕНДО керамогранит гл. бежевый 30х30</t>
  </si>
  <si>
    <t>5032-0195 КЕНДО керамогранит гл. коричневый 30х30</t>
  </si>
  <si>
    <t>5032-0196 КЕНДО керамогранит гл. хаки 30х30</t>
  </si>
  <si>
    <t>ЛАГУНА</t>
  </si>
  <si>
    <t xml:space="preserve">1641-6619 Декор LAGUNA -1 </t>
  </si>
  <si>
    <t>1641-6620 Декор LAGUNA -2</t>
  </si>
  <si>
    <t xml:space="preserve">1608-6608 Панно LAGUNA  </t>
  </si>
  <si>
    <t>1508-0003 Стик зеленый</t>
  </si>
  <si>
    <t>1508-0004 Стик голубой</t>
  </si>
  <si>
    <t>ЛОНДОН</t>
  </si>
  <si>
    <t>1641-6617 Декор LONDON -1</t>
  </si>
  <si>
    <t>1641-6618 Декор LONDON -2</t>
  </si>
  <si>
    <t xml:space="preserve">1608-6607 ПАННО LONDON </t>
  </si>
  <si>
    <t>1508-0001 Стик черный</t>
  </si>
  <si>
    <t>1508-0002 Стик красный</t>
  </si>
  <si>
    <t>ЛОФТ СТАЙЛ</t>
  </si>
  <si>
    <t>1045-0126 Плитка настенная ЛОФТ СТАЙЛ cветло-серая 25х45</t>
  </si>
  <si>
    <t>1045-0127 Плитка настенная ЛОФТ СТАЙЛ тёмно-серая 25х45</t>
  </si>
  <si>
    <t>1045-0128 Плитка настенная ЛОФТ СТАЙЛ геометрия 25х45</t>
  </si>
  <si>
    <t>1609-0020 ЛОФТ СТАЙЛ панно 45х100 (кмп 4 шт)</t>
  </si>
  <si>
    <t>6046-0171 ЛОФТ СТАЙЛ керамогранит гл. 45х45</t>
  </si>
  <si>
    <t>Мадейра</t>
  </si>
  <si>
    <t>1041-0113 Плитка настенная МАДЕЙРА белый 19,8х39,8</t>
  </si>
  <si>
    <t>5032-0126 МАДЕЙРА керамогранит гл. белый 30х30</t>
  </si>
  <si>
    <t xml:space="preserve">1641-0065 МАДЕЙРА декор 2 19,8х39,8 </t>
  </si>
  <si>
    <t xml:space="preserve">1641-0064 МАДЕЙРА декор 1 19,8х39,8 </t>
  </si>
  <si>
    <t>1504-0112 МАДЕЙРА бордюр вертикальный 5,9 x39,8</t>
  </si>
  <si>
    <t>1502-0572 МАДЕЙРА бордюр горизонтальный 5,4 x19,8</t>
  </si>
  <si>
    <t>МАЛЬДИВЫ</t>
  </si>
  <si>
    <t>1045-0058 Плитка настенная МАЛЬДИВЫ 25х45 Лотос бежевый</t>
  </si>
  <si>
    <t>1045-0054 Плитка настенная МАЛЬДИВЫ 25х45 бежевый</t>
  </si>
  <si>
    <t>1932-0001 МАЛЬДИВЫ мозаика бежевая 30х30</t>
  </si>
  <si>
    <t xml:space="preserve">6046-0110 МАЛЬДИВЫ керамогранит гл. 45х45 бежевый </t>
  </si>
  <si>
    <t>1645-0073 МАЛЬДИВЫ декор бежевый 25х45</t>
  </si>
  <si>
    <t>1504-0108 МАЛЬДИВЫ бордюр бежевый 7,5х45</t>
  </si>
  <si>
    <t>НАТАЛИ</t>
  </si>
  <si>
    <t>1034-0169 Плитка настенная НАТАЛИ 25х33 голубой</t>
  </si>
  <si>
    <t>1034-0173 Плитка настенная НАТАЛИ ФЛАУЭР 25х33 голубой</t>
  </si>
  <si>
    <t>5032-0209 НАТАЛИ керамогранит гл. голубой 30х30</t>
  </si>
  <si>
    <t>1502-0599 НАТАЛИ бордюр голубой 25х7,5</t>
  </si>
  <si>
    <t>1503-0043 НАТАЛИ бордюр голубой 7,5х33</t>
  </si>
  <si>
    <t>1034-0170 Плитка настенная НАТАЛИ 25х33 розовый</t>
  </si>
  <si>
    <t>1034-0172 Плитка настенная НАТАЛИ ФЛАУЭР 25х33 розовый</t>
  </si>
  <si>
    <t>5032-0210 НАТАЛИ керамогранит гл. розовый 30х30</t>
  </si>
  <si>
    <t>1502-0600 НАТАЛИ бордюр розовый 25х7,5</t>
  </si>
  <si>
    <t>1503-0044 НАТАЛИ бордюр розовый 7,5х33</t>
  </si>
  <si>
    <t>1034-0168 Плитка настенная НАТАЛИ 25х33 белый</t>
  </si>
  <si>
    <t>НИКОЛЬ</t>
  </si>
  <si>
    <t>5032-0217 НИКОЛЬ керамогранит гл. голубой 30х30</t>
  </si>
  <si>
    <t>5032-0218 НИКОЛЬ керамогранит гл. розовый 30х30</t>
  </si>
  <si>
    <t>1045-0107 Плитка настенная НИКОЛЬ 25х45 розовый</t>
  </si>
  <si>
    <t>1045-0106 Плитка настенная НИКОЛЬ 25х45 голубой</t>
  </si>
  <si>
    <t>1609-0010 НИКОЛЬ панно лилия 50х90 (кмп 4 шт)</t>
  </si>
  <si>
    <t>1645-0102 НИКОЛЬ декор полоски розовые Лилия 25х45</t>
  </si>
  <si>
    <t>1504-0134 НИКОЛЬ бордюр Лилия 7,5х45</t>
  </si>
  <si>
    <t>1045-0104 Плитка настенная НИКОЛЬ 25х45 белый</t>
  </si>
  <si>
    <t>5032-0216 НИКОЛЬ керамогранит гл. оранжевый 30х30</t>
  </si>
  <si>
    <t>5032-0230 НИКОЛЬ керамогранит гл. коричневый 30х30</t>
  </si>
  <si>
    <t xml:space="preserve">1045-0114 Плитка настенная НИКОЛЬ бежевый 25х45 </t>
  </si>
  <si>
    <t>1045-0105 Плитка настенная НИКОЛЬ 25х45 оранжевый</t>
  </si>
  <si>
    <t xml:space="preserve">1045-0111 Плитка настенная НИКОЛЬ коричневый 25х45 </t>
  </si>
  <si>
    <t>1609-0011 НИКОЛЬ панно фантазия 50х90 (кмп 4 шт)</t>
  </si>
  <si>
    <t>1645-0101 НИКОЛЬ декор полоски бежевый Фантазия 25х45</t>
  </si>
  <si>
    <t>1604-0031 НИКОЛЬ бордюр Фантазия 7,5х45</t>
  </si>
  <si>
    <t>ОНИКС</t>
  </si>
  <si>
    <t>1045-0034 Плитка настенная ОНИКС 25х45 бежевый</t>
  </si>
  <si>
    <t>6046-0091 ОНИКС керамогранит гл. бежевый 45х45</t>
  </si>
  <si>
    <t>1645-0045 Оникс жемчуг декор бежевый 25x45 см</t>
  </si>
  <si>
    <t>1645-0036 Оникс Сенс декор бежевый 25x45</t>
  </si>
  <si>
    <t>1501-0045 Оникс жемчуг бордюр бежевый 4,5x25 cм</t>
  </si>
  <si>
    <t>1501-0044 Оникс жемчуг бордюр бежевый 8,5x25 см</t>
  </si>
  <si>
    <t>1501-0036 Оникс Сенс бордюр бежевый 25x3</t>
  </si>
  <si>
    <t>1501-0035 Оникс Сенс бордюр бежевый 25x10</t>
  </si>
  <si>
    <t>ТОКИО</t>
  </si>
  <si>
    <t>1041-0147 Плитка настенная ТОКИО голубой 19,8х39,8</t>
  </si>
  <si>
    <t>1041-0146 Плитка настенная ТОКИО красный 19,8х39,8</t>
  </si>
  <si>
    <t>1041-0118 Плитка настенная ТОКИО черный 19,8х39,8</t>
  </si>
  <si>
    <t>1041-0116 Плитка настенная ТОКИО белый 19,8х39,8</t>
  </si>
  <si>
    <t>5032-0188 ТОКИО керамогранит гл. белый 30х30</t>
  </si>
  <si>
    <t>5032-0189 ТОКИО керамогранит гл. черный 30х30</t>
  </si>
  <si>
    <t>5032-0235 ТОКИО керамогранит гл. голубой 30х30</t>
  </si>
  <si>
    <t>5032-0234 ТОКИО керамогранит гл. красный 30х30</t>
  </si>
  <si>
    <t>ФЬЮЖН</t>
  </si>
  <si>
    <t>1041-0060 Плитка настенная ФЬЮЖН 19,8х39,8 голубой</t>
  </si>
  <si>
    <t>5032-0146 ФЬЮЖН керамогранит гл. голубой 30х30</t>
  </si>
  <si>
    <t>1641-0023 Фьюжн декор голуб. 19,8х39,8</t>
  </si>
  <si>
    <t xml:space="preserve">1502-0532 Фьюжн бордюр 2  голубой 4,5x19,8</t>
  </si>
  <si>
    <t>1504-0077 Фьюжн бордюр 1 верт. голуб. 39,8х9</t>
  </si>
  <si>
    <t>1041-0059 Плитка настенная ФЬЮЖН 19,8х39,8 оранжевый</t>
  </si>
  <si>
    <t>5032-0145 ФЬЮЖН керамогранит гл. оранжевый 30х30</t>
  </si>
  <si>
    <t>1641-0022 Фьюжн декор оранж. 19,8х39,8</t>
  </si>
  <si>
    <t>1504-0076 Фьюжн бордюр 1 верт. оранж. 39,8х9</t>
  </si>
  <si>
    <t>1502-0531 Фьюжн бордюр 2 оранж. 4,5х19,8</t>
  </si>
  <si>
    <t>1041-0091 Плитка настенная ФЬЮЖН 19,8х39,8 салатовый</t>
  </si>
  <si>
    <t>5032-0147 ФЬЮЖН керамогранит гл. салатовый 30х30</t>
  </si>
  <si>
    <t>1641-0057 ФЬЮЖН декор 19,8х39,8 салатовый</t>
  </si>
  <si>
    <t>1504-0096 Фьюжн бордюр 1 верт.салатовый 9х39,8</t>
  </si>
  <si>
    <t xml:space="preserve">1502-0566 Фьюжн бордюр 2 салатовый 19.8х4,5 </t>
  </si>
  <si>
    <t>1041-0058 Плитка настенная ФЬЮЖН 19,8х39,8 белый</t>
  </si>
  <si>
    <t>ЭДЕМ</t>
  </si>
  <si>
    <t>1041-0056 Плитка настенная ЭДЕМ 19,8х39,8 бежевый</t>
  </si>
  <si>
    <t>5032-0130 ЭДЕМ керамогранит бежевый 30х30</t>
  </si>
  <si>
    <t>1041-0055 Плитка настенная ЭДЕМ 19,8х39,8 белый</t>
  </si>
  <si>
    <t>5032-0131 ЭДЕМ керамогранит белый 30х30</t>
  </si>
  <si>
    <t>1041-0057 Плитка настенная ЭДЕМ 19,8х39,8 коричневый</t>
  </si>
  <si>
    <t>5032-0129 ЭДЕМ керамогранит коричневый 30х30</t>
  </si>
  <si>
    <t>1641-0056 Кураж декор 3 19,8х39,8</t>
  </si>
  <si>
    <t>1641-0055 Кураж декор 2 19,8х39,8</t>
  </si>
  <si>
    <t>1641-0054 Кураж декор 1 19,8х39,8</t>
  </si>
  <si>
    <t>1501-0067 Кураж бордюр 6х19,8</t>
  </si>
  <si>
    <t>АРЛИНГТОН</t>
  </si>
  <si>
    <t>6064-0018 АРЛИНГТОН керамогранит гл. светлый 19,9х60,3</t>
  </si>
  <si>
    <t>20х60</t>
  </si>
  <si>
    <t>3606-0018 АРЛИНГТОН декор 1 светлый 19,9х60,3</t>
  </si>
  <si>
    <t>3606-0019 АРЛИНГТОН декор 2 светлый 19,9х60,3</t>
  </si>
  <si>
    <t>БАДЕН</t>
  </si>
  <si>
    <t>6046-0151 БАДЕН керамогр. гл. серый 45х45</t>
  </si>
  <si>
    <t>6046-0152 БАДЕН керамогр. гл. бежевый 45х45</t>
  </si>
  <si>
    <t>БОРА</t>
  </si>
  <si>
    <t>6064-0012 БОРА керамогранит гл. 19,9х60,3 темно-серый</t>
  </si>
  <si>
    <t>6064-0013 БОРА керамогранит гл. 19,9х60,3 светло-коричневый</t>
  </si>
  <si>
    <t>БОРНЕО</t>
  </si>
  <si>
    <t>6064-0009 БОРНЕО керамогранит гл. 19,9х60,3 бежевый</t>
  </si>
  <si>
    <t>6064-0010 БОРНЕО керамогранит гл. 19,9х60,3 коричневый</t>
  </si>
  <si>
    <t>6064-0011 БОРНЕО керамогранит гл. 19,9х60,3 серый</t>
  </si>
  <si>
    <t>БЬЯНКА КАРРАРА</t>
  </si>
  <si>
    <t>6046-0168 БЬЯНКА КАРРАРА белый керамогранит гл. 45х45</t>
  </si>
  <si>
    <t>3603-0084 БЬЯНКА КАРРАРА белый вставка 7х7</t>
  </si>
  <si>
    <t>3610-0004 БЬЯНКА КАРРАРА белый угл. элемент 10х10</t>
  </si>
  <si>
    <t>3604-0112 БЬЯНКА КАРРАРА белый бордюр 10х45</t>
  </si>
  <si>
    <t>3609-0006 БЬЯНКА КАРРАРА белый панно 90х90 (компл 4 шт)</t>
  </si>
  <si>
    <t>ВЕЛА</t>
  </si>
  <si>
    <t>6046-0166 ВЕЛА керамогранит гл. светлый 45х45</t>
  </si>
  <si>
    <t>ВЕНСКИЙ ЛЕС</t>
  </si>
  <si>
    <t>6064-0015 ВЕНСКИЙ ЛЕС керамогранит гл. белый 19,9х60,3</t>
  </si>
  <si>
    <t>6064-0016 ВЕНСКИЙ ЛЕС керамогранит гл. бежевый 19,9х60,3</t>
  </si>
  <si>
    <t>6064-0017 ВЕНСКИЙ ЛЕС керамогранит гл. черный 19,9х60,3</t>
  </si>
  <si>
    <t>6064-0020 ВЕНСКИЙ ЛЕС керамогранит гл. натуральный 19,9х60,3</t>
  </si>
  <si>
    <t xml:space="preserve">3606-0020 ВЕНСКИЙ ЛЕС декор  белый 19,9х60,3</t>
  </si>
  <si>
    <t xml:space="preserve">3606-0021 ВЕНСКИЙ ЛЕС декор  бежевый 19,9х60,3</t>
  </si>
  <si>
    <t xml:space="preserve">3606-0022 ВЕНСКИЙ ЛЕС декор  черный 19,9х60,3</t>
  </si>
  <si>
    <t xml:space="preserve">3606-0024 ВЕНСКИЙ ЛЕС декор  натуральный 19,9х60,3</t>
  </si>
  <si>
    <t>ВЕРСАЛЬ</t>
  </si>
  <si>
    <t>6046-0096 ВЕРСАЛЬ керамогранит гл. серый 45х45</t>
  </si>
  <si>
    <t>6046-0094 ВЕРСАЛЬ Мозайка керамогранит гл. 45х45</t>
  </si>
  <si>
    <t>ВЕСТЕРН ВУД</t>
  </si>
  <si>
    <t>6064-0014 ВЕСТЕРН ВУД керамогранит гл. 19,9х60,3</t>
  </si>
  <si>
    <t>ГАРДЕН</t>
  </si>
  <si>
    <t xml:space="preserve">5032-0221 гарден керамогранит гл. коричневый 30х30х0,7 </t>
  </si>
  <si>
    <t xml:space="preserve">5032-0222 гарден керамогранит гл. бежевый 30х30х0,7 </t>
  </si>
  <si>
    <t xml:space="preserve">5032-0223 гарден керамогранит гл. серый 30х30х0,7 </t>
  </si>
  <si>
    <t>5032-0224 ГАРДЕН керамогранит гл. орнамент коричневый 30х30х0,7</t>
  </si>
  <si>
    <t>5032-0225 ГАРДЕН керамогранит гл. орнамент бежевый 30х30х0,7</t>
  </si>
  <si>
    <t xml:space="preserve">5032-0227 гарден керамогранит гл. орнамент коричневый 30х30х0,7 </t>
  </si>
  <si>
    <t xml:space="preserve">5032-0228 гарден керамогранит гл. орнамент бежевый 30х30х0,7 </t>
  </si>
  <si>
    <t xml:space="preserve">5032-0229 гарден керамогранит гл. орнамент серый 30х30х0,7 </t>
  </si>
  <si>
    <t>5032-0231 ГАРДЕН керамогранит гл. арт коричневый 30х30х0,7</t>
  </si>
  <si>
    <t>5032-0232 ГАРДЕН керамогранит гл. арт бежевый 30х30х0,7</t>
  </si>
  <si>
    <t>5032-0233 ГАРДЕН керамогранит гл. арт серый 30х30х0,7</t>
  </si>
  <si>
    <t>КУБА</t>
  </si>
  <si>
    <t>6046-0114 КУБА керамогранит гл. 45х45 бежевый</t>
  </si>
  <si>
    <t>МЕДИЧИ</t>
  </si>
  <si>
    <t>6046-0160 МЕДИЧИ керамогранит гл. каштановый 45х45</t>
  </si>
  <si>
    <t>МУРЕТТО</t>
  </si>
  <si>
    <t>6060-0055 МУРЕТТО керамогранит гл. 30х60,3 натуральный</t>
  </si>
  <si>
    <t>6060-0054 МУРЕТТО керамогранит гл. 30х60,3 темный</t>
  </si>
  <si>
    <t>6060-0053 МУРЕТТО керамогранит гл. 30х60,3 светлый</t>
  </si>
  <si>
    <t>ОКСИТАНИЯ</t>
  </si>
  <si>
    <t>5032-0236 ОКСИТАНИЯ керамогранит гл. кремовый 30х30х0,7</t>
  </si>
  <si>
    <t xml:space="preserve">5032-0237 ОКСИТАНИЯ керамогранит гл. пэчворк кремовый  30х30х0,7</t>
  </si>
  <si>
    <t>ОРИОН</t>
  </si>
  <si>
    <t xml:space="preserve">6046-0140 ОРИОН  керамогранит гл. 45х45</t>
  </si>
  <si>
    <t>ОРНЕЛЛА</t>
  </si>
  <si>
    <t xml:space="preserve">5032-0199  ОРНЕЛЛА арт-мозаика  коричн.30х30</t>
  </si>
  <si>
    <t xml:space="preserve">5032-0200 ОРНЕЛЛА  арт-мозаика синий 30х30</t>
  </si>
  <si>
    <t xml:space="preserve">5032-0201 ОРНЕЛЛА  мозаика  коричн. 30х30</t>
  </si>
  <si>
    <t>5032-0202 ОРНЕЛЛА мозаика синий 30х30</t>
  </si>
  <si>
    <t xml:space="preserve">5032-0203 ОРНЕЛЛА  керамогранит коричн. 30х30</t>
  </si>
  <si>
    <t xml:space="preserve">5032-0204 ОРНЕЛЛА  керамогранит синий 30х30</t>
  </si>
  <si>
    <t>ПЕРФЕКТ</t>
  </si>
  <si>
    <t>6046-0169 ПЕРФЕКТ бежевый керамогранит гл. 45х45</t>
  </si>
  <si>
    <t xml:space="preserve">6046-0170  ПЕРФЕКТ серый керамогранит гл. 45х45</t>
  </si>
  <si>
    <t>РИВЕР ВУД</t>
  </si>
  <si>
    <t>6046-0154 РИВЕР ВУД керамогранит гл. белый 45х45</t>
  </si>
  <si>
    <t>6046-0155 РИВЕР ВУД керамогранит гл. серый 45х45</t>
  </si>
  <si>
    <t>РУСТИК СТАЙЛ</t>
  </si>
  <si>
    <t>6064-0006 РУСТИК ГРЕЙ керамогранит гл. 19,9х60,3</t>
  </si>
  <si>
    <t xml:space="preserve">6064-0005 РУСТИК БРАУН керамогранит гл. 19,9х60,3 </t>
  </si>
  <si>
    <t>6064-0004 РУСТИК СЭНД керамогранит гл. 19,9х60,3</t>
  </si>
  <si>
    <t>ТЕНЕРИФЕ</t>
  </si>
  <si>
    <t>6046-0121 ТЕНЕРИФЕ керамогранит гл. 45х45 серый</t>
  </si>
  <si>
    <t xml:space="preserve">6046-0153 ТЕНЕРИФЕ керамогранит гл. серебряный 45х45 </t>
  </si>
  <si>
    <t>3613-0001 ТЕНЕРИФЕ угл.элемент к напольной плитке 14х14</t>
  </si>
  <si>
    <t>3613-0002 ТЕНЕРИФЕ угл.элемент к нап плитке серебрянный14х14</t>
  </si>
  <si>
    <t xml:space="preserve">3604-0103 ТЕНЕРИФЕ бордюр напольный14х45 </t>
  </si>
  <si>
    <t xml:space="preserve">3604-0104 ТЕНЕРИФЕ бордюр напольный серебряный14х45 </t>
  </si>
  <si>
    <t>3609-0002 ТЕНЕРИФЕ панно 90х90 (компл 4 шт)</t>
  </si>
  <si>
    <t>3609-0005 ТЕНЕРИФЕ панно серебряный 90х90 (компл 4 шт)</t>
  </si>
  <si>
    <t>ТРАВЕРТИНО</t>
  </si>
  <si>
    <t>6060-0065 ТРАВЕРТИНО керамогранит гл. бренди 30х60,3</t>
  </si>
  <si>
    <t>6060-0066 ТРАВЕРТИНО керамогранит гл. бежевый 30х60,3</t>
  </si>
  <si>
    <t>3606-0017 ТРАВЕРТИНО декор Мозаика 19,9х60,3</t>
  </si>
  <si>
    <t>3606-0016 ТРАВЕРТИНО декор Орнамент 19,9х60,3</t>
  </si>
  <si>
    <t>ТРЕНД</t>
  </si>
  <si>
    <t>6046-0144 ТРЕНД керамогранит гл. 45х45 бежевый</t>
  </si>
  <si>
    <t>6046-0145 ТРЕНД керамогранит гл. 45х45 коричневый</t>
  </si>
  <si>
    <t>УРБАН</t>
  </si>
  <si>
    <t xml:space="preserve">6060-0056 УРБАН МОДЕРНО керамогранит гл. 30х60,3 </t>
  </si>
  <si>
    <t>ФОРЕСТ ДИЗАЙН</t>
  </si>
  <si>
    <t>6064-0003 ФОРЕСТ ДИЗАЙН керамогранит гл. 19,9х60,3 серый</t>
  </si>
  <si>
    <t>6064-0002 ФОРЕСТ ДИЗАЙН керамогранит гл. 19,9х60,3 коричневый</t>
  </si>
  <si>
    <t>6064-0001 ФОРЕСТ ДИЗАЙН керамогранит гл. 19,9х60,3 песочный</t>
  </si>
  <si>
    <t>ТВИСТЕР</t>
  </si>
  <si>
    <t>6046-0158 ТВИСТЕР керамогранит гл. 45х45 бежевый</t>
  </si>
  <si>
    <t>6046-0161 ТВИСТЕР геометрия керамогранит гл. бежевый 45х45</t>
  </si>
  <si>
    <t>3613-0003 ТВИСТЕР универсальный элемент 14х14</t>
  </si>
  <si>
    <t>6046-0159 ТВИСТЕР керамогранит гл. 45х45 коричневый</t>
  </si>
  <si>
    <t>6046-0162 ТВИСТЕР геометрия керамогранит гл. коричневый 45х45</t>
  </si>
  <si>
    <t>ЭНИГМА</t>
  </si>
  <si>
    <t xml:space="preserve">6046-0163 ЭНИГМА  керамогранит гл. натуральный 45х45</t>
  </si>
  <si>
    <t>3604-0105 ЭНИГМА декор напольный натуральный 45х45</t>
  </si>
  <si>
    <t>3604-0108 ЭНИГМА бордюр напольный натуральный 14х45</t>
  </si>
  <si>
    <t>14x45</t>
  </si>
  <si>
    <t>3613-0004 ЭНИГМА угл.элемент натуральный14х14</t>
  </si>
  <si>
    <t>14x14</t>
  </si>
  <si>
    <t xml:space="preserve">6046-0164 ЭНИГМА  керамогранит гл. тёмный 45х45</t>
  </si>
  <si>
    <t>3604-0106 ЭНИГМА декор напольный тёмный 45х45</t>
  </si>
  <si>
    <t>3604-0109 ЭНИГМА бордюр напольный тёмный 14х45</t>
  </si>
  <si>
    <t>3613-0005 ЭНИГМА угл.элемент тёмный14х14</t>
  </si>
  <si>
    <t xml:space="preserve">6046-0165 ЭНИГМА  керамогранит гл. светлый 45х45</t>
  </si>
  <si>
    <t>3604-0107 ЭНИГМА декор напольный светлый 45х45</t>
  </si>
  <si>
    <t>3604-0110 ЭНИГМА бордюр напольный светлый 14х45</t>
  </si>
  <si>
    <t>3613-0006 ЭНИГМА угл.элемент светлый14х14</t>
  </si>
  <si>
    <t>BREAD</t>
  </si>
  <si>
    <t>1641-8612 Декор BREAD-2</t>
  </si>
  <si>
    <t>1641-8611 Декор BREAD-1</t>
  </si>
  <si>
    <t>1608-8604 Панно BREAD (комп из 4х)</t>
  </si>
  <si>
    <t>1641-8614 Декор Spa Flowers-2</t>
  </si>
  <si>
    <t>1641-8613 Декор Spa Flowers-1</t>
  </si>
  <si>
    <t>1608-8605 Панно Spa Flowers (комп из 4х)</t>
  </si>
  <si>
    <t>Spices</t>
  </si>
  <si>
    <t>1641-8616 Декор Spices-2</t>
  </si>
  <si>
    <t>1641-8615 Декор Spices-1</t>
  </si>
  <si>
    <t>1608-8606 Панно Spices (комп из 4х)</t>
  </si>
  <si>
    <t>STONE</t>
  </si>
  <si>
    <t>1641-8610 Декор STONE-2</t>
  </si>
  <si>
    <t>1641-8609 Декор STONE-1</t>
  </si>
  <si>
    <t>1608-8603 Панно STONE (комп из 4х)</t>
  </si>
  <si>
    <t>Summer Life</t>
  </si>
  <si>
    <t>1041-8119 Плитка настенная Summer Life белый 19,8х39,8</t>
  </si>
  <si>
    <t>1641-8620 Декор Summer Life - 4</t>
  </si>
  <si>
    <t>1641-8619 Декор Summer Life - 3</t>
  </si>
  <si>
    <t>1641-8618 Декор Summer Life - 2</t>
  </si>
  <si>
    <t>1641-8617 Декор Summer Life -1</t>
  </si>
  <si>
    <t>VANILLA COFE</t>
  </si>
  <si>
    <t>1641-8608 Декор VANILLA COFE-4</t>
  </si>
  <si>
    <t>1641-8607 Декор VANILLA COFE-3</t>
  </si>
  <si>
    <t>1641-8606 Декор VANILLA COFE-2</t>
  </si>
  <si>
    <t>1641-8605 Декор VANILLA COFE-1</t>
  </si>
  <si>
    <t>1645-0097 АНАСТАСИЯ декор феникс бирюза 25х45</t>
  </si>
  <si>
    <t>1501-0088 АНАСТАСИЯ бордюр феникс бирюза 25х8,5</t>
  </si>
  <si>
    <t>1645-0096 АНАСТАСИЯ декор феникс шоколад 25х45</t>
  </si>
  <si>
    <t>1501-0087 АНАСТАСИЯ бордюр феникс шоколад 25х8,5</t>
  </si>
  <si>
    <t>АФИНА</t>
  </si>
  <si>
    <t>1034-0122 Плитка настенная АФИНА 25х33 бежевый</t>
  </si>
  <si>
    <t>1034-0121 Плитка настенная АФИНА 25х33 белый</t>
  </si>
  <si>
    <t>БЕЛАЯ ПЛИТКА</t>
  </si>
  <si>
    <t>1045-0097 Плитка настенная БЕЛАЯ глянцевая 25х45</t>
  </si>
  <si>
    <t>1041-0065 Плитка настенная БЕЛАЯ матовая 19,8х39,8</t>
  </si>
  <si>
    <t>1041-0066 Плитка настенная БЕЛАЯ глянцевая 19,8х39,8</t>
  </si>
  <si>
    <t xml:space="preserve">1034-0110  Плитка настенная БЕЛАЯ глянцевая 25х33</t>
  </si>
  <si>
    <t>ГОЛЬФСТРИМ</t>
  </si>
  <si>
    <t>1034-0113 Плитка настенная ГОЛЬФСТРИМ 25х33 бирюзовый</t>
  </si>
  <si>
    <t>1034-0114 Плитка настенная ГОЛЬФСТРИМ 25х33 синий</t>
  </si>
  <si>
    <t>1034-0112 Плитка настенная ГОЛЬФСТРИМ 25х33 белый</t>
  </si>
  <si>
    <t>1932-0051 ГОЛЬФСТРИМ мозаика 30х30</t>
  </si>
  <si>
    <t>1634-0058 Гольфстрим декор 25х33</t>
  </si>
  <si>
    <t>1503-0025 Гольфстрим бордюр бирюзовый 5х33</t>
  </si>
  <si>
    <t>1502-0505 Гольфстрим бордюр бирюзовый 5х25</t>
  </si>
  <si>
    <t>ГОТЛАНД</t>
  </si>
  <si>
    <t>1045-0050 Плитка настенная ГОТЛАНД 25х45 белый</t>
  </si>
  <si>
    <t>1645-0069 ГОТЛАНД Орхидея декор белый 25х45</t>
  </si>
  <si>
    <t xml:space="preserve">1504-0114 ГОТЛАНД бордюр белый 9,5х45 </t>
  </si>
  <si>
    <t xml:space="preserve">1502-0580 ГОТЛАНД бордюр белый 13х25 </t>
  </si>
  <si>
    <t>1045-0049 Плитка настенная ГОТЛАНД 25х45 светло-зеленый</t>
  </si>
  <si>
    <t>1932-0003 Готланд мозаика зеленая 30х30</t>
  </si>
  <si>
    <t>1645-0068 ГОТЛАНД Орхидея декор светло-зеленый 25х45</t>
  </si>
  <si>
    <t xml:space="preserve">1504-0113 ГОТЛАНД бордюр светло-зеленый 9,5х45 </t>
  </si>
  <si>
    <t xml:space="preserve">1502-0579 ГОТЛАНД бордюр светло-зеленый 13х25 </t>
  </si>
  <si>
    <t>1045-0052 Плитка настенная ГОТЛАНД 25х45 светло-сиреневый</t>
  </si>
  <si>
    <t>1932-0002 Готланд мозаика сиреневая 30х30</t>
  </si>
  <si>
    <t>1645-0071 ГОТЛАНД Орхидея декор светло-сиреневый 25х45</t>
  </si>
  <si>
    <t xml:space="preserve">1504-0116 ГОТЛАНД бордюр светло-сиреневый 9,5х45 </t>
  </si>
  <si>
    <t xml:space="preserve">1502-0582 ГОТЛАНД бордюр светло-сиреневый 13х25 </t>
  </si>
  <si>
    <t>1045-0053 Плитка настенная ГОТЛАНД 25х45 серый</t>
  </si>
  <si>
    <t>5032-0149 ГОТЛАНД керамогранит гл. серый 30х30</t>
  </si>
  <si>
    <t>5032-0151 ГОТЛАНД керамогранит гл. св.-сиреневый 30х30</t>
  </si>
  <si>
    <t>1645-0072 ГОТЛАНД Орхидея декор серый 25х45</t>
  </si>
  <si>
    <t xml:space="preserve">1504-0117 ГОТЛАНД бордюр серый 9,5х45 </t>
  </si>
  <si>
    <t xml:space="preserve">1502-0583 ГОТЛАНД бордюр серый 13х25 </t>
  </si>
  <si>
    <t>1045-0051 Плитка настенная ГОТЛАНД 25х45 черный</t>
  </si>
  <si>
    <t>1645-0070 ГОТЛАНД Орхидея декор черный 25х45</t>
  </si>
  <si>
    <t xml:space="preserve">1504-0115 ГОТЛАНД бордюр черный 9,5х45 </t>
  </si>
  <si>
    <t xml:space="preserve">1502-0581 ГОТЛАНД бордюр черный 13х25 </t>
  </si>
  <si>
    <t>1645-0090 ДЕМИ декор бамбук 1 25х45</t>
  </si>
  <si>
    <t>1645-0091 ДЕМИ декор бамбук 2 25х45</t>
  </si>
  <si>
    <t>1507-0007 ДЕМИ бордюр 25х8,5</t>
  </si>
  <si>
    <t>1504-0131 ДЕМИ бордюр 7,5х45</t>
  </si>
  <si>
    <t>ДЖУЛИЯ</t>
  </si>
  <si>
    <t>5032-0212 ДЖУЛИЯ керамогранит гл. кобальт 30х30</t>
  </si>
  <si>
    <t>1645-0092 ДЖУЛИЯ декор орнамент кобальт 25х45</t>
  </si>
  <si>
    <t>1504-0128 ДЖУЛИЯ бордюр кобальт 7,5х45</t>
  </si>
  <si>
    <t>1608-0104 ДЖУЛИЯ панно фашион 1 кобальт 45x75  (кмп 3 шт)</t>
  </si>
  <si>
    <t>1608-0106 ДЖУЛИЯ панно фашион 2 кобальт 45x75  (кмп 3 шт)</t>
  </si>
  <si>
    <t>5032-0213 ДЖУЛИЯ керамогранит гл. коралл 30х30</t>
  </si>
  <si>
    <t>1645-0093 ДЖУЛИЯ декор орнамент коралл 25х45</t>
  </si>
  <si>
    <t>1504-0129 ДЖУЛИЯ бордюр коралл 7,5х45</t>
  </si>
  <si>
    <t>1608-0105 ДЖУЛИЯ панно фашион 1 коралл 45x75  (кмп 3 шт)</t>
  </si>
  <si>
    <t>1608-0107 ДЖУЛИЯ панно фашион 2 коралл 45x75  (кмп 3 шт)</t>
  </si>
  <si>
    <t>1045-0098 Плитка настенная ДЖУЛИЯ 25х45 перла</t>
  </si>
  <si>
    <t>КАМИЛА</t>
  </si>
  <si>
    <t>1041-0064 Плитка настенная КАМИЛА бежевый 19,8х39,8</t>
  </si>
  <si>
    <t xml:space="preserve">1502-0527 Камила бордюр  полоска бежевый 4,5x19,8</t>
  </si>
  <si>
    <t xml:space="preserve">1504-0070 Камила бордюр  цветы бежевый 4,5x39,8</t>
  </si>
  <si>
    <t xml:space="preserve">1608-0101 Камила панно беж. 79,2x39,8  (кмп 4 шт)</t>
  </si>
  <si>
    <t>1641-0026 Камила декор полоска бежевый 19,8x39,8</t>
  </si>
  <si>
    <t>1041-0062 Плитка настенная КАМИЛА 19,8х39,8 голубой</t>
  </si>
  <si>
    <t xml:space="preserve">1641-0028 Камила декор полоска голубой  19,8x39,8</t>
  </si>
  <si>
    <t xml:space="preserve">1504-0072 Камила  бордюр цветы голубой  4,5x39,8</t>
  </si>
  <si>
    <t>1502-0588 Камилла бордюр цветы голуб.19,8х4,5</t>
  </si>
  <si>
    <t xml:space="preserve">1502-0529 Камила  бордюр полоска голубой  4,5x19,8</t>
  </si>
  <si>
    <t xml:space="preserve">1608-0102 Камила панно голуб. 79,2x39,8  (WITMB033)</t>
  </si>
  <si>
    <t>1041-0063 Плитка настенная КАМИЛА 19,8х39,8 оранжевый</t>
  </si>
  <si>
    <t xml:space="preserve">1504-0071 Камила бордюр цветы оранжевый  4,5x39,8</t>
  </si>
  <si>
    <t xml:space="preserve">1502-0528 Камила  бордюр полоска оранжевый  4,5x19,8</t>
  </si>
  <si>
    <t xml:space="preserve">1608-0103 Камила панно оранж.79,2x39,8  (кмп 4 шт)</t>
  </si>
  <si>
    <t>1641-0027 Камила декор полоска оранжевый 19,8x39,8</t>
  </si>
  <si>
    <t>1041-0061 Плитка настенная КАМИЛА 19,8х39,8 белый</t>
  </si>
  <si>
    <t xml:space="preserve">5032-0182 КАМИЛА керамогранит  гл. оранжевый 30х30</t>
  </si>
  <si>
    <t>5032-0181 КАМИЛА керамогранит гл. бежевый 30х30</t>
  </si>
  <si>
    <t>5032-0183 КАМИЛА керамогранит гл. голубой 30х30</t>
  </si>
  <si>
    <t>ЛЮЦИЯ</t>
  </si>
  <si>
    <t>5032-0139 Плитка напольная ЛЮЦИЯ голубой 30х30</t>
  </si>
  <si>
    <t>5032-0137 Плитка напольная ЛЮЦИЯ зеленый 30х30</t>
  </si>
  <si>
    <t>5032-0136 Плитка напольная ЛЮЦИЯ коричневый 30х30</t>
  </si>
  <si>
    <t>5032-0138 Плитка напольная ЛЮЦИЯ красный 30х30</t>
  </si>
  <si>
    <t>5032-0135 Плитка напольная ЛЮЦИЯ серый 30х30</t>
  </si>
  <si>
    <t>НЕГА</t>
  </si>
  <si>
    <t>1041-0050 Плитка настенная НЕГА 19,8х39,8 бирюзовый</t>
  </si>
  <si>
    <t>1041-0049 Плитка настенная НЕГА 19,8х39,8 зеленый</t>
  </si>
  <si>
    <t>1041-0048 Плитка настенная НЕГА 19,8х39,8 оранжевый</t>
  </si>
  <si>
    <t>1041-0047 Плитка настенная НЕГА 19,8х39,8 сиреневый</t>
  </si>
  <si>
    <t>1041-0046 Плитка настенная НЕГА 19,8х39,8 белый</t>
  </si>
  <si>
    <t>ПИКАССО</t>
  </si>
  <si>
    <t>1041-0124 Плитка настенная ПИКАССО 19,8х39,8 коричневый</t>
  </si>
  <si>
    <t>1041-0125 Плитка настенная ПИКАССО 19,8х39,8 серый</t>
  </si>
  <si>
    <t>САХАРА</t>
  </si>
  <si>
    <t>1634-0102 САХАРА декор песочный 25x33</t>
  </si>
  <si>
    <t>1501-0089 САХАРА бордюр песочный 6х25</t>
  </si>
  <si>
    <t>5032-0249 САХАРА керамогранит гл. темно-песочный 30х30</t>
  </si>
  <si>
    <t>ТЕКСТИЛЬ</t>
  </si>
  <si>
    <t>1034-0162 Плитка настенная ТЕКСТИЛЬ 25х33 бежевый</t>
  </si>
  <si>
    <t>5032-0128 ТЕКСТИЛЬ керамогранит гл. бежевый 30х30</t>
  </si>
  <si>
    <t>1034-0163 Плитка настенная ТЕКСТИЛЬ 25х33 темно-бежевый</t>
  </si>
  <si>
    <t>5032-0127 ТЕКСТИЛЬ керамогранит гл. темно-бежевый 30х30</t>
  </si>
  <si>
    <t>1034-0161 Плитка настенная ТЕКСТИЛЬ 25х33 светло-бежевый</t>
  </si>
  <si>
    <t>1634-0096 ТЕКСТИЛЬ декор бежевый 2 25х33</t>
  </si>
  <si>
    <t>1634-0095 ТЕКСТИЛЬ декор светло-бежевый 2 25х33</t>
  </si>
  <si>
    <t>1634-0094 ТЕКСТИЛЬ декор бежевый 1 25х33</t>
  </si>
  <si>
    <t>1634-0093 ТЕКСТИЛЬ декор светло-бежевый 1 25х33</t>
  </si>
  <si>
    <t>1502-0590 ТЕКСТИЛЬ бордюр бежевый 5х25</t>
  </si>
  <si>
    <t>1502-0589 ТЕКСТИЛЬ бордюр светло-бежевый 5х25</t>
  </si>
  <si>
    <t xml:space="preserve">1641-0069 ТОКИО декор горизонтальный черно-белый 19,8х39,8 </t>
  </si>
  <si>
    <t xml:space="preserve">1641-0067 ТОКИО декор черно-белый 19,8х39,8 </t>
  </si>
  <si>
    <t>1504-0119 ТОКИО бордюр полоска черно-белый 6x39,8</t>
  </si>
  <si>
    <t>1502-0585 ТОКИО бордюр полоска черно-белый 6х19,8</t>
  </si>
  <si>
    <t>1041-0053 Плитка настенная ТРАВЕРТИН 19,8х39,8 бежевый</t>
  </si>
  <si>
    <t>5032-0148 ТРАВЕРТИН керамогранит гл. коричневый 30х30</t>
  </si>
  <si>
    <t>1041-0054 Плитка настенная ТРАВЕРТИН 19,8х39,8 коричневый</t>
  </si>
  <si>
    <t>1641-0041 Эдем бежевый декор 19,8x39,8</t>
  </si>
  <si>
    <t>1641-0040 Эдем белый декор 19,8x39,8</t>
  </si>
  <si>
    <t>1504-0079 Эдем бордюр 4.5х39,8</t>
  </si>
  <si>
    <t>1504-0078 Эдем бордюр 9х39,8</t>
  </si>
  <si>
    <t>1502-0534 Эдем бордюр 19,8x2,8</t>
  </si>
  <si>
    <t>1502-0533 Эдем бордюр цветы 19,8x2,8</t>
  </si>
  <si>
    <t>1501-0056 Эдем бежевый бордюр 6х19,8</t>
  </si>
  <si>
    <t>5032-0150 ГОЛЬФСТРИМ керамогранит гл. бирюзовый 30х30</t>
  </si>
  <si>
    <t>НОРДИК</t>
  </si>
  <si>
    <t>6060-0058 НОРДИК керамогранит гл. 30х60,3 бежевый</t>
  </si>
  <si>
    <t>6060-0059 НОРДИК керамогранит гл. 30х60,3 коричневый</t>
  </si>
  <si>
    <t>6060-0057 НОРДИК керамогранит гл. 30х60,3 серый</t>
  </si>
  <si>
    <t>САНТОРИНИ</t>
  </si>
  <si>
    <t>6046-0117 САНТОРИНИ керамогранит гл. 45х45 бежевый</t>
  </si>
  <si>
    <t>3610-0001 САНТОРИНИ угл.элемент к напольной плитке 10х10</t>
  </si>
  <si>
    <t xml:space="preserve">3604-0102 САНТОРИНИ бордюр напольный 10х45 </t>
  </si>
  <si>
    <t>СИЦИЛИЯ</t>
  </si>
  <si>
    <t>6046-0119 СИЦИЛИЯ керамогранит гл. 45х45 коричневый</t>
  </si>
  <si>
    <t>3609-0001 СИЦИЛИЯ панно 90х90 (компл 4 шт)</t>
  </si>
  <si>
    <t>6064-0008 ФОРЕСТ ДИЗАЙН керамогранит гл. 19,9х60,3 темно-серый</t>
  </si>
  <si>
    <t>ЦЕЗАРЕ</t>
  </si>
  <si>
    <t>6046-0104 ЦЕЗАРЕ керамогранит 45х45</t>
  </si>
  <si>
    <t xml:space="preserve">прайс лист  10.03.2016</t>
  </si>
  <si>
    <t xml:space="preserve">Группа керамогранит -Дизан </t>
  </si>
  <si>
    <t>1200х600, 600х600</t>
  </si>
  <si>
    <t>КОДРУ (сплошная засыпка)</t>
  </si>
  <si>
    <t>Эверест (двойная засыпка)</t>
  </si>
  <si>
    <t>Ампато (двойная засыпка)</t>
  </si>
  <si>
    <t>Плата (двойная засыпка)</t>
  </si>
  <si>
    <t>Монблан (двойная засыпка)</t>
  </si>
  <si>
    <t>Татры (двойная засыпка)</t>
  </si>
  <si>
    <t>1200х1200, 1200х400, 1200х295, 1200х195</t>
  </si>
  <si>
    <t xml:space="preserve"> 1200х1200, 1200х400, 1200х295, 1200х195</t>
  </si>
  <si>
    <t xml:space="preserve"> 600х600, 600х300</t>
  </si>
  <si>
    <t>Полированная</t>
  </si>
  <si>
    <t>Лаппатированная</t>
  </si>
  <si>
    <t>МОНОКОЛОР (сплошная засыпка) 600х600, 600х300 ректифицированная</t>
  </si>
  <si>
    <t>CF 020 суперчерный</t>
  </si>
  <si>
    <t xml:space="preserve">600х195 </t>
  </si>
  <si>
    <t>CFUF 010 бело-серый</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</si>
</sst>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4" formatCode="_-* #,##0.00&quot;р.&quot;_-;\-* #,##0.00&quot;р.&quot;_-;_-* &quot;-&quot;??&quot;р.&quot;_-;_-@_-"/>
    <numFmt numFmtId="43" formatCode="_-* #,##0.00_р_._-;\-* #,##0.00_р_._-;_-* &quot;-&quot;??_р_._-;_-@_-"/>
    <numFmt numFmtId="164" formatCode="_-* #,##0.00[$€-1]_-;\-* #,##0.00[$€-1]_-;_-* \-??[$€-1]_-"/>
    <numFmt numFmtId="165" formatCode="_-* #,##0.00_р_._-;\-* #,##0.00_р_._-;_-* \-??_р_._-;_-@_-"/>
    <numFmt numFmtId="166" formatCode="_-* #,##0.00[$€-1]_-;\-* #,##0.00[$€-1]_-;_-* &quot;-&quot;??[$€-1]_-"/>
    <numFmt numFmtId="167" formatCode="0.0"/>
    <numFmt numFmtId="168" formatCode="#,##0_р_."/>
    <numFmt numFmtId="169" formatCode="d/m/yy;@"/>
    <numFmt numFmtId="170" formatCode="#,##0\ _₽"/>
    <numFmt numFmtId="171" formatCode="0.0%"/>
    <numFmt numFmtId="172" formatCode="#,##0&quot;р.&quot;"/>
    <numFmt numFmtId="173" formatCode="mm/yy"/>
    <numFmt numFmtId="174" formatCode="#,##0_ ;\-#,##0\ "/>
  </numFmts>
  <fonts count="167">
    <font>
      <sz val="10"/>
      <name val="Arial Cyr"/>
      <family val="2"/>
    </font>
    <font>
      <sz val="11"/>
      <color theme="1"/>
      <name val="Calibri"/>
      <family val="2"/>
      <scheme val="minor"/>
    </font>
    <font>
      <sz val="11"/>
      <color theme="1"/>
      <name val="Calibri"/>
      <family val="2"/>
      <scheme val="minor"/>
    </font>
    <font>
      <sz val="11"/>
      <color indexed="8"/>
      <name val="Calibri"/>
      <family val="2"/>
    </font>
    <font>
      <sz val="11"/>
      <color indexed="8"/>
      <name val="Calibri"/>
      <family val="2"/>
    </font>
    <font>
      <sz val="10"/>
      <color indexed="8"/>
      <name val="Arial Cyr"/>
      <family val="2"/>
    </font>
    <font>
      <sz val="11"/>
      <name val="Arial CYR"/>
      <family val="2"/>
    </font>
    <font>
      <sz val="8"/>
      <name val="Times New Roman"/>
      <family val="1"/>
    </font>
    <font>
      <sz val="10"/>
      <name val="Arial"/>
      <family val="2"/>
    </font>
    <font>
      <b/>
      <sz val="11"/>
      <color indexed="8"/>
      <name val="Arial"/>
      <family val="2"/>
    </font>
    <font>
      <sz val="11"/>
      <color indexed="8"/>
      <name val="Times New Roman"/>
      <family val="1"/>
    </font>
    <font>
      <b/>
      <i/>
      <sz val="11"/>
      <color indexed="8"/>
      <name val="Times New Roman"/>
      <family val="1"/>
    </font>
    <font>
      <sz val="11"/>
      <color indexed="8"/>
      <name val="Arial"/>
      <family val="2"/>
    </font>
    <font>
      <sz val="10"/>
      <color indexed="8"/>
      <name val="Arial"/>
      <family val="2"/>
    </font>
    <font>
      <b/>
      <sz val="11"/>
      <name val="Arial"/>
      <family val="2"/>
    </font>
    <font>
      <i/>
      <sz val="11"/>
      <name val="Arial"/>
      <family val="2"/>
    </font>
    <font>
      <sz val="11"/>
      <name val="Arial"/>
      <family val="2"/>
    </font>
    <font>
      <b/>
      <i/>
      <sz val="11"/>
      <name val="Arial"/>
      <family val="2"/>
    </font>
    <font>
      <b/>
      <sz val="11"/>
      <name val="Arial Cyr"/>
      <family val="2"/>
    </font>
    <font>
      <b/>
      <sz val="11"/>
      <color indexed="8"/>
      <name val="Times New Roman"/>
      <family val="1"/>
    </font>
    <font>
      <b/>
      <sz val="11"/>
      <name val="Times New Roman"/>
      <family val="1"/>
    </font>
    <font>
      <sz val="11"/>
      <name val="Times New Roman"/>
      <family val="1"/>
    </font>
    <font>
      <i/>
      <sz val="11"/>
      <name val="Times New Roman"/>
      <family val="1"/>
    </font>
    <font>
      <b/>
      <i/>
      <sz val="13"/>
      <name val="Arial Cyr"/>
      <family val="2"/>
    </font>
    <font>
      <sz val="9"/>
      <name val="Arial Cyr"/>
      <family val="2"/>
    </font>
    <font>
      <b/>
      <sz val="12"/>
      <name val="Arial Cyr"/>
      <family val="2"/>
    </font>
    <font>
      <b/>
      <sz val="12"/>
      <name val="Arial"/>
      <family val="2"/>
    </font>
    <font>
      <b/>
      <sz val="10"/>
      <name val="Arial Cyr"/>
      <family val="2"/>
    </font>
    <font>
      <b/>
      <sz val="10"/>
      <name val="Arial"/>
      <family val="2"/>
    </font>
    <font>
      <sz val="12"/>
      <name val="Arial"/>
      <family val="2"/>
    </font>
    <font>
      <b/>
      <sz val="11"/>
      <color indexed="8"/>
      <name val="Calibri"/>
      <family val="2"/>
    </font>
    <font>
      <sz val="14"/>
      <color indexed="8"/>
      <name val="Arial"/>
      <family val="2"/>
    </font>
    <font>
      <b/>
      <sz val="9"/>
      <name val="Arial"/>
      <family val="2"/>
    </font>
    <font>
      <b/>
      <sz val="14"/>
      <name val="Arial"/>
      <family val="2"/>
    </font>
    <font>
      <b/>
      <sz val="10"/>
      <color indexed="10"/>
      <name val="Arial"/>
      <family val="2"/>
    </font>
    <font>
      <sz val="10"/>
      <name val="Arial Cyr"/>
      <family val="2"/>
    </font>
    <font>
      <sz val="10"/>
      <name val="Arial Cyr"/>
    </font>
    <font>
      <b/>
      <i/>
      <sz val="12"/>
      <name val="Arial"/>
      <family val="2"/>
    </font>
    <font>
      <b/>
      <sz val="10"/>
      <color indexed="8"/>
      <name val="Arial"/>
      <family val="2"/>
    </font>
    <font>
      <b/>
      <i/>
      <sz val="12"/>
      <name val="Arial Cyr"/>
    </font>
    <font>
      <b/>
      <sz val="10"/>
      <name val="Arial Cyr"/>
    </font>
    <font>
      <b/>
      <sz val="11"/>
      <name val="Arial CYR"/>
    </font>
    <font>
      <i/>
      <sz val="10"/>
      <name val="Arial Cyr"/>
      <family val="2"/>
    </font>
    <font>
      <sz val="12"/>
      <name val="Times New Roman"/>
      <family val="1"/>
    </font>
    <font>
      <sz val="12"/>
      <name val="Arial Cyr"/>
      <family val="2"/>
    </font>
    <font>
      <sz val="10.5"/>
      <name val="Times New Roman"/>
      <family val="1"/>
    </font>
    <font>
      <sz val="10"/>
      <color indexed="8"/>
      <name val="Times New Roman"/>
      <family val="1"/>
    </font>
    <font>
      <b/>
      <sz val="12"/>
      <name val="Times New Roman"/>
      <family val="1"/>
    </font>
    <font>
      <sz val="12"/>
      <name val="Arial Cyr"/>
    </font>
    <font>
      <sz val="12"/>
      <color indexed="8"/>
      <name val="Times New Roman"/>
      <family val="1"/>
    </font>
    <font>
      <b/>
      <sz val="12"/>
      <color indexed="8"/>
      <name val="Times New Roman"/>
      <family val="1"/>
    </font>
    <font>
      <b/>
      <sz val="12"/>
      <name val="Calibri"/>
      <family val="2"/>
    </font>
    <font>
      <sz val="12"/>
      <name val="Calibri"/>
      <family val="2"/>
    </font>
    <font>
      <sz val="8"/>
      <name val="Arial Cyr"/>
    </font>
    <font>
      <u/>
      <sz val="10"/>
      <color indexed="10"/>
      <name val="Arial Cyr"/>
      <family val="2"/>
    </font>
    <font>
      <b/>
      <i/>
      <sz val="12"/>
      <color indexed="8"/>
      <name val="Times New Roman"/>
      <family val="1"/>
    </font>
    <font>
      <sz val="11"/>
      <color indexed="10"/>
      <name val="Calibri"/>
      <family val="2"/>
    </font>
    <font>
      <b/>
      <sz val="14"/>
      <name val="Times New Roman"/>
      <family val="1"/>
    </font>
    <font>
      <b/>
      <sz val="11"/>
      <name val="Calibri"/>
      <family val="2"/>
    </font>
    <font>
      <b/>
      <i/>
      <sz val="14"/>
      <name val="Times New Roman"/>
      <family val="1"/>
    </font>
    <font>
      <b/>
      <i/>
      <sz val="12"/>
      <name val="Times New Roman"/>
      <family val="1"/>
    </font>
    <font>
      <sz val="11"/>
      <color indexed="10"/>
      <name val="Arial"/>
      <family val="2"/>
    </font>
    <font>
      <sz val="8"/>
      <name val="Arial"/>
      <family val="2"/>
    </font>
    <font>
      <sz val="10"/>
      <name val="Times New Roman"/>
      <family val="1"/>
    </font>
    <font>
      <b/>
      <sz val="12"/>
      <name val="Arial Cyr"/>
    </font>
    <font>
      <b/>
      <sz val="9"/>
      <name val="Tahoma"/>
      <family val="2"/>
    </font>
    <font>
      <sz val="9"/>
      <name val="Tahoma"/>
      <family val="2"/>
    </font>
    <font>
      <sz val="10"/>
      <name val="Tahoma"/>
      <family val="2"/>
    </font>
    <font>
      <b/>
      <sz val="9"/>
      <color indexed="8"/>
      <name val="Tahoma"/>
      <family val="2"/>
    </font>
    <font>
      <sz val="11"/>
      <name val="Calibri"/>
      <family val="2"/>
    </font>
    <font>
      <sz val="14"/>
      <name val="Arial"/>
      <family val="2"/>
    </font>
    <font>
      <b/>
      <sz val="8"/>
      <name val="Arial"/>
      <family val="2"/>
    </font>
    <font>
      <sz val="8"/>
      <name val="Arial Cyr"/>
      <family val="2"/>
    </font>
    <font>
      <b/>
      <sz val="8"/>
      <color indexed="8"/>
      <name val="Arial"/>
      <family val="2"/>
    </font>
    <font>
      <sz val="8"/>
      <color indexed="8"/>
      <name val="Times New Roman"/>
      <family val="1"/>
    </font>
    <font>
      <b/>
      <i/>
      <sz val="12"/>
      <name val="Arial Cyr"/>
      <family val="2"/>
    </font>
    <font>
      <b/>
      <sz val="18"/>
      <name val="Arial"/>
      <family val="2"/>
    </font>
    <font>
      <b/>
      <i/>
      <sz val="14"/>
      <name val="Cambria"/>
      <family val="1"/>
    </font>
    <font>
      <b/>
      <sz val="14"/>
      <color indexed="8"/>
      <name val="Times New Roman"/>
      <family val="1"/>
    </font>
    <font>
      <b/>
      <i/>
      <sz val="16"/>
      <name val="Arial Cyr"/>
    </font>
    <font>
      <i/>
      <sz val="12"/>
      <name val="Arial Cyr"/>
    </font>
    <font>
      <sz val="8"/>
      <color indexed="16"/>
      <name val="Times New Roman"/>
      <family val="1"/>
    </font>
    <font>
      <sz val="10"/>
      <name val="Arial"/>
      <family val="2"/>
    </font>
    <font>
      <sz val="8"/>
      <name val="Arial"/>
      <family val="2"/>
    </font>
    <font>
      <sz val="14"/>
      <name val="Arial Cyr"/>
      <family val="2"/>
    </font>
    <font>
      <b/>
      <sz val="24"/>
      <name val="Arial Cyr"/>
      <family val="2"/>
    </font>
    <font>
      <b/>
      <sz val="9"/>
      <name val="Arial Cyr"/>
      <family val="2"/>
    </font>
    <font>
      <b/>
      <sz val="10"/>
      <color indexed="8"/>
      <name val="Arial Cyr"/>
      <family val="2"/>
    </font>
    <font>
      <b/>
      <sz val="11"/>
      <color indexed="8"/>
      <name val="Arial Cyr"/>
      <family val="2"/>
    </font>
    <font>
      <b/>
      <sz val="11"/>
      <color indexed="8"/>
      <name val="Mceinline"/>
    </font>
    <font>
      <b/>
      <i/>
      <sz val="11"/>
      <name val="Calibri"/>
      <family val="2"/>
    </font>
    <font>
      <b/>
      <sz val="11"/>
      <color indexed="10"/>
      <name val="Arial CYR"/>
    </font>
    <font>
      <b/>
      <i/>
      <sz val="11"/>
      <name val="Times New Roman"/>
      <family val="1"/>
    </font>
    <font>
      <u/>
      <sz val="9"/>
      <color indexed="10"/>
      <name val="Times New Roman"/>
      <family val="1"/>
    </font>
    <font>
      <sz val="12"/>
      <color indexed="8"/>
      <name val="Arial Cyr"/>
      <family val="2"/>
    </font>
    <font>
      <i/>
      <sz val="14"/>
      <name val="Calibri"/>
      <family val="2"/>
    </font>
    <font>
      <sz val="14"/>
      <name val="Times New Roman"/>
      <family val="1"/>
    </font>
    <font>
      <sz val="11"/>
      <color theme="1"/>
      <name val="Calibri"/>
      <family val="2"/>
      <scheme val="minor"/>
    </font>
    <font>
      <sz val="11"/>
      <color theme="1"/>
      <name val="Calibri"/>
      <family val="2"/>
      <scheme val="minor"/>
    </font>
    <font>
      <sz val="12"/>
      <color theme="1"/>
      <name val="Calibri"/>
      <family val="2"/>
      <scheme val="minor"/>
    </font>
    <font>
      <b/>
      <sz val="14"/>
      <color theme="1"/>
      <name val="Calibri"/>
      <family val="2"/>
      <scheme val="minor"/>
    </font>
    <font>
      <b/>
      <sz val="14"/>
      <color indexed="8"/>
      <name val="Calibri"/>
      <family val="2"/>
    </font>
    <font>
      <b/>
      <sz val="12"/>
      <color indexed="8"/>
      <name val="Calibri"/>
      <family val="2"/>
    </font>
    <font>
      <b/>
      <sz val="14"/>
      <color indexed="10"/>
      <name val="Times New Roman"/>
      <family val="1"/>
    </font>
    <font>
      <sz val="11"/>
      <name val="Arial Cyr"/>
    </font>
    <font>
      <i/>
      <sz val="10"/>
      <color indexed="8"/>
      <name val="Arial"/>
      <family val="2"/>
    </font>
    <font>
      <b/>
      <i/>
      <sz val="14"/>
      <name val="Arial"/>
      <family val="2"/>
    </font>
    <font>
      <b/>
      <sz val="10"/>
      <color indexed="31"/>
      <name val="Arial"/>
      <family val="2"/>
    </font>
    <font>
      <b/>
      <sz val="10"/>
      <color indexed="22"/>
      <name val="Arial"/>
      <family val="2"/>
    </font>
    <font>
      <b/>
      <sz val="12"/>
      <color indexed="31"/>
      <name val="Arial"/>
      <family val="2"/>
    </font>
    <font>
      <sz val="11"/>
      <name val="Calibri"/>
      <family val="2"/>
    </font>
    <font>
      <b/>
      <i/>
      <sz val="12"/>
      <color indexed="9"/>
      <name val="Times New Roman"/>
      <family val="1"/>
    </font>
    <font>
      <sz val="8"/>
      <color indexed="12"/>
      <name val="Arial"/>
      <family val="2"/>
    </font>
    <font>
      <b/>
      <sz val="10"/>
      <color indexed="10"/>
      <name val="Arial Cyr"/>
    </font>
    <font>
      <b/>
      <sz val="11"/>
      <color indexed="8"/>
      <name val="Arial Cyr"/>
    </font>
    <font>
      <b/>
      <sz val="12"/>
      <color indexed="9"/>
      <name val="Arial"/>
      <family val="2"/>
    </font>
    <font>
      <sz val="12"/>
      <color indexed="8"/>
      <name val="Calibri"/>
      <family val="2"/>
    </font>
    <font>
      <sz val="8"/>
      <color theme="1"/>
      <name val="Arial"/>
      <family val="2"/>
    </font>
    <font>
      <sz val="9"/>
      <color theme="1"/>
      <name val="Calibri"/>
      <family val="2"/>
      <scheme val="minor"/>
    </font>
    <font>
      <b/>
      <sz val="11"/>
      <color theme="1"/>
      <name val="Times New Roman"/>
      <family val="1"/>
    </font>
    <font>
      <b/>
      <sz val="9"/>
      <color theme="1"/>
      <name val="Times New Roman"/>
      <family val="1"/>
    </font>
    <font>
      <sz val="9"/>
      <color theme="1"/>
      <name val="Times New Roman"/>
      <family val="1"/>
    </font>
    <font>
      <b/>
      <sz val="10"/>
      <color theme="1"/>
      <name val="Times New Roman"/>
      <family val="1"/>
    </font>
    <font>
      <sz val="9"/>
      <color indexed="8"/>
      <name val="Times New Roman"/>
      <family val="1"/>
    </font>
    <font>
      <b/>
      <sz val="12"/>
      <color theme="1"/>
      <name val="Times New Roman"/>
      <family val="1"/>
    </font>
    <font>
      <i/>
      <sz val="10"/>
      <color theme="1"/>
      <name val="Times New Roman"/>
      <family val="1"/>
    </font>
    <font>
      <sz val="12"/>
      <color indexed="10"/>
      <name val="Arial Cyr"/>
    </font>
    <font>
      <b/>
      <sz val="12"/>
      <color indexed="10"/>
      <name val="Arial Cyr"/>
    </font>
    <font>
      <i/>
      <sz val="14"/>
      <name val="Calibri"/>
      <family val="2"/>
      <scheme val="minor"/>
    </font>
    <font>
      <sz val="12"/>
      <name val="Calibri"/>
      <family val="2"/>
      <scheme val="minor"/>
    </font>
    <font>
      <sz val="11"/>
      <name val="Calibri"/>
      <family val="2"/>
      <scheme val="minor"/>
    </font>
    <font>
      <sz val="10"/>
      <name val="Calibri"/>
      <family val="2"/>
      <scheme val="minor"/>
    </font>
    <font>
      <i/>
      <sz val="12"/>
      <name val="Calibri"/>
      <family val="2"/>
      <scheme val="minor"/>
    </font>
    <font>
      <sz val="9"/>
      <color theme="1"/>
      <name val="Arial"/>
      <family val="2"/>
    </font>
    <font>
      <b/>
      <sz val="9"/>
      <color indexed="8"/>
      <name val="Calibri"/>
      <family val="2"/>
    </font>
    <font>
      <b/>
      <sz val="8"/>
      <name val="Times New Roman"/>
      <family val="1"/>
    </font>
    <font>
      <sz val="9"/>
      <name val="Arial"/>
      <family val="2"/>
    </font>
    <font>
      <sz val="9"/>
      <color rgb="FF0000FF"/>
      <name val="Arial"/>
      <family val="2"/>
    </font>
    <font>
      <u/>
      <sz val="9"/>
      <name val="Arial"/>
      <family val="2"/>
    </font>
    <font>
      <b/>
      <sz val="9"/>
      <color rgb="FF0000FF"/>
      <name val="Arial"/>
      <family val="2"/>
    </font>
    <font>
      <sz val="8.5"/>
      <name val="FreeSetDemiBoldCTT"/>
      <family val="2"/>
    </font>
    <font>
      <sz val="7.5"/>
      <name val="FreeSetLightCTT"/>
      <family val="2"/>
    </font>
    <font>
      <sz val="8"/>
      <color rgb="FF000000"/>
      <name val="Times New Roman"/>
      <family val="1"/>
    </font>
    <font>
      <i/>
      <sz val="8"/>
      <color rgb="FF000000"/>
      <name val="Times New Roman"/>
      <family val="1"/>
    </font>
    <font>
      <i/>
      <u/>
      <sz val="8"/>
      <color rgb="FF000000"/>
      <name val="Times New Roman"/>
      <family val="1"/>
    </font>
    <font>
      <u/>
      <sz val="8"/>
      <color rgb="FF000000"/>
      <name val="Times New Roman"/>
      <family val="1"/>
    </font>
    <font>
      <u/>
      <sz val="8"/>
      <name val="Times New Roman"/>
      <family val="1"/>
    </font>
    <font>
      <i/>
      <sz val="10"/>
      <name val="Arial Cyr"/>
    </font>
    <font>
      <b/>
      <sz val="10"/>
      <color theme="0" tint="-0.14999847407452621"/>
      <name val="Arial"/>
      <family val="2"/>
    </font>
    <font>
      <b/>
      <sz val="10"/>
      <color theme="0" tint="-0.249977111117893"/>
      <name val="Arial"/>
      <family val="2"/>
    </font>
    <font>
      <b/>
      <sz val="12"/>
      <color rgb="FF000000"/>
      <name val="Calibri"/>
      <family val="2"/>
    </font>
    <font>
      <b/>
      <sz val="10"/>
      <name val="Times New Roman"/>
      <family val="1"/>
    </font>
    <font>
      <u/>
      <sz val="10"/>
      <color theme="10"/>
      <name val="Arial Cyr"/>
      <family val="2"/>
    </font>
    <font>
      <b/>
      <sz val="10"/>
      <color indexed="12"/>
      <name val="Arial"/>
      <family val="2"/>
    </font>
    <font>
      <b/>
      <i/>
      <sz val="10"/>
      <name val="Arial"/>
      <family val="2"/>
    </font>
    <font>
      <b/>
      <sz val="14"/>
      <name val="Calibri"/>
      <family val="2"/>
    </font>
    <font>
      <sz val="10"/>
      <name val="Calibri"/>
      <family val="2"/>
    </font>
    <font>
      <b/>
      <sz val="12"/>
      <name val="Calibri"/>
      <family val="2"/>
    </font>
    <font>
      <b/>
      <sz val="10"/>
      <name val="Calibri"/>
      <family val="2"/>
    </font>
    <font>
      <b/>
      <i/>
      <sz val="10"/>
      <name val="Calibri"/>
      <family val="2"/>
    </font>
    <font>
      <b/>
      <sz val="10"/>
      <color indexed="10"/>
      <name val="Arial Cyr"/>
      <family val="2"/>
    </font>
    <font>
      <sz val="8"/>
      <color indexed="8"/>
      <name val="Arial Cyr"/>
    </font>
    <font>
      <sz val="12"/>
      <color indexed="8"/>
      <name val="Arial Cyr"/>
    </font>
    <font>
      <b/>
      <sz val="10"/>
      <color indexed="8"/>
      <name val="Times New Roman"/>
      <family val="1"/>
    </font>
    <font>
      <sz val="10"/>
      <name val="Calibri"/>
      <family val="2"/>
    </font>
    <font>
      <b/>
      <sz val="14"/>
      <name val="Arial Cyr"/>
      <family val="2"/>
    </font>
    <font>
      <u/>
      <sz val="10"/>
      <name val="Arial Cyr"/>
      <family val="2"/>
    </font>
  </fonts>
  <fills count="32">
    <fill>
      <patternFill patternType="none"/>
    </fill>
    <fill>
      <patternFill patternType="gray125"/>
    </fill>
    <fill>
      <patternFill patternType="solid">
        <fgColor indexed="9"/>
        <bgColor indexed="64"/>
      </patternFill>
    </fill>
    <fill>
      <patternFill patternType="solid">
        <fgColor indexed="9"/>
        <bgColor indexed="26"/>
      </patternFill>
    </fill>
    <fill>
      <patternFill patternType="solid">
        <fgColor indexed="44"/>
        <bgColor indexed="24"/>
      </patternFill>
    </fill>
    <fill>
      <patternFill patternType="solid">
        <fgColor indexed="24"/>
        <bgColor indexed="44"/>
      </patternFill>
    </fill>
    <fill>
      <patternFill patternType="solid">
        <fgColor indexed="44"/>
        <bgColor indexed="64"/>
      </patternFill>
    </fill>
    <fill>
      <patternFill patternType="solid">
        <fgColor indexed="31"/>
        <bgColor indexed="64"/>
      </patternFill>
    </fill>
    <fill>
      <patternFill patternType="solid">
        <fgColor indexed="13"/>
        <bgColor indexed="64"/>
      </patternFill>
    </fill>
    <fill>
      <patternFill patternType="solid">
        <fgColor indexed="22"/>
        <bgColor indexed="31"/>
      </patternFill>
    </fill>
    <fill>
      <patternFill patternType="solid">
        <fgColor theme="4" tint="0.59999389629810485"/>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indexed="22"/>
        <bgColor indexed="64"/>
      </patternFill>
    </fill>
    <fill>
      <patternFill patternType="solid">
        <fgColor indexed="49"/>
        <bgColor indexed="31"/>
      </patternFill>
    </fill>
    <fill>
      <patternFill patternType="solid">
        <fgColor indexed="24"/>
        <bgColor indexed="31"/>
      </patternFill>
    </fill>
    <fill>
      <patternFill patternType="solid">
        <fgColor indexed="24"/>
        <bgColor indexed="64"/>
      </patternFill>
    </fill>
    <fill>
      <patternFill patternType="solid">
        <fgColor indexed="24"/>
        <bgColor indexed="26"/>
      </patternFill>
    </fill>
    <fill>
      <patternFill patternType="solid">
        <fgColor indexed="40"/>
        <bgColor indexed="64"/>
      </patternFill>
    </fill>
    <fill>
      <patternFill patternType="solid">
        <fgColor rgb="FFCCFFFF"/>
        <bgColor indexed="64"/>
      </patternFill>
    </fill>
    <fill>
      <patternFill patternType="solid">
        <fgColor theme="0" tint="-0.249977111117893"/>
        <bgColor indexed="64"/>
      </patternFill>
    </fill>
    <fill>
      <patternFill patternType="solid">
        <fgColor rgb="FFFF0000"/>
        <bgColor indexed="64"/>
      </patternFill>
    </fill>
    <fill>
      <patternFill patternType="solid">
        <fgColor rgb="FFFFFF00"/>
        <bgColor indexed="64"/>
      </patternFill>
    </fill>
    <fill>
      <patternFill patternType="solid">
        <fgColor indexed="47"/>
        <bgColor indexed="64"/>
      </patternFill>
    </fill>
    <fill>
      <patternFill patternType="solid">
        <fgColor indexed="40"/>
        <bgColor indexed="26"/>
      </patternFill>
    </fill>
    <fill>
      <patternFill patternType="solid">
        <fgColor theme="3" tint="0.59999389629810485"/>
        <bgColor indexed="44"/>
      </patternFill>
    </fill>
    <fill>
      <patternFill patternType="solid">
        <fgColor theme="3" tint="0.59999389629810485"/>
        <bgColor indexed="64"/>
      </patternFill>
    </fill>
    <fill>
      <patternFill patternType="solid">
        <fgColor rgb="FF00B0F0"/>
        <bgColor indexed="44"/>
      </patternFill>
    </fill>
    <fill>
      <patternFill patternType="solid">
        <fgColor rgb="FF00B0F0"/>
        <bgColor indexed="64"/>
      </patternFill>
    </fill>
    <fill>
      <patternFill patternType="solid">
        <fgColor rgb="FF99CCFF"/>
        <bgColor indexed="44"/>
      </patternFill>
    </fill>
    <fill>
      <patternFill patternType="solid">
        <fgColor rgb="FF99CCFF"/>
        <bgColor indexed="64"/>
      </patternFill>
    </fill>
    <fill>
      <patternFill patternType="solid">
        <fgColor rgb="FFFFFF00" tint="0"/>
      </patternFill>
    </fill>
  </fills>
  <borders count="112">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8"/>
      </left>
      <right/>
      <top/>
      <bottom style="thin">
        <color indexed="8"/>
      </bottom>
      <diagonal/>
    </border>
    <border>
      <left style="thin">
        <color indexed="64"/>
      </left>
      <right style="thin">
        <color indexed="64"/>
      </right>
      <top/>
      <bottom style="thin">
        <color indexed="64"/>
      </bottom>
      <diagonal/>
    </border>
    <border>
      <left style="thin">
        <color indexed="8"/>
      </left>
      <right style="thin">
        <color indexed="8"/>
      </right>
      <top/>
      <bottom style="thin">
        <color indexed="8"/>
      </bottom>
      <diagonal/>
    </border>
    <border>
      <left/>
      <right/>
      <top/>
      <bottom style="thin">
        <color indexed="8"/>
      </bottom>
      <diagonal/>
    </border>
    <border>
      <left/>
      <right/>
      <top style="thin">
        <color indexed="8"/>
      </top>
      <bottom style="thin">
        <color indexed="8"/>
      </bottom>
      <diagonal/>
    </border>
    <border>
      <left/>
      <right/>
      <top style="thin">
        <color indexed="8"/>
      </top>
      <bottom/>
      <diagonal/>
    </border>
    <border>
      <left style="thin">
        <color indexed="64"/>
      </left>
      <right style="thin">
        <color indexed="64"/>
      </right>
      <top style="thin">
        <color indexed="64"/>
      </top>
      <bottom/>
      <diagonal/>
    </border>
    <border>
      <left style="medium">
        <color indexed="8"/>
      </left>
      <right/>
      <top/>
      <bottom/>
      <diagonal/>
    </border>
    <border>
      <left style="thin">
        <color indexed="64"/>
      </left>
      <right style="thin">
        <color indexed="64"/>
      </right>
      <top/>
      <bottom/>
      <diagonal/>
    </border>
    <border>
      <left style="medium">
        <color indexed="8"/>
      </left>
      <right/>
      <top style="thin">
        <color indexed="8"/>
      </top>
      <bottom/>
      <diagonal/>
    </border>
    <border>
      <left style="thin">
        <color indexed="8"/>
      </left>
      <right style="thin">
        <color indexed="64"/>
      </right>
      <top style="medium">
        <color indexed="64"/>
      </top>
      <bottom style="thin">
        <color indexed="64"/>
      </bottom>
      <diagonal/>
    </border>
    <border>
      <left style="medium">
        <color indexed="8"/>
      </left>
      <right style="thin">
        <color indexed="8"/>
      </right>
      <top/>
      <bottom style="thin">
        <color indexed="8"/>
      </bottom>
      <diagonal/>
    </border>
    <border>
      <left style="thin">
        <color indexed="8"/>
      </left>
      <right style="thin">
        <color indexed="8"/>
      </right>
      <top/>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style="thin">
        <color indexed="8"/>
      </right>
      <top/>
      <bottom style="thin">
        <color indexed="8"/>
      </bottom>
      <diagonal/>
    </border>
    <border>
      <left/>
      <right style="thin">
        <color indexed="8"/>
      </right>
      <top/>
      <bottom/>
      <diagonal/>
    </border>
    <border>
      <left style="thin">
        <color indexed="8"/>
      </left>
      <right style="thin">
        <color indexed="8"/>
      </right>
      <top style="thin">
        <color indexed="8"/>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8"/>
      </left>
      <right/>
      <top style="thin">
        <color indexed="8"/>
      </top>
      <bottom style="thin">
        <color indexed="8"/>
      </bottom>
      <diagonal/>
    </border>
    <border>
      <left style="thin">
        <color indexed="8"/>
      </left>
      <right/>
      <top/>
      <bottom style="thin">
        <color indexed="8"/>
      </bottom>
      <diagonal/>
    </border>
    <border>
      <left style="thin">
        <color indexed="8"/>
      </left>
      <right/>
      <top style="thin">
        <color indexed="8"/>
      </top>
      <bottom/>
      <diagonal/>
    </border>
    <border>
      <left style="medium">
        <color indexed="64"/>
      </left>
      <right/>
      <top/>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thin">
        <color indexed="64"/>
      </top>
      <bottom style="thin">
        <color indexed="64"/>
      </bottom>
      <diagonal/>
    </border>
    <border>
      <left style="thin">
        <color indexed="10"/>
      </left>
      <right style="thin">
        <color indexed="8"/>
      </right>
      <top/>
      <bottom style="thin">
        <color indexed="8"/>
      </bottom>
      <diagonal/>
    </border>
    <border>
      <left style="thin">
        <color indexed="10"/>
      </left>
      <right style="thin">
        <color indexed="8"/>
      </right>
      <top style="thin">
        <color indexed="8"/>
      </top>
      <bottom/>
      <diagonal/>
    </border>
    <border>
      <left style="thin">
        <color indexed="8"/>
      </left>
      <right/>
      <top/>
      <bottom/>
      <diagonal/>
    </border>
    <border>
      <left/>
      <right/>
      <top/>
      <bottom style="thin">
        <color indexed="64"/>
      </bottom>
      <diagonal/>
    </border>
    <border>
      <left/>
      <right style="thin">
        <color indexed="64"/>
      </right>
      <top/>
      <bottom/>
      <diagonal/>
    </border>
    <border>
      <left/>
      <right style="thin">
        <color indexed="64"/>
      </right>
      <top style="thin">
        <color indexed="64"/>
      </top>
      <bottom/>
      <diagonal/>
    </border>
    <border>
      <left/>
      <right/>
      <top/>
      <bottom style="medium">
        <color indexed="64"/>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8"/>
      </top>
      <bottom style="medium">
        <color indexed="8"/>
      </bottom>
      <diagonal/>
    </border>
    <border>
      <left/>
      <right/>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64"/>
      </right>
      <top style="medium">
        <color indexed="64"/>
      </top>
      <bottom/>
      <diagonal/>
    </border>
    <border>
      <left style="thin">
        <color indexed="8"/>
      </left>
      <right style="thin">
        <color indexed="64"/>
      </right>
      <top/>
      <bottom/>
      <diagonal/>
    </border>
    <border>
      <left style="thin">
        <color indexed="8"/>
      </left>
      <right style="thin">
        <color indexed="64"/>
      </right>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8"/>
      </bottom>
      <diagonal/>
    </border>
    <border>
      <left/>
      <right/>
      <top style="thin">
        <color indexed="64"/>
      </top>
      <bottom style="medium">
        <color indexed="8"/>
      </bottom>
      <diagonal/>
    </border>
    <border>
      <left style="thin">
        <color indexed="64"/>
      </left>
      <right style="thin">
        <color indexed="64"/>
      </right>
      <top style="medium">
        <color indexed="8"/>
      </top>
      <bottom/>
      <diagonal/>
    </border>
    <border>
      <left style="thin">
        <color indexed="64"/>
      </left>
      <right style="thin">
        <color indexed="64"/>
      </right>
      <top style="medium">
        <color indexed="64"/>
      </top>
      <bottom/>
      <diagonal/>
    </border>
    <border>
      <left style="thin">
        <color indexed="64"/>
      </left>
      <right/>
      <top/>
      <bottom style="medium">
        <color indexed="8"/>
      </bottom>
      <diagonal/>
    </border>
    <border>
      <left style="thin">
        <color indexed="64"/>
      </left>
      <right/>
      <top style="medium">
        <color indexed="8"/>
      </top>
      <bottom style="medium">
        <color indexed="8"/>
      </bottom>
      <diagonal/>
    </border>
    <border>
      <left style="thin">
        <color indexed="64"/>
      </left>
      <right style="thin">
        <color indexed="8"/>
      </right>
      <top style="thin">
        <color indexed="8"/>
      </top>
      <bottom/>
      <diagonal/>
    </border>
    <border>
      <left style="thin">
        <color indexed="64"/>
      </left>
      <right style="thin">
        <color indexed="8"/>
      </right>
      <top/>
      <bottom/>
      <diagonal/>
    </border>
    <border>
      <left style="thin">
        <color indexed="64"/>
      </left>
      <right style="thin">
        <color indexed="8"/>
      </right>
      <top/>
      <bottom style="thin">
        <color indexed="8"/>
      </bottom>
      <diagonal/>
    </border>
    <border>
      <left/>
      <right/>
      <top style="medium">
        <color indexed="64"/>
      </top>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medium">
        <color indexed="64"/>
      </bottom>
      <diagonal/>
    </border>
    <border>
      <left/>
      <right/>
      <top style="thin">
        <color indexed="8"/>
      </top>
      <bottom style="thin">
        <color indexed="64"/>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thin">
        <color indexed="8"/>
      </left>
      <right style="thin">
        <color indexed="8"/>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medium">
        <color indexed="64"/>
      </right>
      <top style="thin">
        <color indexed="64"/>
      </top>
      <bottom/>
      <diagonal/>
    </border>
    <border>
      <left/>
      <right style="medium">
        <color indexed="64"/>
      </right>
      <top/>
      <bottom/>
      <diagonal/>
    </border>
  </borders>
  <cellStyleXfs count="38">
    <xf numFmtId="164" fontId="35" fillId="0" borderId="0"/>
    <xf numFmtId="166" fontId="36" fillId="0" borderId="0"/>
    <xf numFmtId="164" fontId="8" fillId="0" borderId="0"/>
    <xf numFmtId="0" fontId="8" fillId="0" borderId="2"/>
    <xf numFmtId="0" fontId="35" fillId="0" borderId="0"/>
    <xf numFmtId="0" fontId="4" fillId="0" borderId="0"/>
    <xf numFmtId="0" fontId="3" fillId="0" borderId="0"/>
    <xf numFmtId="0" fontId="152" fillId="0" borderId="0"/>
    <xf numFmtId="44" fontId="35" fillId="0" borderId="0"/>
    <xf numFmtId="44" fontId="104" fillId="0" borderId="0"/>
    <xf numFmtId="0" fontId="0" fillId="0" borderId="0"/>
    <xf numFmtId="0" fontId="8" fillId="0" borderId="0"/>
    <xf numFmtId="0" fontId="98" fillId="0" borderId="0"/>
    <xf numFmtId="0" fontId="5" fillId="0" borderId="0"/>
    <xf numFmtId="0" fontId="35" fillId="0" borderId="0"/>
    <xf numFmtId="0" fontId="36" fillId="0" borderId="0"/>
    <xf numFmtId="0" fontId="8" fillId="0" borderId="0"/>
    <xf numFmtId="0" fontId="4" fillId="0" borderId="0"/>
    <xf numFmtId="0" fontId="62" fillId="0" borderId="0"/>
    <xf numFmtId="0" fontId="3" fillId="0" borderId="0"/>
    <xf numFmtId="0" fontId="36" fillId="0" borderId="0"/>
    <xf numFmtId="0" fontId="2" fillId="0" borderId="0"/>
    <xf numFmtId="0" fontId="1" fillId="0" borderId="0"/>
    <xf numFmtId="0" fontId="35" fillId="0" borderId="0"/>
    <xf numFmtId="0" fontId="97" fillId="0" borderId="0"/>
    <xf numFmtId="0" fontId="97" fillId="0" borderId="0"/>
    <xf numFmtId="0" fontId="1" fillId="0" borderId="0"/>
    <xf numFmtId="0" fontId="1" fillId="0" borderId="0"/>
    <xf numFmtId="0" fontId="98" fillId="0" borderId="0"/>
    <xf numFmtId="0" fontId="8" fillId="0" borderId="0"/>
    <xf numFmtId="0" fontId="62" fillId="0" borderId="0"/>
    <xf numFmtId="0" fontId="6" fillId="0" borderId="0"/>
    <xf numFmtId="0" fontId="62" fillId="0" borderId="0">
      <alignment horizontal="left"/>
    </xf>
    <xf numFmtId="0" fontId="7" fillId="0" borderId="0"/>
    <xf numFmtId="0" fontId="36" fillId="0" borderId="0"/>
    <xf numFmtId="0" fontId="8" fillId="0" borderId="0"/>
    <xf numFmtId="43" fontId="35" fillId="0" borderId="0"/>
    <xf numFmtId="165" fontId="35" fillId="0" borderId="0"/>
  </cellStyleXfs>
  <cellXfs count="1993">
    <xf numFmtId="164" applyNumberFormat="1" fontId="35" applyFont="1" fillId="0" applyFill="1" borderId="0" applyBorder="1" xfId="0"/>
    <xf numFmtId="166" applyNumberFormat="1" fontId="36" applyFont="1" fillId="0" applyFill="1" borderId="0" applyBorder="1" xfId="1"/>
    <xf numFmtId="164" applyNumberFormat="1" fontId="8" applyFont="1" fillId="0" applyFill="1" borderId="0" applyBorder="1" xfId="2"/>
    <xf numFmtId="0" applyNumberFormat="1" fontId="8" applyFont="1" fillId="0" applyFill="1" borderId="2" applyBorder="1" xfId="3"/>
    <xf numFmtId="0" applyNumberFormat="1" fontId="35" applyFont="1" fillId="0" applyFill="1" borderId="0" applyBorder="1" xfId="4"/>
    <xf numFmtId="0" applyNumberFormat="1" fontId="4" applyFont="1" fillId="0" applyFill="1" borderId="0" applyBorder="1" xfId="5"/>
    <xf numFmtId="0" applyNumberFormat="1" fontId="3" applyFont="1" fillId="0" applyFill="1" borderId="0" applyBorder="1" xfId="6"/>
    <xf numFmtId="0" applyNumberFormat="1" fontId="152" applyFont="1" fillId="0" applyFill="1" borderId="0" applyBorder="1" xfId="7"/>
    <xf numFmtId="44" applyNumberFormat="1" fontId="35" applyFont="1" fillId="0" applyFill="1" borderId="0" applyBorder="1" xfId="8"/>
    <xf numFmtId="44" applyNumberFormat="1" fontId="104" applyFont="1" fillId="0" applyFill="1" borderId="0" applyBorder="1" xfId="9"/>
    <xf numFmtId="0" applyNumberFormat="1" fontId="0" applyFont="1" fillId="0" applyFill="1" borderId="0" applyBorder="1" xfId="10"/>
    <xf numFmtId="0" applyNumberFormat="1" fontId="8" applyFont="1" fillId="0" applyFill="1" borderId="0" applyBorder="1" xfId="11"/>
    <xf numFmtId="0" applyNumberFormat="1" fontId="98" applyFont="1" fillId="0" applyFill="1" borderId="0" applyBorder="1" xfId="12"/>
    <xf numFmtId="0" applyNumberFormat="1" fontId="5" applyFont="1" fillId="0" applyFill="1" borderId="0" applyBorder="1" xfId="13"/>
    <xf numFmtId="0" applyNumberFormat="1" fontId="35" applyFont="1" fillId="0" applyFill="1" borderId="0" applyBorder="1" xfId="14"/>
    <xf numFmtId="0" applyNumberFormat="1" fontId="36" applyFont="1" fillId="0" applyFill="1" borderId="0" applyBorder="1" xfId="15"/>
    <xf numFmtId="0" applyNumberFormat="1" fontId="8" applyFont="1" fillId="0" applyFill="1" borderId="0" applyBorder="1" xfId="16"/>
    <xf numFmtId="0" applyNumberFormat="1" fontId="4" applyFont="1" fillId="0" applyFill="1" borderId="0" applyBorder="1" xfId="17"/>
    <xf numFmtId="0" applyNumberFormat="1" fontId="62" applyFont="1" fillId="0" applyFill="1" borderId="0" applyBorder="1" xfId="18"/>
    <xf numFmtId="0" applyNumberFormat="1" fontId="3" applyFont="1" fillId="0" applyFill="1" borderId="0" applyBorder="1" xfId="19"/>
    <xf numFmtId="0" applyNumberFormat="1" fontId="36" applyFont="1" fillId="0" applyFill="1" borderId="0" applyBorder="1" xfId="20"/>
    <xf numFmtId="0" applyNumberFormat="1" fontId="2" applyFont="1" fillId="0" applyFill="1" borderId="0" applyBorder="1" xfId="21"/>
    <xf numFmtId="0" applyNumberFormat="1" fontId="1" applyFont="1" fillId="0" applyFill="1" borderId="0" applyBorder="1" xfId="22"/>
    <xf numFmtId="0" applyNumberFormat="1" fontId="35" applyFont="1" fillId="0" applyFill="1" borderId="0" applyBorder="1" xfId="23"/>
    <xf numFmtId="0" applyNumberFormat="1" fontId="97" applyFont="1" fillId="0" applyFill="1" borderId="0" applyBorder="1" xfId="24"/>
    <xf numFmtId="0" applyNumberFormat="1" fontId="97" applyFont="1" fillId="0" applyFill="1" borderId="0" applyBorder="1" xfId="25"/>
    <xf numFmtId="0" applyNumberFormat="1" fontId="1" applyFont="1" fillId="0" applyFill="1" borderId="0" applyBorder="1" xfId="26"/>
    <xf numFmtId="0" applyNumberFormat="1" fontId="1" applyFont="1" fillId="0" applyFill="1" borderId="0" applyBorder="1" xfId="27"/>
    <xf numFmtId="0" applyNumberFormat="1" fontId="98" applyFont="1" fillId="0" applyFill="1" borderId="0" applyBorder="1" xfId="28"/>
    <xf numFmtId="0" applyNumberFormat="1" fontId="8" applyFont="1" fillId="0" applyFill="1" borderId="0" applyBorder="1" xfId="29"/>
    <xf numFmtId="0" applyNumberFormat="1" fontId="62" applyFont="1" fillId="0" applyFill="1" borderId="0" applyBorder="1" xfId="30"/>
    <xf numFmtId="0" applyNumberFormat="1" fontId="6" applyFont="1" fillId="0" applyFill="1" borderId="0" applyBorder="1" xfId="31"/>
    <xf numFmtId="0" applyNumberFormat="1" fontId="62" applyFont="1" fillId="0" applyFill="1" borderId="0" applyBorder="1" xfId="32">
      <alignment horizontal="left"/>
    </xf>
    <xf numFmtId="0" applyNumberFormat="1" fontId="7" applyFont="1" fillId="0" applyFill="1" borderId="0" applyBorder="1" xfId="33"/>
    <xf numFmtId="0" applyNumberFormat="1" fontId="36" applyFont="1" fillId="0" applyFill="1" borderId="0" applyBorder="1" xfId="34"/>
    <xf numFmtId="0" applyNumberFormat="1" fontId="8" applyFont="1" fillId="0" applyFill="1" borderId="0" applyBorder="1" xfId="35"/>
    <xf numFmtId="43" applyNumberFormat="1" fontId="35" applyFont="1" fillId="0" applyFill="1" borderId="0" applyBorder="1" xfId="36"/>
    <xf numFmtId="165" applyNumberFormat="1" fontId="35" applyFont="1" fillId="0" applyFill="1" borderId="0" applyBorder="1" xfId="37"/>
    <xf numFmtId="0" applyNumberFormat="1" fontId="0" applyFont="1" fillId="0" applyFill="1" borderId="0" applyBorder="1" xfId="10"/>
    <xf numFmtId="0" applyNumberFormat="1" fontId="11" applyFont="1" fillId="0" applyFill="1" borderId="0" applyBorder="1" xfId="10">
      <alignment vertical="center"/>
    </xf>
    <xf numFmtId="0" applyNumberFormat="1" fontId="12" applyFont="1" fillId="0" applyFill="1" borderId="0" applyBorder="1" xfId="10">
      <alignment horizontal="center" vertical="center"/>
    </xf>
    <xf numFmtId="0" applyNumberFormat="1" fontId="8" applyFont="1" fillId="0" applyFill="1" borderId="0" applyBorder="1" xfId="13"/>
    <xf numFmtId="0" applyNumberFormat="1" fontId="8" applyFont="1" fillId="0" applyFill="1" borderId="0" applyBorder="1" xfId="13">
      <alignment horizontal="center" vertical="center"/>
    </xf>
    <xf numFmtId="49" applyNumberFormat="1" fontId="14" applyFont="1" fillId="0" applyFill="1" borderId="0" applyBorder="1" xfId="4">
      <alignment horizontal="left" vertical="top"/>
    </xf>
    <xf numFmtId="49" applyNumberFormat="1" fontId="15" applyFont="1" fillId="0" applyFill="1" borderId="0" applyBorder="1" xfId="4">
      <alignment horizontal="left" vertical="top"/>
    </xf>
    <xf numFmtId="0" applyNumberFormat="1" fontId="16" applyFont="1" fillId="0" applyFill="1" borderId="0" applyBorder="1" xfId="4">
      <alignment horizontal="center" vertical="center"/>
    </xf>
    <xf numFmtId="49" applyNumberFormat="1" fontId="17" applyFont="1" fillId="0" applyFill="1" borderId="0" applyBorder="1" xfId="4">
      <alignment horizontal="left" vertical="top"/>
    </xf>
    <xf numFmtId="0" applyNumberFormat="1" fontId="8" applyFont="1" fillId="0" applyFill="1" borderId="0" applyBorder="1" xfId="10">
      <alignment horizontal="center" vertical="center"/>
    </xf>
    <xf numFmtId="0" applyNumberFormat="1" fontId="8" applyFont="1" fillId="0" applyFill="1" borderId="0" applyBorder="1" xfId="10">
      <alignment horizontal="left" vertical="top"/>
    </xf>
    <xf numFmtId="0" applyNumberFormat="1" fontId="0" applyFont="1" fillId="0" applyFill="1" borderId="0" applyBorder="1" xfId="10">
      <alignment horizontal="center"/>
    </xf>
    <xf numFmtId="0" applyNumberFormat="1" fontId="19" applyFont="1" fillId="0" applyFill="1" borderId="0" applyBorder="1" xfId="10"/>
    <xf numFmtId="0" applyNumberFormat="1" fontId="19" applyFont="1" fillId="0" applyFill="1" borderId="0" applyBorder="1" xfId="10">
      <alignment horizontal="right"/>
    </xf>
    <xf numFmtId="0" applyNumberFormat="1" fontId="10" applyFont="1" fillId="0" applyFill="1" borderId="0" applyBorder="1" xfId="10"/>
    <xf numFmtId="0" applyNumberFormat="1" fontId="0" applyFont="1" fillId="0" applyFill="1" borderId="0" applyBorder="1" xfId="10"/>
    <xf numFmtId="0" applyNumberFormat="1" fontId="6" applyFont="1" fillId="0" applyFill="1" borderId="0" applyBorder="1" xfId="10"/>
    <xf numFmtId="0" applyNumberFormat="1" fontId="4" applyFont="1" fillId="0" applyFill="1" borderId="0" applyBorder="1" xfId="31"/>
    <xf numFmtId="2" applyNumberFormat="1" fontId="4" applyFont="1" fillId="0" applyFill="1" borderId="0" applyBorder="1" xfId="31"/>
    <xf numFmtId="2" applyNumberFormat="1" fontId="13" applyFont="1" fillId="0" applyFill="1" borderId="0" applyBorder="1" xfId="31"/>
    <xf numFmtId="0" applyNumberFormat="1" fontId="27" applyFont="1" fillId="0" applyFill="1" borderId="0" applyBorder="1" xfId="10"/>
    <xf numFmtId="0" applyNumberFormat="1" fontId="34" applyFont="1" fillId="0" applyFill="1" borderId="0" applyBorder="1" xfId="10">
      <alignment horizontal="center"/>
    </xf>
    <xf numFmtId="0" applyNumberFormat="1" fontId="0" applyFont="1" fillId="0" applyFill="1" borderId="1" applyBorder="1" xfId="10">
      <alignment horizontal="center"/>
    </xf>
    <xf numFmtId="0" applyNumberFormat="1" fontId="12" applyFont="1" fillId="0" applyFill="1" borderId="1" applyBorder="1" xfId="10">
      <alignment horizontal="center" vertical="center" wrapText="1"/>
    </xf>
    <xf numFmtId="0" applyNumberFormat="1" fontId="29" applyFont="1" fillId="0" applyFill="1" borderId="2" applyBorder="1" xfId="13">
      <alignment horizontal="center" vertical="center"/>
    </xf>
    <xf numFmtId="0" applyNumberFormat="1" fontId="16" applyFont="1" fillId="0" applyFill="1" borderId="1" applyBorder="1" xfId="31">
      <alignment horizontal="center" vertical="center" wrapText="1"/>
    </xf>
    <xf numFmtId="0" applyNumberFormat="1" fontId="31" applyFont="1" fillId="0" applyFill="1" borderId="0" applyBorder="1" xfId="31"/>
    <xf numFmtId="0" applyNumberFormat="1" fontId="13" applyFont="1" fillId="0" applyFill="1" borderId="0" applyBorder="1" xfId="10"/>
    <xf numFmtId="2" applyNumberFormat="1" fontId="6" applyFont="1" fillId="0" applyFill="1" borderId="1" applyBorder="1" xfId="10">
      <alignment horizontal="center" vertical="center"/>
    </xf>
    <xf numFmtId="0" applyNumberFormat="1" fontId="12" applyFont="1" fillId="0" applyFill="1" borderId="0" applyBorder="1" xfId="31">
      <alignment horizontal="center"/>
    </xf>
    <xf numFmtId="0" applyNumberFormat="1" fontId="33" applyFont="1" fillId="0" applyFill="1" borderId="0" applyBorder="1" xfId="10"/>
    <xf numFmtId="0" applyNumberFormat="1" fontId="6" applyFont="1" fillId="0" applyFill="1" borderId="1" applyBorder="1" xfId="10"/>
    <xf numFmtId="0" applyNumberFormat="1" fontId="6" applyFont="1" fillId="0" applyFill="1" borderId="1" applyBorder="1" xfId="10"/>
    <xf numFmtId="0" applyNumberFormat="1" fontId="6" applyFont="1" fillId="0" applyFill="1" borderId="1" applyBorder="1" xfId="10"/>
    <xf numFmtId="0" applyNumberFormat="1" fontId="6" applyFont="1" fillId="0" applyFill="1" borderId="1" applyBorder="1" xfId="10"/>
    <xf numFmtId="0" applyNumberFormat="1" fontId="6" applyFont="1" fillId="0" applyFill="1" borderId="3" applyBorder="1" xfId="10"/>
    <xf numFmtId="0" applyNumberFormat="1" fontId="6" applyFont="1" fillId="0" applyFill="1" borderId="4" applyBorder="1" xfId="10">
      <alignment wrapText="1"/>
    </xf>
    <xf numFmtId="0" applyNumberFormat="1" fontId="6" applyFont="1" fillId="0" applyFill="1" borderId="3" applyBorder="1" xfId="10"/>
    <xf numFmtId="49" applyNumberFormat="1" fontId="14" applyFont="1" fillId="0" applyFill="1" borderId="0" applyBorder="1" xfId="10"/>
    <xf numFmtId="1" applyNumberFormat="1" fontId="6" applyFont="1" fillId="0" applyFill="1" borderId="1" applyBorder="1" xfId="10">
      <alignment horizontal="center" vertical="center"/>
    </xf>
    <xf numFmtId="2" applyNumberFormat="1" fontId="6" applyFont="1" fillId="0" applyFill="1" borderId="1" applyBorder="1" xfId="10">
      <alignment horizontal="center" vertical="center"/>
    </xf>
    <xf numFmtId="1" applyNumberFormat="1" fontId="6" applyFont="1" fillId="0" applyFill="1" borderId="1" applyBorder="1" xfId="10">
      <alignment horizontal="center" vertical="center"/>
    </xf>
    <xf numFmtId="0" applyNumberFormat="1" fontId="0" applyFont="1" fillId="0" applyFill="1" borderId="0" applyBorder="1" xfId="10"/>
    <xf numFmtId="14" applyNumberFormat="1" fontId="8" applyFont="1" fillId="0" applyFill="1" borderId="0" applyBorder="1" xfId="10"/>
    <xf numFmtId="0" applyNumberFormat="1" fontId="6" applyFont="1" fillId="0" applyFill="1" borderId="5" applyBorder="1" xfId="10"/>
    <xf numFmtId="0" applyNumberFormat="1" fontId="29" applyFont="1" fillId="0" applyFill="1" borderId="6" applyBorder="1" xfId="13">
      <alignment horizontal="center" vertical="center"/>
    </xf>
    <xf numFmtId="3" applyNumberFormat="1" fontId="29" applyFont="1" fillId="0" applyFill="1" borderId="6" applyBorder="1" xfId="13">
      <alignment horizontal="center" vertical="center"/>
    </xf>
    <xf numFmtId="1" applyNumberFormat="1" fontId="0" applyFont="1" fillId="0" applyFill="1" borderId="1" applyBorder="1" xfId="10">
      <alignment horizontal="center"/>
    </xf>
    <xf numFmtId="1" applyNumberFormat="1" fontId="0" applyFont="1" fillId="0" applyFill="1" borderId="2" applyBorder="1" xfId="10">
      <alignment horizontal="center"/>
    </xf>
    <xf numFmtId="1" applyNumberFormat="1" fontId="0" applyFont="1" fillId="0" applyFill="1" borderId="2" applyBorder="1" xfId="10">
      <alignment horizontal="center" vertical="center"/>
    </xf>
    <xf numFmtId="2" applyNumberFormat="1" fontId="6" applyFont="1" fillId="0" applyFill="1" borderId="7" applyBorder="1" xfId="10">
      <alignment horizontal="center"/>
    </xf>
    <xf numFmtId="2" applyNumberFormat="1" fontId="6" applyFont="1" fillId="0" applyFill="1" borderId="8" applyBorder="1" xfId="10">
      <alignment horizontal="center"/>
    </xf>
    <xf numFmtId="2" applyNumberFormat="1" fontId="6" applyFont="1" fillId="0" applyFill="1" borderId="9" applyBorder="1" xfId="10">
      <alignment horizontal="center"/>
    </xf>
    <xf numFmtId="0" applyNumberFormat="1" fontId="6" applyFont="1" fillId="0" applyFill="1" borderId="10" applyBorder="1" xfId="10"/>
    <xf numFmtId="0" applyNumberFormat="1" fontId="6" applyFont="1" fillId="0" applyFill="1" borderId="10" applyBorder="1" xfId="10"/>
    <xf numFmtId="0" applyNumberFormat="1" fontId="6" applyFont="1" fillId="0" applyFill="1" borderId="5" applyBorder="1" xfId="10"/>
    <xf numFmtId="0" applyNumberFormat="1" fontId="6" applyFont="1" fillId="0" applyFill="1" borderId="4" applyBorder="1" xfId="10"/>
    <xf numFmtId="0" applyNumberFormat="1" fontId="6" applyFont="1" fillId="0" applyFill="1" borderId="11" applyBorder="1" xfId="10"/>
    <xf numFmtId="0" applyNumberFormat="1" fontId="6" applyFont="1" fillId="0" applyFill="1" borderId="12" applyBorder="1" xfId="10"/>
    <xf numFmtId="0" applyNumberFormat="1" fontId="6" applyFont="1" fillId="0" applyFill="1" borderId="13" applyBorder="1" xfId="10"/>
    <xf numFmtId="2" applyNumberFormat="1" fontId="6" applyFont="1" fillId="0" applyFill="1" borderId="7" applyBorder="1" xfId="10">
      <alignment horizontal="center"/>
    </xf>
    <xf numFmtId="2" applyNumberFormat="1" fontId="6" applyFont="1" fillId="0" applyFill="1" borderId="0" applyBorder="1" xfId="10">
      <alignment horizontal="center" vertical="center"/>
    </xf>
    <xf numFmtId="0" applyNumberFormat="1" fontId="6" applyFont="1" fillId="0" applyFill="1" borderId="14" applyBorder="1" xfId="10">
      <alignment horizontal="center"/>
    </xf>
    <xf numFmtId="2" applyNumberFormat="1" fontId="6" applyFont="1" fillId="0" applyFill="1" borderId="9" applyBorder="1" xfId="10">
      <alignment horizontal="center"/>
    </xf>
    <xf numFmtId="2" applyNumberFormat="1" fontId="6" applyFont="1" fillId="0" applyFill="1" borderId="1" applyBorder="1" xfId="10">
      <alignment horizontal="center"/>
    </xf>
    <xf numFmtId="2" applyNumberFormat="1" fontId="6" applyFont="1" fillId="0" applyFill="1" borderId="1" applyBorder="1" xfId="10">
      <alignment horizontal="center"/>
    </xf>
    <xf numFmtId="0" applyNumberFormat="1" fontId="6" applyFont="1" fillId="0" applyFill="1" borderId="1" applyBorder="1" xfId="10">
      <alignment horizontal="left"/>
    </xf>
    <xf numFmtId="0" applyNumberFormat="1" fontId="6" applyFont="1" fillId="0" applyFill="1" borderId="5" applyBorder="1" xfId="10"/>
    <xf numFmtId="0" applyNumberFormat="1" fontId="6" applyFont="1" fillId="0" applyFill="1" borderId="13" applyBorder="1" xfId="10"/>
    <xf numFmtId="0" applyNumberFormat="1" fontId="27" applyFont="1" fillId="0" applyFill="1" borderId="15" applyBorder="1" xfId="10"/>
    <xf numFmtId="0" applyNumberFormat="1" fontId="6" applyFont="1" fillId="0" applyFill="1" borderId="5" applyBorder="1" xfId="10"/>
    <xf numFmtId="0" applyNumberFormat="1" fontId="6" applyFont="1" fillId="0" applyFill="1" borderId="5" applyBorder="1" xfId="10">
      <alignment horizontal="center"/>
    </xf>
    <xf numFmtId="2" applyNumberFormat="1" fontId="6" applyFont="1" fillId="0" applyFill="1" borderId="5" applyBorder="1" xfId="10">
      <alignment horizontal="center"/>
    </xf>
    <xf numFmtId="2" applyNumberFormat="1" fontId="6" applyFont="1" fillId="0" applyFill="1" borderId="10" applyBorder="1" xfId="10">
      <alignment horizontal="center" vertical="center"/>
    </xf>
    <xf numFmtId="0" applyNumberFormat="1" fontId="6" applyFont="1" fillId="0" applyFill="1" borderId="10" applyBorder="1" xfId="10"/>
    <xf numFmtId="0" applyNumberFormat="1" fontId="6" applyFont="1" fillId="0" applyFill="1" borderId="4" applyBorder="1" xfId="10">
      <alignment wrapText="1"/>
    </xf>
    <xf numFmtId="2" applyNumberFormat="1" fontId="6" applyFont="1" fillId="0" applyFill="1" borderId="5" applyBorder="1" xfId="10">
      <alignment horizontal="center" vertical="center"/>
    </xf>
    <xf numFmtId="1" applyNumberFormat="1" fontId="0" applyFont="1" fillId="0" applyFill="1" borderId="0" applyBorder="1" xfId="10"/>
    <xf numFmtId="0" applyNumberFormat="1" fontId="10" applyFont="1" fillId="0" applyFill="1" borderId="0" applyBorder="1" xfId="10"/>
    <xf numFmtId="0" applyNumberFormat="1" fontId="0" applyFont="1" fillId="0" applyFill="1" borderId="0" applyBorder="1" xfId="10"/>
    <xf numFmtId="0" applyNumberFormat="1" fontId="12" applyFont="1" fillId="0" applyFill="1" borderId="0" applyBorder="1" xfId="31"/>
    <xf numFmtId="0" applyNumberFormat="1" fontId="6" applyFont="1" fillId="0" applyFill="1" borderId="5" applyBorder="1" xfId="10">
      <alignment horizontal="center" vertical="center"/>
    </xf>
    <xf numFmtId="0" applyNumberFormat="1" fontId="6" applyFont="1" fillId="0" applyFill="1" borderId="1" applyBorder="1" xfId="10">
      <alignment horizontal="center" vertical="center"/>
    </xf>
    <xf numFmtId="0" applyNumberFormat="1" fontId="6" applyFont="1" fillId="0" applyFill="1" borderId="12" applyBorder="1" xfId="10">
      <alignment horizontal="center" vertical="center"/>
    </xf>
    <xf numFmtId="1" applyNumberFormat="1" fontId="6" applyFont="1" fillId="0" applyFill="1" borderId="10" applyBorder="1" xfId="10">
      <alignment horizontal="center" vertical="center"/>
    </xf>
    <xf numFmtId="1" applyNumberFormat="1" fontId="6" applyFont="1" fillId="0" applyFill="1" borderId="5" applyBorder="1" xfId="10">
      <alignment horizontal="center" vertical="center"/>
    </xf>
    <xf numFmtId="1" applyNumberFormat="1" fontId="6" applyFont="1" fillId="0" applyFill="1" borderId="12" applyBorder="1" xfId="10">
      <alignment horizontal="center" vertical="center"/>
    </xf>
    <xf numFmtId="1" applyNumberFormat="1" fontId="6" applyFont="1" fillId="0" applyFill="1" borderId="12" applyBorder="1" xfId="10">
      <alignment horizontal="center" vertical="center"/>
    </xf>
    <xf numFmtId="0" applyNumberFormat="1" fontId="6" applyFont="1" fillId="0" applyFill="1" borderId="0" applyBorder="1" xfId="10">
      <alignment horizontal="center" vertical="center"/>
    </xf>
    <xf numFmtId="0" applyNumberFormat="1" fontId="6" applyFont="1" fillId="0" applyFill="1" borderId="0" applyBorder="1" xfId="10">
      <alignment horizontal="center"/>
    </xf>
    <xf numFmtId="2" applyNumberFormat="1" fontId="6" applyFont="1" fillId="0" applyFill="1" borderId="12" applyBorder="1" xfId="10">
      <alignment horizontal="center" vertical="center"/>
    </xf>
    <xf numFmtId="0" applyNumberFormat="1" fontId="0" applyFont="1" fillId="0" applyFill="1" borderId="0" applyBorder="1" xfId="10">
      <alignment horizontal="center" vertical="center"/>
    </xf>
    <xf numFmtId="1" applyNumberFormat="1" fontId="12" applyFont="1" fillId="0" applyFill="1" borderId="1" applyBorder="1" xfId="10">
      <alignment horizontal="center" vertical="center" wrapText="1"/>
    </xf>
    <xf numFmtId="0" applyNumberFormat="1" fontId="31" applyFont="1" fillId="0" applyFill="1" borderId="0" applyBorder="1" xfId="31">
      <alignment horizontal="center" vertical="center"/>
    </xf>
    <xf numFmtId="0" applyNumberFormat="1" fontId="13" applyFont="1" fillId="0" applyFill="1" borderId="0" applyBorder="1" xfId="10">
      <alignment horizontal="center" vertical="center"/>
    </xf>
    <xf numFmtId="1" applyNumberFormat="1" fontId="12" applyFont="1" fillId="0" applyFill="1" borderId="1" applyBorder="1" xfId="10">
      <alignment horizontal="center" vertical="center" wrapText="1"/>
    </xf>
    <xf numFmtId="2" applyNumberFormat="1" fontId="0" applyFont="1" fillId="0" applyFill="1" borderId="0" applyBorder="1" xfId="10">
      <alignment horizontal="center" vertical="center"/>
    </xf>
    <xf numFmtId="2" applyNumberFormat="1" fontId="27" applyFont="1" fillId="0" applyFill="1" borderId="0" applyBorder="1" xfId="10">
      <alignment horizontal="center" vertical="center"/>
    </xf>
    <xf numFmtId="2" applyNumberFormat="1" fontId="12" applyFont="1" fillId="0" applyFill="1" borderId="0" applyBorder="1" xfId="31">
      <alignment horizontal="center" vertical="center"/>
    </xf>
    <xf numFmtId="2" applyNumberFormat="1" fontId="13" applyFont="1" fillId="0" applyFill="1" borderId="0" applyBorder="1" xfId="10">
      <alignment horizontal="center" vertical="center"/>
    </xf>
    <xf numFmtId="0" applyNumberFormat="1" fontId="42" applyFont="1" fillId="0" applyFill="1" borderId="0" applyBorder="1" xfId="10">
      <alignment horizontal="center"/>
    </xf>
    <xf numFmtId="1" applyNumberFormat="1" fontId="0" applyFont="1" fillId="0" applyFill="1" borderId="0" applyBorder="1" xfId="10">
      <alignment horizontal="center"/>
    </xf>
    <xf numFmtId="0" applyNumberFormat="1" fontId="0" applyFont="1" fillId="0" applyFill="1" borderId="22" applyBorder="1" xfId="10"/>
    <xf numFmtId="0" applyNumberFormat="1" fontId="99" applyFont="1" fillId="0" applyFill="1" borderId="0" applyBorder="1" xfId="10"/>
    <xf numFmtId="0" applyNumberFormat="1" fontId="99" applyFont="1" fillId="0" applyFill="1" borderId="1" applyBorder="1" xfId="10">
      <alignment horizontal="center"/>
    </xf>
    <xf numFmtId="0" applyNumberFormat="1" fontId="99" applyFont="1" fillId="0" applyFill="1" borderId="23" applyBorder="1" xfId="10"/>
    <xf numFmtId="0" applyNumberFormat="1" fontId="99" applyFont="1" fillId="0" applyFill="1" borderId="24" applyBorder="1" xfId="10"/>
    <xf numFmtId="0" applyNumberFormat="1" fontId="99" applyFont="1" fillId="0" applyFill="1" borderId="25" applyBorder="1" xfId="10"/>
    <xf numFmtId="0" applyNumberFormat="1" fontId="0" applyFont="1" fillId="0" applyFill="1" borderId="1" applyBorder="1" xfId="10">
      <alignment horizontal="center"/>
    </xf>
    <xf numFmtId="0" applyNumberFormat="1" fontId="55" applyFont="1" fillId="0" applyFill="1" borderId="0" applyBorder="1" xfId="10">
      <alignment horizontal="right" vertical="center"/>
    </xf>
    <xf numFmtId="0" applyNumberFormat="1" fontId="55" applyFont="1" fillId="0" applyFill="1" borderId="0" applyBorder="1" xfId="10">
      <alignment horizontal="left" vertical="center"/>
    </xf>
    <xf numFmtId="0" applyNumberFormat="1" fontId="99" applyFont="1" fillId="0" applyFill="1" borderId="1" applyBorder="1" xfId="10">
      <alignment horizontal="center" vertical="center"/>
    </xf>
    <xf numFmtId="2" applyNumberFormat="1" fontId="12" applyFont="1" fillId="0" applyFill="1" borderId="0" applyBorder="1" xfId="10">
      <alignment horizontal="center" vertical="center"/>
    </xf>
    <xf numFmtId="0" applyNumberFormat="1" fontId="0" applyFont="1" fillId="0" applyFill="1" borderId="0" applyBorder="1" xfId="10"/>
    <xf numFmtId="49" applyNumberFormat="1" fontId="17" applyFont="1" fillId="5" applyFill="1" borderId="32" applyBorder="1" xfId="14"/>
    <xf numFmtId="0" applyNumberFormat="1" fontId="0" applyFont="1" fillId="0" applyFill="1" borderId="0" applyBorder="1" xfId="10">
      <alignment horizontal="left"/>
    </xf>
    <xf numFmtId="0" applyNumberFormat="1" fontId="12" applyFont="1" fillId="0" applyFill="1" borderId="2" applyBorder="1" xfId="10">
      <alignment horizontal="center" vertical="center" wrapText="1"/>
    </xf>
    <xf numFmtId="0" applyNumberFormat="1" fontId="6" applyFont="1" fillId="0" applyFill="1" borderId="2" applyBorder="1" xfId="31">
      <alignment horizontal="center" vertical="center" wrapText="1"/>
    </xf>
    <xf numFmtId="0" applyNumberFormat="1" fontId="10" applyFont="1" fillId="0" applyFill="1" borderId="0" applyBorder="1" xfId="10">
      <alignment horizontal="center"/>
    </xf>
    <xf numFmtId="0" applyNumberFormat="1" fontId="0" applyFont="1" fillId="0" applyFill="1" borderId="2" applyBorder="1" xfId="10"/>
    <xf numFmtId="1" applyNumberFormat="1" fontId="0" applyFont="1" fillId="0" applyFill="1" borderId="2" applyBorder="1" xfId="10"/>
    <xf numFmtId="0" applyNumberFormat="1" fontId="76" applyFont="1" fillId="0" applyFill="1" borderId="0" applyBorder="1" xfId="10">
      <alignment horizontal="center" vertical="center"/>
    </xf>
    <xf numFmtId="0" applyNumberFormat="1" fontId="0" applyFont="1" fillId="0" applyFill="1" borderId="2" applyBorder="1" xfId="10">
      <alignment horizontal="center"/>
    </xf>
    <xf numFmtId="0" applyNumberFormat="1" fontId="12" applyFont="1" fillId="0" applyFill="1" borderId="2" applyBorder="1" xfId="10">
      <alignment horizontal="center" vertical="center" wrapText="1"/>
    </xf>
    <xf numFmtId="0" applyNumberFormat="1" fontId="0" applyFont="1" fillId="0" applyFill="1" borderId="0" applyBorder="1" xfId="10"/>
    <xf numFmtId="14" applyNumberFormat="1" fontId="77" applyFont="1" fillId="0" applyFill="1" borderId="0" applyBorder="1" xfId="10">
      <alignment horizontal="left"/>
    </xf>
    <xf numFmtId="0" applyNumberFormat="1" fontId="30" applyFont="1" fillId="0" applyFill="1" borderId="2" applyBorder="1" xfId="10">
      <alignment horizontal="center" vertical="center" wrapText="1"/>
    </xf>
    <xf numFmtId="1" applyNumberFormat="1" fontId="30" applyFont="1" fillId="0" applyFill="1" borderId="2" applyBorder="1" xfId="10">
      <alignment horizontal="center" vertical="center" wrapText="1"/>
    </xf>
    <xf numFmtId="0" applyNumberFormat="1" fontId="58" applyFont="1" fillId="0" applyFill="1" borderId="2" applyBorder="1" xfId="31">
      <alignment horizontal="center" vertical="center" wrapText="1"/>
    </xf>
    <xf numFmtId="1" applyNumberFormat="1" fontId="58" applyFont="1" fillId="0" applyFill="1" borderId="2" applyBorder="1" xfId="31">
      <alignment horizontal="center" vertical="center" wrapText="1"/>
    </xf>
    <xf numFmtId="49" applyNumberFormat="1" fontId="0" applyFont="1" fillId="0" applyFill="1" borderId="2" applyBorder="1" xfId="10"/>
    <xf numFmtId="49" applyNumberFormat="1" fontId="0" applyFont="1" fillId="0" applyFill="1" borderId="2" applyBorder="1" xfId="10">
      <alignment wrapText="1"/>
    </xf>
    <xf numFmtId="0" applyNumberFormat="1" fontId="0" applyFont="1" fillId="0" applyFill="1" borderId="2" applyBorder="1" xfId="10">
      <alignment horizontal="center"/>
    </xf>
    <xf numFmtId="1" applyNumberFormat="1" fontId="0" applyFont="1" fillId="0" applyFill="1" borderId="2" applyBorder="1" xfId="10">
      <alignment horizontal="center"/>
    </xf>
    <xf numFmtId="0" applyNumberFormat="1" fontId="30" applyFont="1" fillId="4" applyFill="1" borderId="8" applyBorder="1" xfId="17">
      <alignment horizontal="left"/>
    </xf>
    <xf numFmtId="1" applyNumberFormat="1" fontId="8" applyFont="1" fillId="0" applyFill="1" borderId="1" applyBorder="1" xfId="10">
      <alignment horizontal="center"/>
    </xf>
    <xf numFmtId="0" applyNumberFormat="1" fontId="0" applyFont="1" fillId="3" applyFill="1" borderId="0" applyBorder="1" xfId="10"/>
    <xf numFmtId="49" applyNumberFormat="1" fontId="39" applyFont="1" fillId="5" applyFill="1" borderId="1" applyBorder="1" xfId="10"/>
    <xf numFmtId="1" applyNumberFormat="1" fontId="39" applyFont="1" fillId="5" applyFill="1" borderId="1" applyBorder="1" xfId="10">
      <alignment horizontal="center"/>
    </xf>
    <xf numFmtId="49" applyNumberFormat="1" fontId="39" applyFont="1" fillId="5" applyFill="1" borderId="1" applyBorder="1" xfId="10">
      <alignment horizontal="center"/>
    </xf>
    <xf numFmtId="0" applyNumberFormat="1" fontId="48" applyFont="1" fillId="0" applyFill="1" borderId="1" applyBorder="1" xfId="10">
      <alignment horizontal="left"/>
    </xf>
    <xf numFmtId="1" applyNumberFormat="1" fontId="44" applyFont="1" fillId="0" applyFill="1" borderId="1" applyBorder="1" xfId="10">
      <alignment horizontal="center" vertical="center"/>
    </xf>
    <xf numFmtId="0" applyNumberFormat="1" fontId="29" applyFont="1" fillId="0" applyFill="1" borderId="41" applyBorder="1" xfId="10">
      <alignment vertical="top" wrapText="1"/>
    </xf>
    <xf numFmtId="0" applyNumberFormat="1" fontId="29" applyFont="1" fillId="0" applyFill="1" borderId="1" applyBorder="1" xfId="10">
      <alignment horizontal="center" vertical="top" wrapText="1"/>
    </xf>
    <xf numFmtId="49" applyNumberFormat="1" fontId="39" applyFont="1" fillId="5" applyFill="1" borderId="1" applyBorder="1" xfId="10">
      <alignment horizontal="left"/>
    </xf>
    <xf numFmtId="49" applyNumberFormat="1" fontId="39" applyFont="1" fillId="5" applyFill="1" borderId="1" applyBorder="1" xfId="10">
      <alignment horizontal="center" vertical="center"/>
    </xf>
    <xf numFmtId="1" applyNumberFormat="1" fontId="39" applyFont="1" fillId="5" applyFill="1" borderId="1" applyBorder="1" xfId="10">
      <alignment horizontal="center" vertical="center"/>
    </xf>
    <xf numFmtId="0" applyNumberFormat="1" fontId="29" applyFont="1" fillId="0" applyFill="1" borderId="1" applyBorder="1" xfId="10">
      <alignment vertical="top" wrapText="1"/>
    </xf>
    <xf numFmtId="0" applyNumberFormat="1" fontId="29" applyFont="1" fillId="0" applyFill="1" borderId="39" applyBorder="1" xfId="10">
      <alignment horizontal="center" vertical="center" wrapText="1"/>
    </xf>
    <xf numFmtId="1" applyNumberFormat="1" fontId="48" applyFont="1" fillId="0" applyFill="1" borderId="1" applyBorder="1" xfId="10">
      <alignment horizontal="center" vertical="center"/>
    </xf>
    <xf numFmtId="0" applyNumberFormat="1" fontId="48" applyFont="1" fillId="0" applyFill="1" borderId="1" applyBorder="1" xfId="10">
      <alignment horizontal="left" wrapText="1"/>
    </xf>
    <xf numFmtId="0" applyNumberFormat="1" fontId="80" applyFont="1" fillId="0" applyFill="1" borderId="1" applyBorder="1" xfId="10">
      <alignment horizontal="left"/>
    </xf>
    <xf numFmtId="0" applyNumberFormat="1" fontId="47" applyFont="1" fillId="0" applyFill="1" borderId="2" applyBorder="1" xfId="31">
      <alignment horizontal="center" vertical="center" wrapText="1"/>
    </xf>
    <xf numFmtId="1" applyNumberFormat="1" fontId="47" applyFont="1" fillId="0" applyFill="1" borderId="2" applyBorder="1" xfId="31">
      <alignment horizontal="center" vertical="center" wrapText="1"/>
    </xf>
    <xf numFmtId="0" applyNumberFormat="1" fontId="74" applyFont="1" fillId="0" applyFill="1" borderId="2" applyBorder="1" xfId="10">
      <alignment horizontal="center" vertical="center" wrapText="1"/>
    </xf>
    <xf numFmtId="0" applyNumberFormat="1" fontId="46" applyFont="1" fillId="0" applyFill="1" borderId="2" applyBorder="1" xfId="10">
      <alignment horizontal="center" vertical="center" wrapText="1"/>
    </xf>
    <xf numFmtId="1" applyNumberFormat="1" fontId="30" applyFont="1" fillId="0" applyFill="1" borderId="2" applyBorder="1" xfId="10">
      <alignment horizontal="center" vertical="center"/>
    </xf>
    <xf numFmtId="0" applyNumberFormat="1" fontId="63" applyFont="1" fillId="0" applyFill="1" borderId="2" applyBorder="1" xfId="10">
      <alignment horizontal="center" vertical="center" wrapText="1"/>
    </xf>
    <xf numFmtId="0" applyNumberFormat="1" fontId="74" applyFont="1" fillId="3" applyFill="1" borderId="6" applyBorder="1" xfId="10">
      <alignment horizontal="center" vertical="center" wrapText="1"/>
    </xf>
    <xf numFmtId="0" applyNumberFormat="1" fontId="81" applyFont="1" fillId="0" applyFill="1" borderId="2" applyBorder="1" xfId="10">
      <alignment horizontal="center" vertical="center" wrapText="1"/>
    </xf>
    <xf numFmtId="0" applyNumberFormat="1" fontId="16" applyFont="1" fillId="0" applyFill="1" borderId="2" applyBorder="1" xfId="31">
      <alignment horizontal="center" vertical="center" wrapText="1"/>
    </xf>
    <xf numFmtId="0" applyNumberFormat="1" fontId="45" applyFont="1" fillId="0" applyFill="1" borderId="2" applyBorder="1" xfId="10"/>
    <xf numFmtId="49" applyNumberFormat="1" fontId="0" applyFont="1" fillId="0" applyFill="1" borderId="21" applyBorder="1" xfId="10">
      <alignment wrapText="1"/>
    </xf>
    <xf numFmtId="0" applyNumberFormat="1" fontId="0" applyFont="1" fillId="0" applyFill="1" borderId="21" applyBorder="1" xfId="10">
      <alignment horizontal="center"/>
    </xf>
    <xf numFmtId="1" applyNumberFormat="1" fontId="0" applyFont="1" fillId="0" applyFill="1" borderId="21" applyBorder="1" xfId="10">
      <alignment horizontal="center"/>
    </xf>
    <xf numFmtId="0" applyNumberFormat="1" fontId="0" applyFont="1" fillId="0" applyFill="1" borderId="0" applyBorder="1" xfId="10"/>
    <xf numFmtId="0" applyNumberFormat="1" fontId="51" applyFont="1" fillId="0" applyFill="1" borderId="2" applyBorder="1" xfId="10">
      <alignment horizontal="left" vertical="center" wrapText="1"/>
    </xf>
    <xf numFmtId="0" applyNumberFormat="1" fontId="27" applyFont="1" fillId="0" applyFill="1" borderId="0" applyBorder="1" xfId="34">
      <alignment vertical="top" wrapText="1"/>
    </xf>
    <xf numFmtId="0" applyNumberFormat="1" fontId="84" applyFont="1" fillId="0" applyFill="1" borderId="0" applyBorder="1" xfId="34">
      <alignment vertical="center" wrapText="1"/>
    </xf>
    <xf numFmtId="0" applyNumberFormat="1" fontId="0" applyFont="1" fillId="0" applyFill="1" borderId="0" applyBorder="1" xfId="34">
      <alignment wrapText="1"/>
    </xf>
    <xf numFmtId="0" applyNumberFormat="1" fontId="30" applyFont="1" fillId="0" applyFill="1" borderId="0" applyBorder="1" xfId="34">
      <alignment vertical="center" wrapText="1"/>
    </xf>
    <xf numFmtId="0" applyNumberFormat="1" fontId="27" applyFont="1" fillId="0" applyFill="1" borderId="0" applyBorder="1" xfId="34">
      <alignment vertical="center" wrapText="1"/>
    </xf>
    <xf numFmtId="0" applyNumberFormat="1" fontId="0" applyFont="1" fillId="0" applyFill="1" borderId="0" applyBorder="1" xfId="34">
      <alignment vertical="center" wrapText="1"/>
    </xf>
    <xf numFmtId="14" applyNumberFormat="1" fontId="0" applyFont="1" fillId="0" applyFill="1" borderId="0" applyBorder="1" xfId="34">
      <alignment vertical="center" wrapText="1"/>
    </xf>
    <xf numFmtId="0" applyNumberFormat="1" fontId="85" applyFont="1" fillId="0" applyFill="1" borderId="0" applyBorder="1" xfId="34">
      <alignment vertical="center" wrapText="1"/>
    </xf>
    <xf numFmtId="0" applyNumberFormat="1" fontId="43" applyFont="1" fillId="0" applyFill="1" borderId="1" applyBorder="1" xfId="10">
      <alignment horizontal="center"/>
    </xf>
    <xf numFmtId="1" applyNumberFormat="1" fontId="43" applyFont="1" fillId="0" applyFill="1" borderId="1" applyBorder="1" xfId="10">
      <alignment horizontal="center"/>
    </xf>
    <xf numFmtId="0" applyNumberFormat="1" fontId="0" applyFont="1" fillId="0" applyFill="1" borderId="0" applyBorder="1" xfId="34">
      <alignment wrapText="1"/>
    </xf>
    <xf numFmtId="0" applyNumberFormat="1" fontId="49" applyFont="1" fillId="0" applyFill="1" borderId="1" applyBorder="1" xfId="10">
      <alignment horizontal="center" vertical="center" wrapText="1"/>
    </xf>
    <xf numFmtId="0" applyNumberFormat="1" fontId="43" applyFont="1" fillId="0" applyFill="1" borderId="1" applyBorder="1" xfId="31">
      <alignment horizontal="center" vertical="center" wrapText="1"/>
    </xf>
    <xf numFmtId="1" applyNumberFormat="1" fontId="49" applyFont="1" fillId="0" applyFill="1" borderId="1" applyBorder="1" xfId="10">
      <alignment horizontal="center" vertical="center" wrapText="1"/>
    </xf>
    <xf numFmtId="0" applyNumberFormat="1" fontId="27" applyFont="1" fillId="0" applyFill="1" borderId="2" applyBorder="1" xfId="34">
      <alignment vertical="top" wrapText="1"/>
    </xf>
    <xf numFmtId="0" applyNumberFormat="1" fontId="0" applyFont="1" fillId="0" applyFill="1" borderId="2" applyBorder="1" xfId="34">
      <alignment horizontal="center" vertical="center" wrapText="1"/>
    </xf>
    <xf numFmtId="1" applyNumberFormat="1" fontId="0" applyFont="1" fillId="0" applyFill="1" borderId="2" applyBorder="1" xfId="34">
      <alignment horizontal="center" vertical="center" wrapText="1"/>
    </xf>
    <xf numFmtId="1" applyNumberFormat="1" fontId="27" applyFont="1" fillId="0" applyFill="1" borderId="2" applyBorder="1" xfId="34">
      <alignment horizontal="center" vertical="center" wrapText="1"/>
    </xf>
    <xf numFmtId="0" applyNumberFormat="1" fontId="0" applyFont="1" fillId="0" applyFill="1" borderId="2" applyBorder="1" xfId="35">
      <alignment horizontal="center" vertical="center" wrapText="1"/>
    </xf>
    <xf numFmtId="0" applyNumberFormat="1" fontId="18" applyFont="1" fillId="0" applyFill="1" borderId="2" applyBorder="1" xfId="34">
      <alignment horizontal="center" vertical="center" wrapText="1"/>
    </xf>
    <xf numFmtId="0" applyNumberFormat="1" fontId="27" applyFont="1" fillId="0" applyFill="1" borderId="2" applyBorder="1" xfId="34">
      <alignment horizontal="left" vertical="top" wrapText="1"/>
    </xf>
    <xf numFmtId="0" applyNumberFormat="1" fontId="4" applyFont="1" fillId="0" applyFill="1" borderId="2" applyBorder="1" xfId="35">
      <alignment horizontal="center" vertical="center" wrapText="1"/>
    </xf>
    <xf numFmtId="0" applyNumberFormat="1" fontId="18" applyFont="1" fillId="0" applyFill="1" borderId="21" applyBorder="1" xfId="34">
      <alignment horizontal="center" vertical="center" wrapText="1"/>
    </xf>
    <xf numFmtId="0" applyNumberFormat="1" fontId="27" applyFont="1" fillId="0" applyFill="1" borderId="21" applyBorder="1" xfId="34">
      <alignment horizontal="left" vertical="top" wrapText="1"/>
    </xf>
    <xf numFmtId="0" applyNumberFormat="1" fontId="4" applyFont="1" fillId="0" applyFill="1" borderId="21" applyBorder="1" xfId="35">
      <alignment horizontal="center" vertical="center" wrapText="1"/>
    </xf>
    <xf numFmtId="1" applyNumberFormat="1" fontId="0" applyFont="1" fillId="0" applyFill="1" borderId="21" applyBorder="1" xfId="34">
      <alignment horizontal="center" vertical="center" wrapText="1"/>
    </xf>
    <xf numFmtId="0" applyNumberFormat="1" fontId="18" applyFont="1" fillId="0" applyFill="1" borderId="6" applyBorder="1" xfId="34">
      <alignment horizontal="center" vertical="center" wrapText="1"/>
    </xf>
    <xf numFmtId="0" applyNumberFormat="1" fontId="9" applyFont="1" fillId="0" applyFill="1" borderId="6" applyBorder="1" xfId="10">
      <alignment horizontal="left" vertical="center" wrapText="1"/>
    </xf>
    <xf numFmtId="0" applyNumberFormat="1" fontId="4" applyFont="1" fillId="0" applyFill="1" borderId="6" applyBorder="1" xfId="35">
      <alignment horizontal="center" vertical="center" wrapText="1"/>
    </xf>
    <xf numFmtId="1" applyNumberFormat="1" fontId="0" applyFont="1" fillId="0" applyFill="1" borderId="6" applyBorder="1" xfId="34">
      <alignment horizontal="center" vertical="center" wrapText="1"/>
    </xf>
    <xf numFmtId="0" applyNumberFormat="1" fontId="27" applyFont="1" fillId="0" applyFill="1" borderId="2" applyBorder="1" xfId="34">
      <alignment horizontal="center" vertical="center" wrapText="1"/>
    </xf>
    <xf numFmtId="0" applyNumberFormat="1" fontId="27" applyFont="1" fillId="0" applyFill="1" borderId="21" applyBorder="1" xfId="34">
      <alignment horizontal="center" vertical="center" wrapText="1"/>
    </xf>
    <xf numFmtId="0" applyNumberFormat="1" fontId="27" applyFont="1" fillId="0" applyFill="1" borderId="21" applyBorder="1" xfId="34">
      <alignment vertical="top" wrapText="1"/>
    </xf>
    <xf numFmtId="0" applyNumberFormat="1" fontId="0" applyFont="1" fillId="0" applyFill="1" borderId="21" applyBorder="1" xfId="34">
      <alignment horizontal="center" vertical="center" wrapText="1"/>
    </xf>
    <xf numFmtId="0" applyNumberFormat="1" fontId="27" applyFont="1" fillId="0" applyFill="1" borderId="6" applyBorder="1" xfId="34">
      <alignment horizontal="center" vertical="center" wrapText="1"/>
    </xf>
    <xf numFmtId="0" applyNumberFormat="1" fontId="27" applyFont="1" fillId="0" applyFill="1" borderId="6" applyBorder="1" xfId="34">
      <alignment vertical="top" wrapText="1"/>
    </xf>
    <xf numFmtId="0" applyNumberFormat="1" fontId="0" applyFont="1" fillId="0" applyFill="1" borderId="6" applyBorder="1" xfId="34">
      <alignment horizontal="center" vertical="center" wrapText="1"/>
    </xf>
    <xf numFmtId="0" applyNumberFormat="1" fontId="86" applyFont="1" fillId="0" applyFill="1" borderId="2" applyBorder="1" xfId="34">
      <alignment vertical="center" wrapText="1"/>
    </xf>
    <xf numFmtId="0" applyNumberFormat="1" fontId="4" applyFont="1" fillId="0" applyFill="1" borderId="2" applyBorder="1" xfId="34">
      <alignment horizontal="center" vertical="center" wrapText="1"/>
    </xf>
    <xf numFmtId="0" applyNumberFormat="1" fontId="87" applyFont="1" fillId="3" applyFill="1" borderId="2" applyBorder="1" xfId="34">
      <alignment horizontal="center" vertical="center" wrapText="1"/>
    </xf>
    <xf numFmtId="0" applyNumberFormat="1" fontId="0" applyFont="1" fillId="0" applyFill="1" borderId="0" applyBorder="1" xfId="13"/>
    <xf numFmtId="0" applyNumberFormat="1" fontId="88" applyFont="1" fillId="0" applyFill="1" borderId="42" applyBorder="1" xfId="34">
      <alignment horizontal="center" vertical="center" wrapText="1"/>
    </xf>
    <xf numFmtId="0" applyNumberFormat="1" fontId="27" applyFont="1" fillId="0" applyFill="1" borderId="6" applyBorder="1" xfId="34">
      <alignment horizontal="left" vertical="top" wrapText="1"/>
    </xf>
    <xf numFmtId="0" applyNumberFormat="1" fontId="0" applyFont="1" fillId="0" applyFill="1" borderId="6" applyBorder="1" xfId="35">
      <alignment horizontal="center" vertical="center" wrapText="1"/>
    </xf>
    <xf numFmtId="0" applyNumberFormat="1" fontId="18" applyFont="1" fillId="0" applyFill="1" borderId="43" applyBorder="1" xfId="34">
      <alignment horizontal="center" vertical="center" wrapText="1"/>
    </xf>
    <xf numFmtId="0" applyNumberFormat="1" fontId="27" applyFont="1" fillId="0" applyFill="1" borderId="21" applyBorder="1" xfId="35">
      <alignment vertical="top" wrapText="1"/>
    </xf>
    <xf numFmtId="0" applyNumberFormat="1" fontId="0" applyFont="1" fillId="0" applyFill="1" borderId="21" applyBorder="1" xfId="35">
      <alignment horizontal="center" vertical="center" wrapText="1"/>
    </xf>
    <xf numFmtId="1" applyNumberFormat="1" fontId="27" applyFont="1" fillId="0" applyFill="1" borderId="21" applyBorder="1" xfId="34">
      <alignment horizontal="center" vertical="center" wrapText="1"/>
    </xf>
    <xf numFmtId="0" applyNumberFormat="1" fontId="27" applyFont="1" fillId="0" applyFill="1" borderId="2" applyBorder="1" xfId="35">
      <alignment horizontal="center" vertical="center" wrapText="1"/>
    </xf>
    <xf numFmtId="0" applyNumberFormat="1" fontId="18" applyFont="1" fillId="0" applyFill="1" borderId="2" applyBorder="1" xfId="34">
      <alignment horizontal="center" vertical="center" wrapText="1"/>
    </xf>
    <xf numFmtId="0" applyNumberFormat="1" fontId="27" applyFont="1" fillId="0" applyFill="1" borderId="2" applyBorder="1" xfId="34">
      <alignment vertical="top" wrapText="1"/>
    </xf>
    <xf numFmtId="0" applyNumberFormat="1" fontId="0" applyFont="1" fillId="0" applyFill="1" borderId="2" applyBorder="1" xfId="35">
      <alignment horizontal="center" vertical="center" wrapText="1"/>
    </xf>
    <xf numFmtId="0" applyNumberFormat="1" fontId="27" applyFont="1" fillId="0" applyFill="1" borderId="2" applyBorder="1" xfId="34">
      <alignment horizontal="center" vertical="center" wrapText="1"/>
    </xf>
    <xf numFmtId="0" applyNumberFormat="1" fontId="0" applyFont="1" fillId="0" applyFill="1" borderId="2" applyBorder="1" xfId="34">
      <alignment horizontal="center" vertical="center" wrapText="1"/>
    </xf>
    <xf numFmtId="0" applyNumberFormat="1" fontId="27" applyFont="1" fillId="0" applyFill="1" borderId="6" applyBorder="1" xfId="34">
      <alignment horizontal="center" vertical="center" wrapText="1"/>
    </xf>
    <xf numFmtId="0" applyNumberFormat="1" fontId="27" applyFont="1" fillId="0" applyFill="1" borderId="6" applyBorder="1" xfId="34">
      <alignment vertical="top" wrapText="1"/>
    </xf>
    <xf numFmtId="0" applyNumberFormat="1" fontId="18" applyFont="1" fillId="0" applyFill="1" borderId="21" applyBorder="1" xfId="34">
      <alignment horizontal="center" vertical="center" wrapText="1"/>
    </xf>
    <xf numFmtId="0" applyNumberFormat="1" fontId="89" applyFont="1" fillId="0" applyFill="1" borderId="21" applyBorder="1" xfId="10">
      <alignment wrapText="1"/>
    </xf>
    <xf numFmtId="0" applyNumberFormat="1" fontId="0" applyFont="1" fillId="0" applyFill="1" borderId="21" applyBorder="1" xfId="34">
      <alignment horizontal="center" vertical="center" wrapText="1"/>
    </xf>
    <xf numFmtId="0" applyNumberFormat="1" fontId="27" applyFont="1" fillId="0" applyFill="1" borderId="2" applyBorder="1" xfId="34">
      <alignment horizontal="left" vertical="center" wrapText="1"/>
    </xf>
    <xf numFmtId="0" applyNumberFormat="1" fontId="6" applyFont="1" fillId="0" applyFill="1" borderId="2" applyBorder="1" xfId="34">
      <alignment horizontal="center" vertical="center" wrapText="1"/>
    </xf>
    <xf numFmtId="0" applyNumberFormat="1" fontId="27" applyFont="1" fillId="0" applyFill="1" borderId="6" applyBorder="1" xfId="35">
      <alignment vertical="top" wrapText="1"/>
    </xf>
    <xf numFmtId="0" applyNumberFormat="1" fontId="6" applyFont="1" fillId="0" applyFill="1" borderId="6" applyBorder="1" xfId="34">
      <alignment horizontal="center" vertical="center" wrapText="1"/>
    </xf>
    <xf numFmtId="1" applyNumberFormat="1" fontId="0" applyFont="1" fillId="0" applyFill="1" borderId="2" applyBorder="1" xfId="34">
      <alignment horizontal="center" vertical="center" wrapText="1"/>
    </xf>
    <xf numFmtId="0" applyNumberFormat="1" fontId="27" applyFont="1" fillId="0" applyFill="1" borderId="2" applyBorder="1" xfId="35">
      <alignment vertical="top" wrapText="1"/>
    </xf>
    <xf numFmtId="0" applyNumberFormat="1" fontId="27" applyFont="1" fillId="0" applyFill="1" borderId="2" applyBorder="1" xfId="35">
      <alignment vertical="top" wrapText="1"/>
    </xf>
    <xf numFmtId="0" applyNumberFormat="1" fontId="0" applyFont="1" fillId="0" applyFill="1" borderId="2" applyBorder="1" xfId="34">
      <alignment wrapText="1"/>
    </xf>
    <xf numFmtId="0" applyNumberFormat="1" fontId="72" applyFont="1" fillId="0" applyFill="1" borderId="0" applyBorder="1" xfId="34">
      <alignment wrapText="1"/>
    </xf>
    <xf numFmtId="0" applyNumberFormat="1" fontId="0" applyFont="1" fillId="0" applyFill="1" borderId="0" applyBorder="1" xfId="34">
      <alignment horizontal="center" vertical="center" wrapText="1"/>
    </xf>
    <xf numFmtId="0" applyNumberFormat="1" fontId="0" applyFont="1" fillId="0" applyFill="1" borderId="0" applyBorder="1" xfId="34">
      <alignment horizontal="center" vertical="center" wrapText="1"/>
    </xf>
    <xf numFmtId="0" applyNumberFormat="1" fontId="74" applyFont="1" fillId="0" applyFill="1" borderId="1" applyBorder="1" xfId="10">
      <alignment horizontal="center" vertical="center" wrapText="1"/>
    </xf>
    <xf numFmtId="0" applyNumberFormat="1" fontId="63" applyFont="1" fillId="0" applyFill="1" borderId="1" applyBorder="1" xfId="10">
      <alignment horizontal="center" vertical="center" wrapText="1"/>
    </xf>
    <xf numFmtId="1" applyNumberFormat="1" fontId="62" applyFont="1" fillId="0" applyFill="1" borderId="1" applyBorder="1" xfId="36">
      <alignment horizontal="center"/>
    </xf>
    <xf numFmtId="0" applyNumberFormat="1" fontId="50" applyFont="1" fillId="0" applyFill="1" borderId="6" applyBorder="1" xfId="10">
      <alignment horizontal="center" vertical="center" wrapText="1"/>
    </xf>
    <xf numFmtId="1" applyNumberFormat="1" fontId="50" applyFont="1" fillId="0" applyFill="1" borderId="6" applyBorder="1" xfId="10">
      <alignment horizontal="center" vertical="center" wrapText="1"/>
    </xf>
    <xf numFmtId="0" applyNumberFormat="1" fontId="66" applyFont="1" fillId="0" applyFill="1" borderId="30" applyBorder="1" xfId="10">
      <alignment horizontal="center" vertical="center"/>
    </xf>
    <xf numFmtId="0" applyNumberFormat="1" fontId="65" applyFont="1" fillId="0" applyFill="1" borderId="2" applyBorder="1" xfId="10">
      <alignment horizontal="left" vertical="center" wrapText="1" indent="1"/>
    </xf>
    <xf numFmtId="0" applyNumberFormat="1" fontId="66" applyFont="1" fillId="0" applyFill="1" borderId="30" applyBorder="1" xfId="10">
      <alignment horizontal="center" vertical="center" wrapText="1"/>
    </xf>
    <xf numFmtId="0" applyNumberFormat="1" fontId="65" applyFont="1" fillId="0" applyFill="1" borderId="2" applyBorder="1" xfId="10">
      <alignment horizontal="center" vertical="center"/>
    </xf>
    <xf numFmtId="1" applyNumberFormat="1" fontId="67" applyFont="1" fillId="3" applyFill="1" borderId="2" applyBorder="1" xfId="10">
      <alignment horizontal="center" vertical="center"/>
    </xf>
    <xf numFmtId="3" applyNumberFormat="1" fontId="67" applyFont="1" fillId="0" applyFill="1" borderId="2" applyBorder="1" xfId="10">
      <alignment horizontal="center" vertical="center"/>
    </xf>
    <xf numFmtId="0" applyNumberFormat="1" fontId="66" applyFont="1" fillId="0" applyFill="1" borderId="31" applyBorder="1" xfId="10">
      <alignment horizontal="center" vertical="center"/>
    </xf>
    <xf numFmtId="0" applyNumberFormat="1" fontId="65" applyFont="1" fillId="0" applyFill="1" borderId="30" applyBorder="1" xfId="10">
      <alignment horizontal="center" vertical="center"/>
    </xf>
    <xf numFmtId="0" applyNumberFormat="1" fontId="66" applyFont="1" fillId="0" applyFill="1" borderId="44" applyBorder="1" xfId="10">
      <alignment horizontal="center" vertical="center"/>
    </xf>
    <xf numFmtId="0" applyNumberFormat="1" fontId="65" applyFont="1" fillId="0" applyFill="1" borderId="31" applyBorder="1" xfId="10">
      <alignment horizontal="center" vertical="center"/>
    </xf>
    <xf numFmtId="0" applyNumberFormat="1" fontId="66" applyFont="1" fillId="0" applyFill="1" borderId="32" applyBorder="1" xfId="10">
      <alignment horizontal="center" vertical="center"/>
    </xf>
    <xf numFmtId="0" applyNumberFormat="1" fontId="48" applyFont="1" fillId="0" applyFill="1" borderId="10" applyBorder="1" xfId="10">
      <alignment horizontal="left"/>
    </xf>
    <xf numFmtId="14" applyNumberFormat="1" fontId="90" applyFont="1" fillId="0" applyFill="1" borderId="0" applyBorder="1" xfId="10">
      <alignment horizontal="right"/>
    </xf>
    <xf numFmtId="0" applyNumberFormat="1" fontId="35" applyFont="1" fillId="0" applyFill="1" borderId="0" applyBorder="1" xfId="10"/>
    <xf numFmtId="0" applyNumberFormat="1" fontId="70" applyFont="1" fillId="0" applyFill="1" borderId="0" applyBorder="1" xfId="31">
      <alignment horizontal="center"/>
    </xf>
    <xf numFmtId="0" applyNumberFormat="1" fontId="16" applyFont="1" fillId="0" applyFill="1" borderId="0" applyBorder="1" xfId="31">
      <alignment horizontal="center"/>
    </xf>
    <xf numFmtId="0" applyNumberFormat="1" fontId="60" applyFont="1" fillId="0" applyFill="1" borderId="0" applyBorder="1" xfId="10">
      <alignment horizontal="left" vertical="center"/>
    </xf>
    <xf numFmtId="0" applyNumberFormat="1" fontId="0" applyFont="1" fillId="0" applyFill="1" borderId="0" applyBorder="1" xfId="10">
      <alignment vertical="center"/>
    </xf>
    <xf numFmtId="0" applyNumberFormat="1" fontId="56" applyFont="1" fillId="0" applyFill="1" borderId="0" applyBorder="1" xfId="10">
      <alignment horizontal="center" vertical="center" wrapText="1"/>
    </xf>
    <xf numFmtId="0" applyNumberFormat="1" fontId="3" applyFont="1" fillId="0" applyFill="1" borderId="0" applyBorder="1" xfId="31"/>
    <xf numFmtId="0" applyNumberFormat="1" fontId="3" applyFont="1" fillId="0" applyFill="1" borderId="0" applyBorder="1" xfId="31">
      <alignment horizontal="center" vertical="center"/>
    </xf>
    <xf numFmtId="2" applyNumberFormat="1" fontId="3" applyFont="1" fillId="0" applyFill="1" borderId="0" applyBorder="1" xfId="31">
      <alignment horizontal="center" vertical="center"/>
    </xf>
    <xf numFmtId="49" applyNumberFormat="1" fontId="14" applyFont="1" fillId="4" applyFill="1" borderId="2" applyBorder="1" xfId="10">
      <alignment horizontal="center"/>
    </xf>
    <xf numFmtId="49" applyNumberFormat="1" fontId="14" applyFont="1" fillId="4" applyFill="1" borderId="2" applyBorder="1" xfId="10">
      <alignment horizontal="left"/>
    </xf>
    <xf numFmtId="1" applyNumberFormat="1" fontId="91" applyFont="1" fillId="0" applyFill="1" borderId="1" applyBorder="1" xfId="10">
      <alignment horizontal="center" vertical="center"/>
    </xf>
    <xf numFmtId="0" applyNumberFormat="1" fontId="0" applyFont="1" fillId="2" applyFill="1" borderId="0" applyBorder="1" xfId="10">
      <alignment horizontal="left"/>
    </xf>
    <xf numFmtId="1" applyNumberFormat="1" fontId="44" applyFont="1" fillId="2" applyFill="1" borderId="0" applyBorder="1" xfId="10">
      <alignment horizontal="center" vertical="center"/>
    </xf>
    <xf numFmtId="0" applyNumberFormat="1" fontId="53" applyFont="1" fillId="0" applyFill="1" borderId="0" applyBorder="1" xfId="14">
      <alignment horizontal="center" vertical="center" wrapText="1"/>
    </xf>
    <xf numFmtId="0" applyNumberFormat="1" fontId="53" applyFont="1" fillId="0" applyFill="1" borderId="0" applyBorder="1" xfId="14">
      <alignment vertical="center"/>
    </xf>
    <xf numFmtId="0" applyNumberFormat="1" fontId="54" applyFont="1" fillId="0" applyFill="1" borderId="0" applyBorder="1" xfId="14">
      <alignment horizontal="center" vertical="center" wrapText="1"/>
    </xf>
    <xf numFmtId="0" applyNumberFormat="1" fontId="54" applyFont="1" fillId="0" applyFill="1" borderId="0" applyBorder="1" xfId="14">
      <alignment vertical="center"/>
    </xf>
    <xf numFmtId="0" applyNumberFormat="1" fontId="93" applyFont="1" fillId="0" applyFill="1" borderId="0" applyBorder="1" xfId="14">
      <alignment vertical="center"/>
    </xf>
    <xf numFmtId="0" applyNumberFormat="1" fontId="0" applyFont="1" fillId="11" applyFill="1" borderId="38" applyBorder="1" xfId="10"/>
    <xf numFmtId="0" applyNumberFormat="1" fontId="99" applyFont="1" fillId="0" applyFill="1" borderId="23" applyBorder="1" xfId="10">
      <alignment horizontal="center" vertical="top" wrapText="1"/>
    </xf>
    <xf numFmtId="0" applyNumberFormat="1" fontId="99" applyFont="1" fillId="0" applyFill="1" borderId="46" applyBorder="1" xfId="10"/>
    <xf numFmtId="0" applyNumberFormat="1" fontId="99" applyFont="1" fillId="0" applyFill="1" borderId="26" applyBorder="1" xfId="10">
      <alignment horizontal="center" vertical="top" wrapText="1"/>
    </xf>
    <xf numFmtId="0" applyNumberFormat="1" fontId="99" applyFont="1" fillId="0" applyFill="1" borderId="22" applyBorder="1" xfId="10"/>
    <xf numFmtId="0" applyNumberFormat="1" fontId="99" applyFont="1" fillId="0" applyFill="1" borderId="47" applyBorder="1" xfId="10"/>
    <xf numFmtId="0" applyNumberFormat="1" fontId="99" applyFont="1" fillId="0" applyFill="1" borderId="36" applyBorder="1" xfId="10"/>
    <xf numFmtId="0" applyNumberFormat="1" fontId="99" applyFont="1" fillId="0" applyFill="1" borderId="26" applyBorder="1" xfId="10"/>
    <xf numFmtId="0" applyNumberFormat="1" fontId="99" applyFont="1" fillId="0" applyFill="1" borderId="39" applyBorder="1" xfId="10"/>
    <xf numFmtId="0" applyNumberFormat="1" fontId="99" applyFont="1" fillId="0" applyFill="1" borderId="24" applyBorder="1" xfId="10">
      <alignment horizontal="center" vertical="top" wrapText="1"/>
    </xf>
    <xf numFmtId="0" applyNumberFormat="1" fontId="99" applyFont="1" fillId="11" applyFill="1" borderId="38" applyBorder="1" xfId="10">
      <alignment horizontal="center"/>
    </xf>
    <xf numFmtId="0" applyNumberFormat="1" fontId="99" applyFont="1" fillId="0" applyFill="1" borderId="22" applyBorder="1" xfId="10">
      <alignment horizontal="center" vertical="top" wrapText="1"/>
    </xf>
    <xf numFmtId="0" applyNumberFormat="1" fontId="99" applyFont="1" fillId="0" applyFill="1" borderId="5" applyBorder="1" xfId="10">
      <alignment horizontal="center"/>
    </xf>
    <xf numFmtId="0" applyNumberFormat="1" fontId="99" applyFont="1" fillId="0" applyFill="1" borderId="39" applyBorder="1" xfId="10">
      <alignment horizontal="center"/>
    </xf>
    <xf numFmtId="0" applyNumberFormat="1" fontId="99" applyFont="1" fillId="0" applyFill="1" borderId="47" applyBorder="1" xfId="10">
      <alignment horizontal="center"/>
    </xf>
    <xf numFmtId="0" applyNumberFormat="1" fontId="100" applyFont="1" fillId="11" applyFill="1" borderId="39" applyBorder="1" xfId="10">
      <alignment horizontal="center" vertical="center"/>
    </xf>
    <xf numFmtId="0" applyNumberFormat="1" fontId="100" applyFont="1" fillId="11" applyFill="1" borderId="1" applyBorder="1" xfId="10">
      <alignment horizontal="center" vertical="top" wrapText="1"/>
    </xf>
    <xf numFmtId="0" applyNumberFormat="1" fontId="100" applyFont="1" fillId="11" applyFill="1" borderId="5" applyBorder="1" xfId="10">
      <alignment horizontal="center" vertical="center" wrapText="1"/>
    </xf>
    <xf numFmtId="0" applyNumberFormat="1" fontId="100" applyFont="1" fillId="11" applyFill="1" borderId="45" applyBorder="1" xfId="10">
      <alignment horizontal="center" vertical="center"/>
    </xf>
    <xf numFmtId="0" applyNumberFormat="1" fontId="100" applyFont="1" fillId="11" applyFill="1" borderId="39" applyBorder="1" xfId="10"/>
    <xf numFmtId="0" applyNumberFormat="1" fontId="99" applyFont="1" fillId="0" applyFill="1" borderId="1" applyBorder="1" xfId="10">
      <alignment horizontal="center" vertical="center" wrapText="1"/>
    </xf>
    <xf numFmtId="0" applyNumberFormat="1" fontId="0" applyFont="1" fillId="0" applyFill="1" borderId="5" applyBorder="1" xfId="10">
      <alignment horizontal="center"/>
    </xf>
    <xf numFmtId="0" applyNumberFormat="1" fontId="99" applyFont="1" fillId="0" applyFill="1" borderId="27" applyBorder="1" xfId="10">
      <alignment horizontal="center" vertical="top"/>
    </xf>
    <xf numFmtId="0" applyNumberFormat="1" fontId="0" applyFont="1" fillId="0" applyFill="1" borderId="1" applyBorder="1" xfId="10">
      <alignment horizontal="center" vertical="center" wrapText="1"/>
    </xf>
    <xf numFmtId="0" applyNumberFormat="1" fontId="99" applyFont="1" fillId="0" applyFill="1" borderId="28" applyBorder="1" xfId="10">
      <alignment horizontal="center" vertical="top"/>
    </xf>
    <xf numFmtId="0" applyNumberFormat="1" fontId="0" applyFont="1" fillId="0" applyFill="1" borderId="48" applyBorder="1" xfId="10"/>
    <xf numFmtId="0" applyNumberFormat="1" fontId="0" applyFont="1" fillId="0" applyFill="1" borderId="29" applyBorder="1" xfId="10">
      <alignment horizontal="center"/>
    </xf>
    <xf numFmtId="0" applyNumberFormat="1" fontId="62" applyFont="1" fillId="6" applyFill="1" borderId="1" applyBorder="1" xfId="10">
      <alignment horizontal="center"/>
    </xf>
    <xf numFmtId="1" applyNumberFormat="1" fontId="62" applyFont="1" fillId="6" applyFill="1" borderId="1" applyBorder="1" xfId="36">
      <alignment horizontal="center"/>
    </xf>
    <xf numFmtId="0" applyNumberFormat="1" fontId="61" applyFont="1" fillId="0" applyFill="1" borderId="0" applyBorder="1" xfId="10">
      <alignment horizontal="center" vertical="center"/>
    </xf>
    <xf numFmtId="0" applyNumberFormat="1" fontId="0" applyFont="1" fillId="0" applyFill="1" borderId="39" applyBorder="1" xfId="10">
      <alignment horizontal="center" vertical="center" wrapText="1"/>
    </xf>
    <xf numFmtId="2" applyNumberFormat="1" fontId="3" applyFont="1" fillId="0" applyFill="1" borderId="0" applyBorder="1" xfId="31"/>
    <xf numFmtId="1" applyNumberFormat="1" fontId="28" applyFont="1" fillId="6" applyFill="1" borderId="1" applyBorder="1" xfId="36">
      <alignment horizontal="center"/>
    </xf>
    <xf numFmtId="1" applyNumberFormat="1" fontId="26" applyFont="1" fillId="6" applyFill="1" borderId="1" applyBorder="1" xfId="36">
      <alignment horizontal="center"/>
    </xf>
    <xf numFmtId="0" applyNumberFormat="1" fontId="82" applyFont="1" fillId="8" applyFill="1" borderId="41" applyBorder="1" xfId="24">
      <alignment horizontal="left" vertical="top" wrapText="1"/>
    </xf>
    <xf numFmtId="0" applyNumberFormat="1" fontId="83" applyFont="1" fillId="8" applyFill="1" borderId="1" applyBorder="1" xfId="24">
      <alignment horizontal="left" vertical="top" wrapText="1"/>
    </xf>
    <xf numFmtId="0" applyNumberFormat="1" fontId="60" applyFont="1" fillId="0" applyFill="1" borderId="0" applyBorder="1" xfId="10">
      <alignment horizontal="right" vertical="center"/>
    </xf>
    <xf numFmtId="0" applyNumberFormat="1" fontId="69" applyFont="1" fillId="0" applyFill="1" borderId="0" applyBorder="1" xfId="10">
      <alignment horizontal="center" vertical="center" wrapText="1"/>
    </xf>
    <xf numFmtId="0" applyNumberFormat="1" fontId="26" applyFont="1" fillId="4" applyFill="1" borderId="1" applyBorder="1" xfId="28">
      <alignment horizontal="left"/>
    </xf>
    <xf numFmtId="0" applyNumberFormat="1" fontId="7" applyFont="1" fillId="0" applyFill="1" borderId="0" applyBorder="1" xfId="10">
      <alignment horizontal="center"/>
    </xf>
    <xf numFmtId="14" applyNumberFormat="1" fontId="0" applyFont="1" fillId="0" applyFill="1" borderId="0" applyBorder="1" xfId="10"/>
    <xf numFmtId="1" applyNumberFormat="1" fontId="16" applyFont="1" fillId="2" applyFill="1" borderId="1" applyBorder="1" xfId="10">
      <alignment horizontal="center" vertical="center"/>
    </xf>
    <xf numFmtId="0" applyNumberFormat="1" fontId="16" applyFont="1" fillId="0" applyFill="1" borderId="0" applyBorder="1" xfId="10">
      <alignment horizontal="center" vertical="center"/>
    </xf>
    <xf numFmtId="0" applyNumberFormat="1" fontId="21" applyFont="1" fillId="0" applyFill="1" borderId="0" applyBorder="1" xfId="10">
      <alignment horizontal="center"/>
    </xf>
    <xf numFmtId="0" applyNumberFormat="1" fontId="92" applyFont="1" fillId="0" applyFill="1" borderId="0" applyBorder="1" xfId="10">
      <alignment vertical="center"/>
    </xf>
    <xf numFmtId="49" applyNumberFormat="1" fontId="22" applyFont="1" fillId="0" applyFill="1" borderId="2" applyBorder="1" xfId="10">
      <alignment horizontal="left"/>
    </xf>
    <xf numFmtId="0" applyNumberFormat="1" fontId="22" applyFont="1" fillId="0" applyFill="1" borderId="2" applyBorder="1" xfId="4">
      <alignment horizontal="center" vertical="center"/>
    </xf>
    <xf numFmtId="1" applyNumberFormat="1" fontId="20" applyFont="1" fillId="3" applyFill="1" borderId="2" applyBorder="1" xfId="13">
      <alignment horizontal="center" vertical="center"/>
    </xf>
    <xf numFmtId="49" applyNumberFormat="1" fontId="22" applyFont="1" fillId="0" applyFill="1" borderId="2" applyBorder="1" xfId="4">
      <alignment horizontal="center" vertical="center" wrapText="1"/>
    </xf>
    <xf numFmtId="0" applyNumberFormat="1" fontId="22" applyFont="1" fillId="0" applyFill="1" borderId="2" applyBorder="1" xfId="4">
      <alignment horizontal="left" vertical="center" wrapText="1"/>
    </xf>
    <xf numFmtId="0" applyNumberFormat="1" fontId="22" applyFont="1" fillId="0" applyFill="1" borderId="2" applyBorder="1" xfId="4">
      <alignment horizontal="center" vertical="center"/>
    </xf>
    <xf numFmtId="0" applyNumberFormat="1" fontId="22" applyFont="1" fillId="0" applyFill="1" borderId="2" applyBorder="1" xfId="4">
      <alignment horizontal="left" vertical="center" wrapText="1"/>
    </xf>
    <xf numFmtId="49" applyNumberFormat="1" fontId="92" applyFont="1" fillId="0" applyFill="1" borderId="2" applyBorder="1" xfId="10">
      <alignment horizontal="left"/>
    </xf>
    <xf numFmtId="0" applyNumberFormat="1" fontId="92" applyFont="1" fillId="0" applyFill="1" borderId="2" applyBorder="1" xfId="4">
      <alignment horizontal="left" vertical="center" wrapText="1"/>
    </xf>
    <xf numFmtId="1" applyNumberFormat="1" fontId="20" applyFont="1" fillId="3" applyFill="1" borderId="21" applyBorder="1" xfId="13">
      <alignment horizontal="center" vertical="center"/>
    </xf>
    <xf numFmtId="3" applyNumberFormat="1" fontId="20" applyFont="1" fillId="0" applyFill="1" borderId="21" applyBorder="1" xfId="13">
      <alignment horizontal="center" vertical="center"/>
    </xf>
    <xf numFmtId="49" applyNumberFormat="1" fontId="22" applyFont="1" fillId="0" applyFill="1" borderId="2" applyBorder="1" xfId="4">
      <alignment horizontal="center" vertical="center"/>
    </xf>
    <xf numFmtId="49" applyNumberFormat="1" fontId="22" applyFont="1" fillId="0" applyFill="1" borderId="2" applyBorder="1" xfId="4">
      <alignment horizontal="left" vertical="center" wrapText="1"/>
    </xf>
    <xf numFmtId="0" applyNumberFormat="1" fontId="21" applyFont="1" fillId="0" applyFill="1" borderId="2" applyBorder="1" xfId="4">
      <alignment horizontal="center" vertical="center"/>
    </xf>
    <xf numFmtId="49" applyNumberFormat="1" fontId="21" applyFont="1" fillId="0" applyFill="1" borderId="2" applyBorder="1" xfId="4">
      <alignment horizontal="center" vertical="center" wrapText="1"/>
    </xf>
    <xf numFmtId="0" applyNumberFormat="1" fontId="21" applyFont="1" fillId="0" applyFill="1" borderId="2" applyBorder="1" xfId="4">
      <alignment horizontal="left" vertical="center" wrapText="1"/>
    </xf>
    <xf numFmtId="0" applyNumberFormat="1" fontId="21" applyFont="1" fillId="0" applyFill="1" borderId="2" applyBorder="1" xfId="4">
      <alignment horizontal="center" vertical="center"/>
    </xf>
    <xf numFmtId="49" applyNumberFormat="1" fontId="21" applyFont="1" fillId="0" applyFill="1" borderId="2" applyBorder="1" xfId="4">
      <alignment horizontal="center" vertical="center"/>
    </xf>
    <xf numFmtId="0" applyNumberFormat="1" fontId="92" applyFont="1" fillId="0" applyFill="1" borderId="2" applyBorder="1" xfId="4">
      <alignment horizontal="left" vertical="center" wrapText="1"/>
    </xf>
    <xf numFmtId="0" applyNumberFormat="1" fontId="21" applyFont="1" fillId="0" applyFill="1" borderId="2" applyBorder="1" xfId="10">
      <alignment horizontal="center" vertical="center"/>
    </xf>
    <xf numFmtId="49" applyNumberFormat="1" fontId="92" applyFont="1" fillId="0" applyFill="1" borderId="2" applyBorder="1" xfId="4">
      <alignment horizontal="left" vertical="center" wrapText="1"/>
    </xf>
    <xf numFmtId="49" applyNumberFormat="1" fontId="22" applyFont="1" fillId="0" applyFill="1" borderId="2" applyBorder="1" xfId="4">
      <alignment horizontal="center" vertical="center" wrapText="1"/>
    </xf>
    <xf numFmtId="1" applyNumberFormat="1" fontId="20" applyFont="1" fillId="0" applyFill="1" borderId="2" applyBorder="1" xfId="13">
      <alignment horizontal="center" vertical="center"/>
    </xf>
    <xf numFmtId="1" applyNumberFormat="1" fontId="20" applyFont="1" fillId="0" applyFill="1" borderId="21" applyBorder="1" xfId="13">
      <alignment horizontal="center" vertical="center"/>
    </xf>
    <xf numFmtId="3" applyNumberFormat="1" fontId="20" applyFont="1" fillId="0" applyFill="1" borderId="21" applyBorder="1" xfId="13">
      <alignment horizontal="center" vertical="center"/>
    </xf>
    <xf numFmtId="49" applyNumberFormat="1" fontId="21" applyFont="1" fillId="0" applyFill="1" borderId="2" applyBorder="1" xfId="4">
      <alignment horizontal="center" vertical="center" wrapText="1"/>
    </xf>
    <xf numFmtId="0" applyNumberFormat="1" fontId="21" applyFont="1" fillId="0" applyFill="1" borderId="21" applyBorder="1" xfId="4">
      <alignment horizontal="center" vertical="center"/>
    </xf>
    <xf numFmtId="49" applyNumberFormat="1" fontId="21" applyFont="1" fillId="0" applyFill="1" borderId="2" applyBorder="1" xfId="10">
      <alignment horizontal="center"/>
    </xf>
    <xf numFmtId="49" applyNumberFormat="1" fontId="20" applyFont="1" fillId="0" applyFill="1" borderId="2" applyBorder="1" xfId="10">
      <alignment horizontal="center" vertical="center"/>
    </xf>
    <xf numFmtId="49" applyNumberFormat="1" fontId="22" applyFont="1" fillId="0" applyFill="1" borderId="2" applyBorder="1" xfId="10">
      <alignment horizontal="center"/>
    </xf>
    <xf numFmtId="0" applyNumberFormat="1" fontId="22" applyFont="1" fillId="0" applyFill="1" borderId="21" applyBorder="1" xfId="4">
      <alignment horizontal="left" vertical="center" wrapText="1"/>
    </xf>
    <xf numFmtId="49" applyNumberFormat="1" fontId="22" applyFont="1" fillId="0" applyFill="1" borderId="21" applyBorder="1" xfId="4">
      <alignment horizontal="center" vertical="center"/>
    </xf>
    <xf numFmtId="49" applyNumberFormat="1" fontId="22" applyFont="1" fillId="0" applyFill="1" borderId="1" applyBorder="1" xfId="10">
      <alignment horizontal="left"/>
    </xf>
    <xf numFmtId="0" applyNumberFormat="1" fontId="22" applyFont="1" fillId="0" applyFill="1" borderId="1" applyBorder="1" xfId="4">
      <alignment horizontal="center" vertical="center"/>
    </xf>
    <xf numFmtId="1" applyNumberFormat="1" fontId="20" applyFont="1" fillId="3" applyFill="1" borderId="1" applyBorder="1" xfId="13">
      <alignment horizontal="center" vertical="center"/>
    </xf>
    <xf numFmtId="0" applyNumberFormat="1" fontId="16" applyFont="1" fillId="0" applyFill="1" borderId="0" applyBorder="1" xfId="10"/>
    <xf numFmtId="0" applyNumberFormat="1" fontId="6" applyFont="1" fillId="0" applyFill="1" borderId="0" applyBorder="1" xfId="31">
      <alignment horizontal="left"/>
    </xf>
    <xf numFmtId="0" applyNumberFormat="1" fontId="11" applyFont="1" fillId="0" applyFill="1" borderId="0" applyBorder="1" xfId="10">
      <alignment horizontal="left" vertical="center"/>
    </xf>
    <xf numFmtId="0" applyNumberFormat="1" fontId="8" applyFont="1" fillId="0" applyFill="1" borderId="2" applyBorder="1" xfId="10">
      <alignment horizontal="center" vertical="center"/>
    </xf>
    <xf numFmtId="0" applyNumberFormat="1" fontId="8" applyFont="1" fillId="0" applyFill="1" borderId="1" applyBorder="1" xfId="10">
      <alignment horizontal="center" vertical="center"/>
    </xf>
    <xf numFmtId="0" applyNumberFormat="1" fontId="8" applyFont="1" fillId="0" applyFill="1" borderId="2" applyBorder="1" xfId="13">
      <alignment horizontal="center" vertical="center" wrapText="1"/>
    </xf>
    <xf numFmtId="0" applyNumberFormat="1" fontId="29" applyFont="1" fillId="0" applyFill="1" borderId="16" applyBorder="1" xfId="13">
      <alignment horizontal="center" vertical="center"/>
    </xf>
    <xf numFmtId="0" applyNumberFormat="1" fontId="8" applyFont="1" fillId="0" applyFill="1" borderId="6" applyBorder="1" xfId="13">
      <alignment horizontal="center" vertical="center" wrapText="1"/>
    </xf>
    <xf numFmtId="0" applyNumberFormat="1" fontId="29" applyFont="1" fillId="0" applyFill="1" borderId="21" applyBorder="1" xfId="13">
      <alignment horizontal="center" vertical="center"/>
    </xf>
    <xf numFmtId="0" applyNumberFormat="1" fontId="8" applyFont="1" fillId="0" applyFill="1" borderId="21" applyBorder="1" xfId="10">
      <alignment horizontal="center" vertical="center"/>
    </xf>
    <xf numFmtId="0" applyNumberFormat="1" fontId="8" applyFont="1" fillId="0" applyFill="1" borderId="6" applyBorder="1" xfId="10">
      <alignment horizontal="center" vertical="center"/>
    </xf>
    <xf numFmtId="0" applyNumberFormat="1" fontId="8" applyFont="1" fillId="0" applyFill="1" borderId="6" applyBorder="1" xfId="13">
      <alignment horizontal="center" vertical="center" wrapText="1"/>
    </xf>
    <xf numFmtId="0" applyNumberFormat="1" fontId="8" applyFont="1" fillId="0" applyFill="1" borderId="2" applyBorder="1" xfId="13">
      <alignment horizontal="center" vertical="center" wrapText="1"/>
    </xf>
    <xf numFmtId="0" applyNumberFormat="1" fontId="8" applyFont="1" fillId="0" applyFill="1" borderId="2" applyBorder="1" xfId="13">
      <alignment horizontal="center" vertical="center"/>
    </xf>
    <xf numFmtId="167" applyNumberFormat="1" fontId="5" applyFont="1" fillId="0" applyFill="1" borderId="0" applyBorder="1" xfId="10"/>
    <xf numFmtId="0" applyNumberFormat="1" fontId="20" applyFont="1" fillId="0" applyFill="1" borderId="2" applyBorder="1" xfId="10">
      <alignment horizontal="center" vertical="center"/>
    </xf>
    <xf numFmtId="0" applyNumberFormat="1" fontId="20" applyFont="1" fillId="0" applyFill="1" borderId="21" applyBorder="1" xfId="10">
      <alignment horizontal="center" vertical="center"/>
    </xf>
    <xf numFmtId="0" applyNumberFormat="1" fontId="20" applyFont="1" fillId="0" applyFill="1" borderId="21" applyBorder="1" xfId="10">
      <alignment horizontal="center" vertical="center"/>
    </xf>
    <xf numFmtId="0" applyNumberFormat="1" fontId="20" applyFont="1" fillId="0" applyFill="1" borderId="2" applyBorder="1" xfId="10">
      <alignment horizontal="center" vertical="center"/>
    </xf>
    <xf numFmtId="0" applyNumberFormat="1" fontId="20" applyFont="1" fillId="0" applyFill="1" borderId="1" applyBorder="1" xfId="10">
      <alignment horizontal="center" vertical="center"/>
    </xf>
    <xf numFmtId="0" applyNumberFormat="1" fontId="0" applyFont="1" fillId="2" applyFill="1" borderId="0" applyBorder="1" xfId="10"/>
    <xf numFmtId="1" applyNumberFormat="1" fontId="0" applyFont="1" fillId="0" applyFill="1" borderId="1" applyBorder="1" xfId="10"/>
    <xf numFmtId="1" applyNumberFormat="1" fontId="30" applyFont="1" fillId="0" applyFill="1" borderId="1" applyBorder="1" xfId="10">
      <alignment horizontal="center" vertical="center"/>
    </xf>
    <xf numFmtId="0" applyNumberFormat="1" fontId="40" applyFont="1" fillId="0" applyFill="1" borderId="1" applyBorder="1" xfId="10">
      <alignment wrapText="1"/>
    </xf>
    <xf numFmtId="1" applyNumberFormat="1" fontId="26" applyFont="1" fillId="0" applyFill="1" borderId="1" applyBorder="1" xfId="36">
      <alignment horizontal="center"/>
    </xf>
    <xf numFmtId="1" applyNumberFormat="1" fontId="28" applyFont="1" fillId="0" applyFill="1" borderId="1" applyBorder="1" xfId="36">
      <alignment horizontal="center"/>
    </xf>
    <xf numFmtId="1" applyNumberFormat="1" fontId="14" applyFont="1" fillId="0" applyFill="1" borderId="1" applyBorder="1" xfId="36">
      <alignment horizontal="center"/>
    </xf>
    <xf numFmtId="0" applyNumberFormat="1" fontId="41" applyFont="1" fillId="0" applyFill="1" borderId="1" applyBorder="1" xfId="10">
      <alignment wrapText="1"/>
    </xf>
    <xf numFmtId="1" applyNumberFormat="1" fontId="14" applyFont="1" fillId="6" applyFill="1" borderId="38" applyBorder="1" xfId="36">
      <alignment horizontal="left" wrapText="1"/>
    </xf>
    <xf numFmtId="1" applyNumberFormat="1" fontId="0" applyFont="1" fillId="0" applyFill="1" borderId="1" applyBorder="1" xfId="10"/>
    <xf numFmtId="0" applyNumberFormat="1" fontId="40" applyFont="1" fillId="0" applyFill="1" borderId="1" applyBorder="1" xfId="10">
      <alignment horizontal="center" wrapText="1"/>
    </xf>
    <xf numFmtId="1" applyNumberFormat="1" fontId="33" applyFont="1" fillId="6" applyFill="1" borderId="38" applyBorder="1" xfId="36"/>
    <xf numFmtId="1" applyNumberFormat="1" fontId="62" applyFont="1" fillId="0" applyFill="1" borderId="12" applyBorder="1" xfId="36">
      <alignment horizontal="center"/>
    </xf>
    <xf numFmtId="0" applyNumberFormat="1" fontId="30" applyFont="1" fillId="4" applyFill="1" borderId="8" applyBorder="1" xfId="17"/>
    <xf numFmtId="0" applyNumberFormat="1" fontId="20" applyFont="1" fillId="0" applyFill="1" borderId="1" applyBorder="1" xfId="10">
      <alignment horizontal="left" wrapText="1"/>
    </xf>
    <xf numFmtId="0" applyNumberFormat="1" fontId="59" applyFont="1" fillId="0" applyFill="1" borderId="1" applyBorder="1" xfId="10">
      <alignment horizontal="left" wrapText="1"/>
    </xf>
    <xf numFmtId="0" applyNumberFormat="1" fontId="14" applyFont="1" fillId="0" applyFill="1" borderId="26" applyBorder="1" xfId="10"/>
    <xf numFmtId="0" applyNumberFormat="1" fontId="14" applyFont="1" fillId="0" applyFill="1" borderId="39" applyBorder="1" xfId="10"/>
    <xf numFmtId="0" applyNumberFormat="1" fontId="41" applyFont="1" fillId="0" applyFill="1" borderId="26" applyBorder="1" xfId="10"/>
    <xf numFmtId="0" applyNumberFormat="1" fontId="41" applyFont="1" fillId="0" applyFill="1" borderId="39" applyBorder="1" xfId="10"/>
    <xf numFmtId="0" applyNumberFormat="1" fontId="102" applyFont="1" fillId="4" applyFill="1" borderId="8" applyBorder="1" xfId="17">
      <alignment horizontal="left"/>
    </xf>
    <xf numFmtId="0" applyNumberFormat="1" fontId="20" applyFont="1" fillId="0" applyFill="1" borderId="1" applyBorder="1" xfId="10">
      <alignment horizontal="left"/>
    </xf>
    <xf numFmtId="0" applyNumberFormat="1" fontId="14" applyFont="1" fillId="0" applyFill="1" borderId="1" applyBorder="1" xfId="10"/>
    <xf numFmtId="0" applyNumberFormat="1" fontId="20" applyFont="1" fillId="0" applyFill="1" borderId="1" applyBorder="1" xfId="10">
      <alignment wrapText="1"/>
    </xf>
    <xf numFmtId="0" applyNumberFormat="1" fontId="59" applyFont="1" fillId="0" applyFill="1" borderId="1" applyBorder="1" xfId="10">
      <alignment horizontal="center" wrapText="1"/>
    </xf>
    <xf numFmtId="0" applyNumberFormat="1" fontId="102" applyFont="1" fillId="4" applyFill="1" borderId="8" applyBorder="1" xfId="17"/>
    <xf numFmtId="0" applyNumberFormat="1" fontId="47" applyFont="1" fillId="6" applyFill="1" borderId="26" applyBorder="1" xfId="10">
      <alignment wrapText="1"/>
    </xf>
    <xf numFmtId="0" applyNumberFormat="1" fontId="103" applyFont="1" fillId="6" applyFill="1" borderId="38" applyBorder="1" xfId="10">
      <alignment wrapText="1"/>
    </xf>
    <xf numFmtId="0" applyNumberFormat="1" fontId="92" applyFont="1" fillId="0" applyFill="1" borderId="1" applyBorder="1" xfId="10">
      <alignment horizontal="center" vertical="center" wrapText="1"/>
    </xf>
    <xf numFmtId="1" applyNumberFormat="1" fontId="14" applyFont="1" fillId="0" applyFill="1" borderId="26" applyBorder="1" xfId="10">
      <alignment vertical="center" wrapText="1"/>
    </xf>
    <xf numFmtId="0" applyNumberFormat="1" fontId="41" applyFont="1" fillId="0" applyFill="1" borderId="1" applyBorder="1" xfId="10"/>
    <xf numFmtId="0" applyNumberFormat="1" fontId="0" applyFont="1" fillId="0" applyFill="1" borderId="1" applyBorder="1" xfId="10">
      <alignment vertical="center"/>
    </xf>
    <xf numFmtId="0" applyNumberFormat="1" fontId="96" applyFont="1" fillId="6" applyFill="1" borderId="38" applyBorder="1" xfId="10">
      <alignment wrapText="1"/>
    </xf>
    <xf numFmtId="0" applyNumberFormat="1" fontId="21" applyFont="1" fillId="0" applyFill="1" borderId="1" applyBorder="1" xfId="10">
      <alignment horizontal="center" vertical="center" wrapText="1"/>
    </xf>
    <xf numFmtId="0" applyNumberFormat="1" fontId="14" applyFont="1" fillId="0" applyFill="1" borderId="1" applyBorder="1" xfId="10">
      <alignment horizontal="center" vertical="center" wrapText="1"/>
    </xf>
    <xf numFmtId="0" applyNumberFormat="1" fontId="21" applyFont="1" fillId="0" applyFill="1" borderId="1" applyBorder="1" xfId="10">
      <alignment wrapText="1"/>
    </xf>
    <xf numFmtId="0" applyNumberFormat="1" fontId="14" applyFont="1" fillId="0" applyFill="1" borderId="1" applyBorder="1" xfId="10">
      <alignment horizontal="center" wrapText="1"/>
    </xf>
    <xf numFmtId="0" applyNumberFormat="1" fontId="96" applyFont="1" fillId="6" applyFill="1" borderId="26" applyBorder="1" xfId="10">
      <alignment wrapText="1"/>
    </xf>
    <xf numFmtId="0" applyNumberFormat="1" fontId="21" applyFont="1" fillId="0" applyFill="1" borderId="1" applyBorder="1" xfId="10">
      <alignment vertical="top" wrapText="1"/>
    </xf>
    <xf numFmtId="0" applyNumberFormat="1" fontId="59" applyFont="1" fillId="0" applyFill="1" borderId="1" applyBorder="1" xfId="10">
      <alignment horizontal="center" vertical="center" wrapText="1"/>
    </xf>
    <xf numFmtId="0" applyNumberFormat="1" fontId="14" applyFont="1" fillId="0" applyFill="1" borderId="39" applyBorder="1" xfId="10">
      <alignment vertical="center"/>
    </xf>
    <xf numFmtId="0" applyNumberFormat="1" fontId="20" applyFont="1" fillId="0" applyFill="1" borderId="1" applyBorder="1" xfId="10">
      <alignment vertical="top" wrapText="1"/>
    </xf>
    <xf numFmtId="0" applyNumberFormat="1" fontId="103" applyFont="1" fillId="6" applyFill="1" borderId="39" applyBorder="1" xfId="10">
      <alignment wrapText="1"/>
    </xf>
    <xf numFmtId="0" applyNumberFormat="1" fontId="20" applyFont="1" fillId="0" applyFill="1" borderId="1" applyBorder="1" xfId="10"/>
    <xf numFmtId="0" applyNumberFormat="1" fontId="59" applyFont="1" fillId="0" applyFill="1" borderId="1" applyBorder="1" xfId="10">
      <alignment horizontal="center"/>
    </xf>
    <xf numFmtId="0" applyNumberFormat="1" fontId="14" applyFont="1" fillId="0" applyFill="1" borderId="39" applyBorder="1" xfId="10"/>
    <xf numFmtId="0" applyNumberFormat="1" fontId="18" applyFont="1" fillId="0" applyFill="1" borderId="0" applyBorder="1" xfId="10"/>
    <xf numFmtId="0" applyNumberFormat="1" fontId="30" applyFont="1" fillId="0" applyFill="1" borderId="0" applyBorder="1" xfId="10">
      <alignment horizontal="center" vertical="center"/>
    </xf>
    <xf numFmtId="0" applyNumberFormat="1" fontId="8" applyFont="1" fillId="0" applyFill="1" borderId="1" applyBorder="1" xfId="13">
      <alignment horizontal="left" vertical="center" wrapText="1"/>
    </xf>
    <xf numFmtId="0" applyNumberFormat="1" fontId="8" applyFont="1" fillId="0" applyFill="1" borderId="1" applyBorder="1" xfId="10">
      <alignment horizontal="left" vertical="center" wrapText="1"/>
    </xf>
    <xf numFmtId="0" applyNumberFormat="1" fontId="8" applyFont="1" fillId="0" applyFill="1" borderId="1" applyBorder="1" xfId="13">
      <alignment horizontal="left" vertical="center" wrapText="1"/>
    </xf>
    <xf numFmtId="0" applyNumberFormat="1" fontId="8" applyFont="1" fillId="0" applyFill="1" borderId="1" applyBorder="1" xfId="9">
      <alignment horizontal="left" vertical="center" wrapText="1"/>
    </xf>
    <xf numFmtId="1" applyNumberFormat="1" fontId="10" applyFont="1" fillId="0" applyFill="1" borderId="0" applyBorder="1" xfId="10"/>
    <xf numFmtId="1" applyNumberFormat="1" fontId="6" applyFont="1" fillId="0" applyFill="1" borderId="2" applyBorder="1" xfId="31">
      <alignment horizontal="center" vertical="center" wrapText="1"/>
    </xf>
    <xf numFmtId="0" applyNumberFormat="1" fontId="0" applyFont="1" fillId="0" applyFill="1" borderId="0" applyBorder="1" xfId="10"/>
    <xf numFmtId="0" applyNumberFormat="1" fontId="100" applyFont="1" fillId="11" applyFill="1" borderId="26" applyBorder="1" xfId="10">
      <alignment horizontal="center" vertical="top"/>
    </xf>
    <xf numFmtId="0" applyNumberFormat="1" fontId="0" applyFont="1" fillId="11" applyFill="1" borderId="38" applyBorder="1" xfId="10">
      <alignment horizontal="center" vertical="top"/>
    </xf>
    <xf numFmtId="0" applyNumberFormat="1" fontId="99" applyFont="1" fillId="0" applyFill="1" borderId="37" applyBorder="1" xfId="10">
      <alignment horizontal="center" vertical="top"/>
    </xf>
    <xf numFmtId="0" applyNumberFormat="1" fontId="99" applyFont="1" fillId="0" applyFill="1" borderId="5" applyBorder="1" xfId="10">
      <alignment horizontal="center" vertical="top" wrapText="1"/>
    </xf>
    <xf numFmtId="0" applyNumberFormat="1" fontId="100" applyFont="1" fillId="11" applyFill="1" borderId="38" applyBorder="1" xfId="10">
      <alignment horizontal="center" vertical="center"/>
    </xf>
    <xf numFmtId="168" applyNumberFormat="1" fontId="0" applyFont="1" fillId="0" applyFill="1" borderId="0" applyBorder="1" xfId="10"/>
    <xf numFmtId="168" applyNumberFormat="1" fontId="0" applyFont="1" fillId="0" applyFill="1" borderId="0" applyBorder="1" xfId="10">
      <alignment wrapText="1"/>
    </xf>
    <xf numFmtId="169" applyNumberFormat="1" fontId="0" applyFont="1" fillId="0" applyFill="1" borderId="0" applyBorder="1" xfId="10">
      <alignment wrapText="1"/>
    </xf>
    <xf numFmtId="168" applyNumberFormat="1" fontId="48" applyFont="1" fillId="0" applyFill="1" borderId="0" applyBorder="1" xfId="14">
      <alignment horizontal="center" vertical="center"/>
    </xf>
    <xf numFmtId="168" applyNumberFormat="1" fontId="0" applyFont="1" fillId="10" applyFill="1" borderId="10" applyBorder="1" xfId="10">
      <alignment horizontal="center" vertical="center" wrapText="1"/>
    </xf>
    <xf numFmtId="168" applyNumberFormat="1" fontId="0" applyFont="1" fillId="11" applyFill="1" borderId="38" applyBorder="1" xfId="10"/>
    <xf numFmtId="168" applyNumberFormat="1" fontId="0" applyFont="1" fillId="11" applyFill="1" borderId="38" applyBorder="1" xfId="10">
      <alignment wrapText="1"/>
    </xf>
    <xf numFmtId="168" applyNumberFormat="1" fontId="99" applyFont="1" fillId="0" applyFill="1" borderId="5" applyBorder="1" xfId="10"/>
    <xf numFmtId="168" applyNumberFormat="1" fontId="99" applyFont="1" fillId="0" applyFill="1" borderId="1" applyBorder="1" xfId="10"/>
    <xf numFmtId="0" applyNumberFormat="1" fontId="99" applyFont="1" fillId="0" applyFill="1" borderId="1" applyBorder="1" xfId="10">
      <alignment horizontal="center" vertical="top" wrapText="1"/>
    </xf>
    <xf numFmtId="168" applyNumberFormat="1" fontId="99" applyFont="1" fillId="0" applyFill="1" borderId="10" applyBorder="1" xfId="10"/>
    <xf numFmtId="168" applyNumberFormat="1" fontId="99" applyFont="1" fillId="11" applyFill="1" borderId="38" applyBorder="1" xfId="10"/>
    <xf numFmtId="168" applyNumberFormat="1" fontId="0" applyFont="1" fillId="0" applyFill="1" borderId="5" applyBorder="1" xfId="10"/>
    <xf numFmtId="168" applyNumberFormat="1" fontId="0" applyFont="1" fillId="0" applyFill="1" borderId="1" applyBorder="1" xfId="10"/>
    <xf numFmtId="168" applyNumberFormat="1" fontId="0" applyFont="1" fillId="11" applyFill="1" borderId="39" applyBorder="1" xfId="10">
      <alignment horizontal="center" vertical="center" wrapText="1"/>
    </xf>
    <xf numFmtId="168" applyNumberFormat="1" fontId="0" applyFont="1" fillId="11" applyFill="1" borderId="1" applyBorder="1" xfId="10">
      <alignment horizontal="center" vertical="center" wrapText="1"/>
    </xf>
    <xf numFmtId="0" applyNumberFormat="1" fontId="0" applyFont="1" fillId="0" applyFill="1" borderId="29" applyBorder="1" xfId="10">
      <alignment horizontal="center" vertical="center" wrapText="1"/>
    </xf>
    <xf numFmtId="0" applyNumberFormat="1" fontId="99" applyFont="1" fillId="0" applyFill="1" borderId="29" applyBorder="1" xfId="10">
      <alignment horizontal="center" vertical="center"/>
    </xf>
    <xf numFmtId="168" applyNumberFormat="1" fontId="0" applyFont="1" fillId="0" applyFill="1" borderId="29" applyBorder="1" xfId="10"/>
    <xf numFmtId="168" applyNumberFormat="1" fontId="99" applyFont="1" fillId="0" applyFill="1" borderId="29" applyBorder="1" xfId="10"/>
    <xf numFmtId="167" applyNumberFormat="1" fontId="5" applyFont="1" fillId="0" applyFill="1" borderId="0" applyBorder="1" xfId="10">
      <alignment wrapText="1"/>
    </xf>
    <xf numFmtId="0" applyNumberFormat="1" fontId="105" applyFont="1" fillId="0" applyFill="1" borderId="0" applyBorder="1" xfId="10">
      <alignment vertical="center"/>
    </xf>
    <xf numFmtId="0" applyNumberFormat="1" fontId="3" applyFont="1" fillId="0" applyFill="1" borderId="0" applyBorder="1" xfId="10">
      <alignment vertical="center"/>
    </xf>
    <xf numFmtId="1" applyNumberFormat="1" fontId="16" applyFont="1" fillId="8" applyFill="1" borderId="1" applyBorder="1" xfId="10">
      <alignment horizontal="center" vertical="center"/>
    </xf>
    <xf numFmtId="49" applyNumberFormat="1" fontId="37" applyFont="1" fillId="5" applyFill="1" borderId="31" applyBorder="1" xfId="10"/>
    <xf numFmtId="49" applyNumberFormat="1" fontId="37" applyFont="1" fillId="5" applyFill="1" borderId="7" applyBorder="1" xfId="10"/>
    <xf numFmtId="49" applyNumberFormat="1" fontId="37" applyFont="1" fillId="5" applyFill="1" borderId="30" applyBorder="1" xfId="10"/>
    <xf numFmtId="49" applyNumberFormat="1" fontId="37" applyFont="1" fillId="5" applyFill="1" borderId="8" applyBorder="1" xfId="10"/>
    <xf numFmtId="0" applyNumberFormat="1" fontId="0" applyFont="1" fillId="0" applyFill="1" borderId="10" applyBorder="1" xfId="10"/>
    <xf numFmtId="167" applyNumberFormat="1" fontId="10" applyFont="1" fillId="0" applyFill="1" borderId="0" applyBorder="1" xfId="10">
      <alignment horizontal="center"/>
    </xf>
    <xf numFmtId="3" applyNumberFormat="1" fontId="28" applyFont="1" fillId="0" applyFill="1" borderId="1" applyBorder="1" xfId="10">
      <alignment horizontal="center" vertical="center" wrapText="1"/>
    </xf>
    <xf numFmtId="167" applyNumberFormat="1" fontId="0" applyFont="1" fillId="0" applyFill="1" borderId="0" applyBorder="1" xfId="10">
      <alignment horizontal="center"/>
    </xf>
    <xf numFmtId="1" applyNumberFormat="1" fontId="0" applyFont="1" fillId="0" applyFill="1" borderId="0" applyBorder="1" xfId="10"/>
    <xf numFmtId="0" applyNumberFormat="1" fontId="50" applyFont="1" fillId="4" applyFill="1" borderId="30" applyBorder="1" xfId="10">
      <alignment vertical="center"/>
    </xf>
    <xf numFmtId="0" applyNumberFormat="1" fontId="50" applyFont="1" fillId="4" applyFill="1" borderId="8" applyBorder="1" xfId="10">
      <alignment vertical="center"/>
    </xf>
    <xf numFmtId="0" applyNumberFormat="1" fontId="50" applyFont="1" fillId="4" applyFill="1" borderId="17" applyBorder="1" xfId="10">
      <alignment vertical="center"/>
    </xf>
    <xf numFmtId="0" applyNumberFormat="1" fontId="50" applyFont="1" fillId="4" applyFill="1" borderId="32" applyBorder="1" xfId="10">
      <alignment vertical="center"/>
    </xf>
    <xf numFmtId="0" applyNumberFormat="1" fontId="50" applyFont="1" fillId="4" applyFill="1" borderId="9" applyBorder="1" xfId="10">
      <alignment vertical="center"/>
    </xf>
    <xf numFmtId="0" applyNumberFormat="1" fontId="28" applyFont="1" fillId="6" applyFill="1" borderId="1" applyBorder="1" xfId="10">
      <alignment horizontal="left" vertical="center" wrapText="1"/>
    </xf>
    <xf numFmtId="0" applyNumberFormat="1" fontId="28" applyFont="1" fillId="6" applyFill="1" borderId="39" applyBorder="1" xfId="10">
      <alignment horizontal="left" vertical="center" wrapText="1"/>
    </xf>
    <xf numFmtId="0" applyNumberFormat="1" fontId="107" applyFont="1" fillId="6" applyFill="1" borderId="1" applyBorder="1" xfId="10">
      <alignment horizontal="left" vertical="center" wrapText="1"/>
    </xf>
    <xf numFmtId="3" applyNumberFormat="1" fontId="107" applyFont="1" fillId="6" applyFill="1" borderId="1" applyBorder="1" xfId="10">
      <alignment horizontal="left" vertical="center" wrapText="1"/>
    </xf>
    <xf numFmtId="1" applyNumberFormat="1" fontId="28" applyFont="1" fillId="6" applyFill="1" borderId="1" applyBorder="1" xfId="10">
      <alignment horizontal="center" vertical="center" wrapText="1"/>
    </xf>
    <xf numFmtId="1" applyNumberFormat="1" fontId="28" applyFont="1" fillId="6" applyFill="1" borderId="1" applyBorder="1" xfId="36">
      <alignment horizontal="center" vertical="center" wrapText="1"/>
    </xf>
    <xf numFmtId="0" applyNumberFormat="1" fontId="26" applyFont="1" fillId="7" applyFill="1" borderId="1" applyBorder="1" xfId="10">
      <alignment horizontal="left" vertical="center" wrapText="1"/>
    </xf>
    <xf numFmtId="0" applyNumberFormat="1" fontId="109" applyFont="1" fillId="7" applyFill="1" borderId="1" applyBorder="1" xfId="10">
      <alignment horizontal="left" vertical="center" wrapText="1"/>
    </xf>
    <xf numFmtId="0" applyNumberFormat="1" fontId="0" applyFont="1" fillId="0" applyFill="1" borderId="0" applyBorder="1" xfId="10"/>
    <xf numFmtId="0" applyNumberFormat="1" fontId="12" applyFont="1" fillId="0" applyFill="1" borderId="0" applyBorder="1" xfId="31">
      <alignment horizontal="center"/>
    </xf>
    <xf numFmtId="0" applyNumberFormat="1" fontId="14" applyFont="1" fillId="0" applyFill="1" borderId="21" applyBorder="1" xfId="10">
      <alignment horizontal="center" vertical="center" wrapText="1"/>
    </xf>
    <xf numFmtId="0" applyNumberFormat="1" fontId="14" applyFont="1" fillId="0" applyFill="1" borderId="16" applyBorder="1" xfId="10">
      <alignment horizontal="center" vertical="center" wrapText="1"/>
    </xf>
    <xf numFmtId="0" applyNumberFormat="1" fontId="14" applyFont="1" fillId="0" applyFill="1" borderId="6" applyBorder="1" xfId="10">
      <alignment horizontal="center" vertical="center" wrapText="1"/>
    </xf>
    <xf numFmtId="0" applyNumberFormat="1" fontId="12" applyFont="1" fillId="0" applyFill="1" borderId="0" applyBorder="1" xfId="31">
      <alignment horizontal="center"/>
    </xf>
    <xf numFmtId="49" applyNumberFormat="1" fontId="14" applyFont="1" fillId="5" applyFill="1" borderId="30" applyBorder="1" xfId="10">
      <alignment horizontal="left"/>
    </xf>
    <xf numFmtId="49" applyNumberFormat="1" fontId="14" applyFont="1" fillId="5" applyFill="1" borderId="8" applyBorder="1" xfId="10">
      <alignment horizontal="left"/>
    </xf>
    <xf numFmtId="1" applyNumberFormat="1" fontId="0" applyFont="1" fillId="6" applyFill="1" borderId="1" applyBorder="1" xfId="10">
      <alignment horizontal="center" vertical="center"/>
    </xf>
    <xf numFmtId="1" applyNumberFormat="1" fontId="3" applyFont="1" fillId="0" applyFill="1" borderId="0" applyBorder="1" xfId="31"/>
    <xf numFmtId="1" applyNumberFormat="1" fontId="27" applyFont="1" fillId="0" applyFill="1" borderId="0" applyBorder="1" xfId="10"/>
    <xf numFmtId="1" applyNumberFormat="1" fontId="13" applyFont="1" fillId="0" applyFill="1" borderId="0" applyBorder="1" xfId="31"/>
    <xf numFmtId="1" applyNumberFormat="1" fontId="8" applyFont="1" fillId="0" applyFill="1" borderId="0" applyBorder="1" xfId="10"/>
    <xf numFmtId="1" applyNumberFormat="1" fontId="12" applyFont="1" fillId="0" applyFill="1" borderId="0" applyBorder="1" xfId="31">
      <alignment horizontal="center"/>
    </xf>
    <xf numFmtId="1" applyNumberFormat="1" fontId="13" applyFont="1" fillId="0" applyFill="1" borderId="0" applyBorder="1" xfId="10"/>
    <xf numFmtId="1" applyNumberFormat="1" fontId="12" applyFont="1" fillId="0" applyFill="1" borderId="30" applyBorder="1" xfId="10">
      <alignment horizontal="center"/>
    </xf>
    <xf numFmtId="1" applyNumberFormat="1" fontId="12" applyFont="1" fillId="0" applyFill="1" borderId="8" applyBorder="1" xfId="10">
      <alignment horizontal="center"/>
    </xf>
    <xf numFmtId="1" applyNumberFormat="1" fontId="12" applyFont="1" fillId="0" applyFill="1" borderId="2" applyBorder="1" xfId="10">
      <alignment horizontal="center" vertical="center" wrapText="1"/>
    </xf>
    <xf numFmtId="1" applyNumberFormat="1" fontId="16" applyFont="1" fillId="0" applyFill="1" borderId="2" applyBorder="1" xfId="31">
      <alignment horizontal="center" vertical="center" wrapText="1"/>
    </xf>
    <xf numFmtId="1" applyNumberFormat="1" fontId="14" applyFont="1" fillId="5" applyFill="1" borderId="8" applyBorder="1" xfId="10">
      <alignment horizontal="left"/>
    </xf>
    <xf numFmtId="0" applyNumberFormat="1" fontId="0" applyFont="1" fillId="0" applyFill="1" borderId="21" applyBorder="1" xfId="10">
      <alignment horizontal="center" vertical="center"/>
    </xf>
    <xf numFmtId="1" applyNumberFormat="1" fontId="0" applyFont="1" fillId="0" applyFill="1" borderId="21" applyBorder="1" xfId="10">
      <alignment horizontal="center" vertical="center"/>
    </xf>
    <xf numFmtId="1" applyNumberFormat="1" fontId="0" applyFont="1" fillId="0" applyFill="1" borderId="10" applyBorder="1" xfId="10">
      <alignment horizontal="center"/>
    </xf>
    <xf numFmtId="0" applyNumberFormat="1" fontId="0" applyFont="1" fillId="0" applyFill="1" borderId="16" applyBorder="1" xfId="10">
      <alignment horizontal="center" vertical="center"/>
    </xf>
    <xf numFmtId="1" applyNumberFormat="1" fontId="0" applyFont="1" fillId="0" applyFill="1" borderId="16" applyBorder="1" xfId="10">
      <alignment horizontal="center" vertical="center"/>
    </xf>
    <xf numFmtId="1" applyNumberFormat="1" fontId="0" applyFont="1" fillId="0" applyFill="1" borderId="12" applyBorder="1" xfId="10">
      <alignment horizontal="center"/>
    </xf>
    <xf numFmtId="0" applyNumberFormat="1" fontId="0" applyFont="1" fillId="0" applyFill="1" borderId="6" applyBorder="1" xfId="10">
      <alignment horizontal="center" vertical="center"/>
    </xf>
    <xf numFmtId="1" applyNumberFormat="1" fontId="0" applyFont="1" fillId="0" applyFill="1" borderId="6" applyBorder="1" xfId="10">
      <alignment horizontal="center" vertical="center"/>
    </xf>
    <xf numFmtId="1" applyNumberFormat="1" fontId="0" applyFont="1" fillId="0" applyFill="1" borderId="5" applyBorder="1" xfId="10">
      <alignment horizontal="center"/>
    </xf>
    <xf numFmtId="0" applyNumberFormat="1" fontId="0" applyFont="1" fillId="0" applyFill="1" borderId="0" applyBorder="1" xfId="10">
      <alignment horizontal="center"/>
    </xf>
    <xf numFmtId="0" applyNumberFormat="1" fontId="6" applyFont="1" fillId="0" applyFill="1" borderId="0" applyBorder="1" xfId="10"/>
    <xf numFmtId="1" applyNumberFormat="1" fontId="0" applyFont="1" fillId="0" applyFill="1" borderId="0" applyBorder="1" xfId="14"/>
    <xf numFmtId="0" applyNumberFormat="1" fontId="23" applyFont="1" fillId="0" applyFill="1" borderId="0" applyBorder="1" xfId="10"/>
    <xf numFmtId="1" applyNumberFormat="1" fontId="21" applyFont="1" fillId="0" applyFill="1" borderId="0" applyBorder="1" xfId="14"/>
    <xf numFmtId="1" applyNumberFormat="1" fontId="16" applyFont="1" fillId="0" applyFill="1" borderId="1" applyBorder="1" xfId="14">
      <alignment horizontal="center"/>
    </xf>
    <xf numFmtId="1" applyNumberFormat="1" fontId="29" applyFont="1" fillId="0" applyFill="1" borderId="1" applyBorder="1" xfId="14">
      <alignment horizontal="center"/>
    </xf>
    <xf numFmtId="3" applyNumberFormat="1" fontId="29" applyFont="1" fillId="0" applyFill="1" borderId="1" applyBorder="1" xfId="14">
      <alignment horizontal="center"/>
    </xf>
    <xf numFmtId="1" applyNumberFormat="1" fontId="29" applyFont="1" fillId="0" applyFill="1" borderId="1" applyBorder="1" xfId="14">
      <alignment horizontal="center" vertical="center"/>
    </xf>
    <xf numFmtId="3" applyNumberFormat="1" fontId="16" applyFont="1" fillId="0" applyFill="1" borderId="1" applyBorder="1" xfId="14">
      <alignment horizontal="center"/>
    </xf>
    <xf numFmtId="0" applyNumberFormat="1" fontId="0" applyFont="1" fillId="0" applyFill="1" borderId="38" applyBorder="1" xfId="10">
      <alignment horizontal="center" vertical="center" wrapText="1"/>
    </xf>
    <xf numFmtId="0" applyNumberFormat="1" fontId="48" applyFont="1" fillId="0" applyFill="1" borderId="5" applyBorder="1" xfId="10">
      <alignment horizontal="left"/>
    </xf>
    <xf numFmtId="0" applyNumberFormat="1" fontId="44" applyFont="1" fillId="0" applyFill="1" borderId="36" applyBorder="1" xfId="10">
      <alignment horizontal="center" vertical="center"/>
    </xf>
    <xf numFmtId="0" applyNumberFormat="1" fontId="44" applyFont="1" fillId="0" applyFill="1" borderId="46" applyBorder="1" xfId="10">
      <alignment horizontal="center" vertical="center"/>
    </xf>
    <xf numFmtId="0" applyNumberFormat="1" fontId="44" applyFont="1" fillId="0" applyFill="1" borderId="47" applyBorder="1" xfId="10">
      <alignment horizontal="center" vertical="center"/>
    </xf>
    <xf numFmtId="49" applyNumberFormat="1" fontId="80" applyFont="1" fillId="5" applyFill="1" borderId="1" applyBorder="1" xfId="10"/>
    <xf numFmtId="0" applyNumberFormat="1" fontId="66" applyFont="1" fillId="0" applyFill="1" borderId="31" applyBorder="1" xfId="10">
      <alignment horizontal="center" vertical="center" wrapText="1"/>
    </xf>
    <xf numFmtId="1" applyNumberFormat="1" fontId="16" applyFont="1" fillId="0" applyFill="1" borderId="1" applyBorder="1" xfId="36">
      <alignment horizontal="left"/>
    </xf>
    <xf numFmtId="0" applyNumberFormat="1" fontId="65" applyFont="1" fillId="9" applyFill="1" borderId="30" applyBorder="1" xfId="10">
      <alignment vertical="center"/>
    </xf>
    <xf numFmtId="0" applyNumberFormat="1" fontId="65" applyFont="1" fillId="9" applyFill="1" borderId="8" applyBorder="1" xfId="10">
      <alignment vertical="center"/>
    </xf>
    <xf numFmtId="0" applyNumberFormat="1" fontId="65" applyFont="1" fillId="9" applyFill="1" borderId="17" applyBorder="1" xfId="10">
      <alignment vertical="center"/>
    </xf>
    <xf numFmtId="0" applyNumberFormat="1" fontId="68" applyFont="1" fillId="9" applyFill="1" borderId="8" applyBorder="1" xfId="10">
      <alignment vertical="center" wrapText="1"/>
    </xf>
    <xf numFmtId="0" applyNumberFormat="1" fontId="68" applyFont="1" fillId="9" applyFill="1" borderId="17" applyBorder="1" xfId="10">
      <alignment vertical="center" wrapText="1"/>
    </xf>
    <xf numFmtId="0" applyNumberFormat="1" fontId="73" applyFont="1" fillId="0" applyFill="1" borderId="0" applyBorder="1" xfId="10">
      <alignment horizontal="center" vertical="center" wrapText="1"/>
    </xf>
    <xf numFmtId="0" applyNumberFormat="1" fontId="110" applyFont="1" fillId="0" applyFill="1" borderId="0" applyBorder="1" xfId="10"/>
    <xf numFmtId="49" applyNumberFormat="1" fontId="60" applyFont="1" fillId="15" applyFill="1" borderId="2" applyBorder="1" xfId="10">
      <alignment horizontal="center"/>
    </xf>
    <xf numFmtId="49" applyNumberFormat="1" fontId="60" applyFont="1" fillId="15" applyFill="1" borderId="2" applyBorder="1" xfId="10">
      <alignment horizontal="left"/>
    </xf>
    <xf numFmtId="49" applyNumberFormat="1" fontId="60" applyFont="1" fillId="15" applyFill="1" borderId="21" applyBorder="1" xfId="10">
      <alignment horizontal="center"/>
    </xf>
    <xf numFmtId="49" applyNumberFormat="1" fontId="20" applyFont="1" fillId="17" applyFill="1" borderId="2" applyBorder="1" xfId="4">
      <alignment horizontal="center" vertical="center" wrapText="1"/>
    </xf>
    <xf numFmtId="0" applyNumberFormat="1" fontId="0" applyFont="1" fillId="0" applyFill="1" borderId="0" applyBorder="1" xfId="10"/>
    <xf numFmtId="1" applyNumberFormat="1" fontId="50" applyFont="1" fillId="0" applyFill="1" borderId="1" applyBorder="1" xfId="10">
      <alignment horizontal="center" vertical="center" wrapText="1"/>
    </xf>
    <xf numFmtId="1" applyNumberFormat="1" fontId="47" applyFont="1" fillId="0" applyFill="1" borderId="1" applyBorder="1" xfId="31">
      <alignment horizontal="center" vertical="center" wrapText="1"/>
    </xf>
    <xf numFmtId="0" applyNumberFormat="1" fontId="62" applyFont="1" fillId="0" applyFill="1" borderId="1" applyBorder="1" xfId="13">
      <alignment horizontal="left" vertical="top" wrapText="1"/>
    </xf>
    <xf numFmtId="0" applyNumberFormat="1" fontId="62" applyFont="1" fillId="0" applyFill="1" borderId="1" applyBorder="1" xfId="13">
      <alignment horizontal="center" vertical="top"/>
    </xf>
    <xf numFmtId="0" applyNumberFormat="1" fontId="36" applyFont="1" fillId="0" applyFill="1" borderId="1" applyBorder="1" xfId="10"/>
    <xf numFmtId="49" applyNumberFormat="1" fontId="106" applyFont="1" fillId="5" applyFill="1" borderId="1" applyBorder="1" xfId="14"/>
    <xf numFmtId="0" applyNumberFormat="1" fontId="0" applyFont="1" fillId="0" applyFill="1" borderId="1" applyBorder="1" xfId="10">
      <alignment horizontal="center" wrapText="1"/>
    </xf>
    <xf numFmtId="0" applyNumberFormat="1" fontId="0" applyFont="1" fillId="0" applyFill="1" borderId="0" applyBorder="1" xfId="10"/>
    <xf numFmtId="0" applyNumberFormat="1" fontId="9" applyFont="1" fillId="0" applyFill="1" borderId="26" applyBorder="1" xfId="10"/>
    <xf numFmtId="0" applyNumberFormat="1" fontId="114" applyFont="1" fillId="0" applyFill="1" borderId="39" applyBorder="1" xfId="10"/>
    <xf numFmtId="0" applyNumberFormat="1" fontId="20" applyFont="1" fillId="2" applyFill="1" borderId="1" applyBorder="1" xfId="10">
      <alignment horizontal="left" wrapText="1"/>
    </xf>
    <xf numFmtId="0" applyNumberFormat="1" fontId="14" applyFont="1" fillId="2" applyFill="1" borderId="1" applyBorder="1" xfId="10">
      <alignment wrapText="1"/>
    </xf>
    <xf numFmtId="0" applyNumberFormat="1" fontId="47" applyFont="1" fillId="2" applyFill="1" borderId="1" applyBorder="1" xfId="10">
      <alignment horizontal="left" wrapText="1"/>
    </xf>
    <xf numFmtId="0" applyNumberFormat="1" fontId="59" applyFont="1" fillId="2" applyFill="1" borderId="1" applyBorder="1" xfId="10">
      <alignment horizontal="center" wrapText="1"/>
    </xf>
    <xf numFmtId="0" applyNumberFormat="1" fontId="92" applyFont="1" fillId="2" applyFill="1" borderId="1" applyBorder="1" xfId="10">
      <alignment horizontal="center" vertical="center" wrapText="1"/>
    </xf>
    <xf numFmtId="1" applyNumberFormat="1" fontId="0" applyFont="1" fillId="0" applyFill="1" borderId="1" applyBorder="1" xfId="10">
      <alignment horizontal="center" vertical="center"/>
    </xf>
    <xf numFmtId="1" applyNumberFormat="1" fontId="16" applyFont="1" fillId="0" applyFill="1" borderId="1" applyBorder="1" xfId="31">
      <alignment horizontal="center" vertical="center" wrapText="1"/>
    </xf>
    <xf numFmtId="0" applyNumberFormat="1" fontId="29" applyFont="1" fillId="0" applyFill="1" borderId="20" applyBorder="1" xfId="19">
      <alignment horizontal="center" vertical="center" wrapText="1"/>
    </xf>
    <xf numFmtId="0" applyNumberFormat="1" fontId="29" applyFont="1" fillId="0" applyFill="1" borderId="16" applyBorder="1" xfId="19">
      <alignment horizontal="center" vertical="center" wrapText="1"/>
    </xf>
    <xf numFmtId="0" applyNumberFormat="1" fontId="29" applyFont="1" fillId="0" applyFill="1" borderId="1" applyBorder="1" xfId="19">
      <alignment horizontal="center" vertical="center"/>
    </xf>
    <xf numFmtId="0" applyNumberFormat="1" fontId="29" applyFont="1" fillId="0" applyFill="1" borderId="2" applyBorder="1" xfId="19">
      <alignment horizontal="center" vertical="center"/>
    </xf>
    <xf numFmtId="0" applyNumberFormat="1" fontId="29" applyFont="1" fillId="0" applyFill="1" borderId="1" applyBorder="1" xfId="19">
      <alignment horizontal="center" vertical="center" wrapText="1"/>
    </xf>
    <xf numFmtId="0" applyNumberFormat="1" fontId="29" applyFont="1" fillId="0" applyFill="1" borderId="6" applyBorder="1" xfId="19">
      <alignment horizontal="center" vertical="center"/>
    </xf>
    <xf numFmtId="0" applyNumberFormat="1" fontId="29" applyFont="1" fillId="0" applyFill="1" borderId="17" applyBorder="1" xfId="19">
      <alignment horizontal="center" vertical="center" wrapText="1"/>
    </xf>
    <xf numFmtId="0" applyNumberFormat="1" fontId="29" applyFont="1" fillId="0" applyFill="1" borderId="2" applyBorder="1" xfId="19">
      <alignment horizontal="center" vertical="center" wrapText="1"/>
    </xf>
    <xf numFmtId="0" applyNumberFormat="1" fontId="29" applyFont="1" fillId="0" applyFill="1" borderId="6" applyBorder="1" xfId="19">
      <alignment horizontal="center" vertical="center"/>
    </xf>
    <xf numFmtId="0" applyNumberFormat="1" fontId="29" applyFont="1" fillId="0" applyFill="1" borderId="2" applyBorder="1" xfId="19">
      <alignment horizontal="center" vertical="center"/>
    </xf>
    <xf numFmtId="0" applyNumberFormat="1" fontId="50" applyFont="1" fillId="0" applyFill="1" borderId="2" applyBorder="1" xfId="10">
      <alignment horizontal="center" vertical="center" wrapText="1"/>
    </xf>
    <xf numFmtId="49" applyNumberFormat="1" fontId="17" applyFont="1" fillId="5" applyFill="1" borderId="9" applyBorder="1" xfId="14"/>
    <xf numFmtId="1" applyNumberFormat="1" fontId="17" applyFont="1" fillId="5" applyFill="1" borderId="9" applyBorder="1" xfId="14"/>
    <xf numFmtId="1" applyNumberFormat="1" fontId="16" applyFont="1" fillId="0" applyFill="1" borderId="1" applyBorder="1" xfId="14">
      <alignment horizontal="center"/>
    </xf>
    <xf numFmtId="3" applyNumberFormat="1" fontId="16" applyFont="1" fillId="0" applyFill="1" borderId="1" applyBorder="1" xfId="14">
      <alignment horizontal="center"/>
    </xf>
    <xf numFmtId="49" applyNumberFormat="1" fontId="17" applyFont="1" fillId="0" applyFill="1" borderId="1" applyBorder="1" xfId="14"/>
    <xf numFmtId="1" applyNumberFormat="1" fontId="29" applyFont="1" fillId="0" applyFill="1" borderId="1" applyBorder="1" xfId="14">
      <alignment horizontal="center"/>
    </xf>
    <xf numFmtId="0" applyNumberFormat="1" fontId="12" applyFont="1" fillId="0" applyFill="1" borderId="0" applyBorder="1" xfId="10">
      <alignment horizontal="center" vertical="center"/>
    </xf>
    <xf numFmtId="1" applyNumberFormat="1" fontId="16" applyFont="1" fillId="0" applyFill="1" borderId="1" applyBorder="1" xfId="10">
      <alignment horizontal="center" vertical="center"/>
    </xf>
    <xf numFmtId="0" applyNumberFormat="1" fontId="0" applyFont="1" fillId="0" applyFill="1" borderId="0" applyBorder="1" xfId="10"/>
    <xf numFmtId="0" applyNumberFormat="1" fontId="0" applyFont="1" fillId="0" applyFill="1" borderId="1" applyBorder="1" xfId="10"/>
    <xf numFmtId="0" applyNumberFormat="1" fontId="118" applyFont="1" fillId="0" applyFill="1" borderId="0" applyBorder="1" xfId="10"/>
    <xf numFmtId="0" applyNumberFormat="1" fontId="119" applyFont="1" fillId="0" applyFill="1" borderId="0" applyBorder="1" xfId="10">
      <alignment horizontal="center" vertical="center"/>
    </xf>
    <xf numFmtId="0" applyNumberFormat="1" fontId="120" applyFont="1" fillId="0" applyFill="1" borderId="0" applyBorder="1" xfId="10">
      <alignment horizontal="center" vertical="center"/>
    </xf>
    <xf numFmtId="0" applyNumberFormat="1" fontId="122" applyFont="1" fillId="0" applyFill="1" borderId="5" applyBorder="1" xfId="10">
      <alignment horizontal="center" vertical="center" wrapText="1"/>
    </xf>
    <xf numFmtId="0" applyNumberFormat="1" fontId="120" applyFont="1" fillId="0" applyFill="1" borderId="5" applyBorder="1" xfId="10">
      <alignment horizontal="left" vertical="center" wrapText="1"/>
    </xf>
    <xf numFmtId="0" applyNumberFormat="1" fontId="0" applyFont="1" fillId="11" applyFill="1" borderId="1" applyBorder="1" xfId="10"/>
    <xf numFmtId="0" applyNumberFormat="1" fontId="122" applyFont="1" fillId="0" applyFill="1" borderId="1" applyBorder="1" xfId="10">
      <alignment horizontal="center" vertical="center" wrapText="1"/>
    </xf>
    <xf numFmtId="0" applyNumberFormat="1" fontId="120" applyFont="1" fillId="0" applyFill="1" borderId="1" applyBorder="1" xfId="10">
      <alignment horizontal="left" vertical="center" wrapText="1"/>
    </xf>
    <xf numFmtId="0" applyNumberFormat="1" fontId="120" applyFont="1" fillId="0" applyFill="1" borderId="1" applyBorder="1" xfId="10">
      <alignment horizontal="center" vertical="center" wrapText="1"/>
    </xf>
    <xf numFmtId="0" applyNumberFormat="1" fontId="120" applyFont="1" fillId="19" applyFill="1" borderId="1" applyBorder="1" xfId="10">
      <alignment horizontal="center" vertical="center" wrapText="1"/>
    </xf>
    <xf numFmtId="0" applyNumberFormat="1" fontId="120" applyFont="1" fillId="19" applyFill="1" borderId="26" applyBorder="1" xfId="10">
      <alignment horizontal="center" vertical="center" wrapText="1"/>
    </xf>
    <xf numFmtId="0" applyNumberFormat="1" fontId="120" applyFont="1" fillId="0" applyFill="1" borderId="1" applyBorder="1" xfId="10">
      <alignment vertical="center" wrapText="1"/>
    </xf>
    <xf numFmtId="0" applyNumberFormat="1" fontId="120" applyFont="1" fillId="19" applyFill="1" borderId="26" applyBorder="1" xfId="10">
      <alignment horizontal="left" vertical="center" wrapText="1"/>
    </xf>
    <xf numFmtId="0" applyNumberFormat="1" fontId="120" applyFont="1" fillId="0" applyFill="1" borderId="1" applyBorder="1" xfId="10">
      <alignment horizontal="center" vertical="center" wrapText="1"/>
    </xf>
    <xf numFmtId="0" applyNumberFormat="1" fontId="124" applyFont="1" fillId="0" applyFill="1" borderId="26" applyBorder="1" xfId="10">
      <alignment vertical="center"/>
    </xf>
    <xf numFmtId="0" applyNumberFormat="1" fontId="124" applyFont="1" fillId="19" applyFill="1" borderId="1" applyBorder="1" xfId="10">
      <alignment horizontal="left" vertical="center" wrapText="1"/>
    </xf>
    <xf numFmtId="0" applyNumberFormat="1" fontId="120" applyFont="1" fillId="19" applyFill="1" borderId="1" applyBorder="1" xfId="10">
      <alignment horizontal="left" vertical="center" wrapText="1"/>
    </xf>
    <xf numFmtId="0" applyNumberFormat="1" fontId="122" applyFont="1" fillId="0" applyFill="1" borderId="26" applyBorder="1" xfId="10">
      <alignment vertical="center" wrapText="1"/>
    </xf>
    <xf numFmtId="0" applyNumberFormat="1" fontId="122" applyFont="1" fillId="0" applyFill="1" borderId="1" applyBorder="1" xfId="10">
      <alignment horizontal="center" vertical="center" wrapText="1"/>
    </xf>
    <xf numFmtId="0" applyNumberFormat="1" fontId="120" applyFont="1" fillId="0" applyFill="1" borderId="0" applyBorder="1" xfId="10">
      <alignment horizontal="center" vertical="center" wrapText="1"/>
    </xf>
    <xf numFmtId="0" applyNumberFormat="1" fontId="120" applyFont="1" fillId="0" applyFill="1" borderId="0" applyBorder="1" xfId="10">
      <alignment horizontal="left" vertical="center" wrapText="1"/>
    </xf>
    <xf numFmtId="0" applyNumberFormat="1" fontId="125" applyFont="1" fillId="0" applyFill="1" borderId="0" applyBorder="1" xfId="10">
      <alignment horizontal="left" vertical="center" wrapText="1"/>
    </xf>
    <xf numFmtId="0" applyNumberFormat="1" fontId="79" applyFont="1" fillId="6" applyFill="1" borderId="26" applyBorder="1" xfId="10">
      <alignment horizontal="left" vertical="center"/>
    </xf>
    <xf numFmtId="0" applyNumberFormat="1" fontId="79" applyFont="1" fillId="6" applyFill="1" borderId="38" applyBorder="1" xfId="10">
      <alignment horizontal="left" vertical="center"/>
    </xf>
    <xf numFmtId="0" applyNumberFormat="1" fontId="79" applyFont="1" fillId="6" applyFill="1" borderId="39" applyBorder="1" xfId="10">
      <alignment horizontal="left" vertical="center"/>
    </xf>
    <xf numFmtId="0" applyNumberFormat="1" fontId="48" applyFont="1" fillId="2" applyFill="1" borderId="1" applyBorder="1" xfId="10">
      <alignment horizontal="left" wrapText="1"/>
    </xf>
    <xf numFmtId="0" applyNumberFormat="1" fontId="48" applyFont="1" fillId="2" applyFill="1" borderId="1" applyBorder="1" xfId="10">
      <alignment horizontal="center" vertical="center"/>
    </xf>
    <xf numFmtId="49" applyNumberFormat="1" fontId="39" applyFont="1" fillId="5" applyFill="1" borderId="38" applyBorder="1" xfId="10"/>
    <xf numFmtId="49" applyNumberFormat="1" fontId="39" applyFont="1" fillId="5" applyFill="1" borderId="38" applyBorder="1" xfId="10">
      <alignment horizontal="center"/>
    </xf>
    <xf numFmtId="0" applyNumberFormat="1" fontId="39" applyFont="1" fillId="6" applyFill="1" borderId="26" applyBorder="1" xfId="10">
      <alignment horizontal="left" vertical="center"/>
    </xf>
    <xf numFmtId="0" applyNumberFormat="1" fontId="39" applyFont="1" fillId="6" applyFill="1" borderId="38" applyBorder="1" xfId="10">
      <alignment horizontal="left" vertical="center"/>
    </xf>
    <xf numFmtId="0" applyNumberFormat="1" fontId="39" applyFont="1" fillId="6" applyFill="1" borderId="39" applyBorder="1" xfId="10">
      <alignment horizontal="left" vertical="center"/>
    </xf>
    <xf numFmtId="0" applyNumberFormat="1" fontId="126" applyFont="1" fillId="0" applyFill="1" borderId="1" applyBorder="1" xfId="10">
      <alignment horizontal="left"/>
    </xf>
    <xf numFmtId="1" applyNumberFormat="1" fontId="127" applyFont="1" fillId="0" applyFill="1" borderId="1" applyBorder="1" xfId="10">
      <alignment horizontal="center" vertical="center"/>
    </xf>
    <xf numFmtId="0" applyNumberFormat="1" fontId="48" applyFont="1" fillId="2" applyFill="1" borderId="5" applyBorder="1" xfId="10">
      <alignment horizontal="center" vertical="center"/>
    </xf>
    <xf numFmtId="0" applyNumberFormat="1" fontId="48" applyFont="1" fillId="2" applyFill="1" borderId="1" applyBorder="1" xfId="10">
      <alignment horizontal="left"/>
    </xf>
    <xf numFmtId="1" applyNumberFormat="1" fontId="44" applyFont="1" fillId="2" applyFill="1" borderId="1" applyBorder="1" xfId="10">
      <alignment horizontal="center" vertical="center"/>
    </xf>
    <xf numFmtId="3" applyNumberFormat="1" fontId="20" applyFont="1" fillId="3" applyFill="1" borderId="2" applyBorder="1" xfId="19">
      <alignment horizontal="center" vertical="center"/>
    </xf>
    <xf numFmtId="1" applyNumberFormat="1" fontId="20" applyFont="1" fillId="3" applyFill="1" borderId="21" applyBorder="1" xfId="19">
      <alignment horizontal="center" vertical="center"/>
    </xf>
    <xf numFmtId="3" applyNumberFormat="1" fontId="20" applyFont="1" fillId="3" applyFill="1" borderId="21" applyBorder="1" xfId="19">
      <alignment horizontal="center" vertical="center"/>
    </xf>
    <xf numFmtId="3" applyNumberFormat="1" fontId="20" applyFont="1" fillId="0" applyFill="1" borderId="21" applyBorder="1" xfId="19">
      <alignment horizontal="center" vertical="center"/>
    </xf>
    <xf numFmtId="3" applyNumberFormat="1" fontId="20" applyFont="1" fillId="0" applyFill="1" borderId="2" applyBorder="1" xfId="19">
      <alignment horizontal="center" vertical="center"/>
    </xf>
    <xf numFmtId="3" applyNumberFormat="1" fontId="20" applyFont="1" fillId="3" applyFill="1" borderId="1" applyBorder="1" xfId="19">
      <alignment horizontal="center" vertical="center"/>
    </xf>
    <xf numFmtId="1" applyNumberFormat="1" fontId="0" applyFont="1" fillId="0" applyFill="1" borderId="10" applyBorder="1" xfId="10"/>
    <xf numFmtId="0" applyNumberFormat="1" fontId="0" applyFont="1" fillId="0" applyFill="1" borderId="26" applyBorder="1" xfId="10"/>
    <xf numFmtId="0" applyNumberFormat="1" fontId="22" applyFont="1" fillId="0" applyFill="1" borderId="21" applyBorder="1" xfId="4">
      <alignment horizontal="left" vertical="center" wrapText="1"/>
    </xf>
    <xf numFmtId="49" applyNumberFormat="1" fontId="60" applyFont="1" fillId="15" applyFill="1" borderId="1" applyBorder="1" xfId="10">
      <alignment horizontal="center"/>
    </xf>
    <xf numFmtId="49" applyNumberFormat="1" fontId="60" applyFont="1" fillId="15" applyFill="1" borderId="6" applyBorder="1" xfId="10">
      <alignment horizontal="center"/>
    </xf>
    <xf numFmtId="49" applyNumberFormat="1" fontId="60" applyFont="1" fillId="15" applyFill="1" borderId="16" applyBorder="1" xfId="10">
      <alignment horizontal="center"/>
    </xf>
    <xf numFmtId="0" applyNumberFormat="1" fontId="21" applyFont="1" fillId="0" applyFill="1" borderId="30" applyBorder="1" xfId="4">
      <alignment horizontal="center" vertical="center"/>
    </xf>
    <xf numFmtId="1" applyNumberFormat="1" fontId="20" applyFont="1" fillId="3" applyFill="1" borderId="6" applyBorder="1" xfId="13">
      <alignment horizontal="center" vertical="center"/>
    </xf>
    <xf numFmtId="3" applyNumberFormat="1" fontId="20" applyFont="1" fillId="3" applyFill="1" borderId="6" applyBorder="1" xfId="19">
      <alignment horizontal="center" vertical="center"/>
    </xf>
    <xf numFmtId="0" applyNumberFormat="1" fontId="20" applyFont="1" fillId="0" applyFill="1" borderId="6" applyBorder="1" xfId="10">
      <alignment horizontal="center" vertical="center"/>
    </xf>
    <xf numFmtId="0" applyNumberFormat="1" fontId="0" applyFont="1" fillId="0" applyFill="1" borderId="0" applyBorder="1" xfId="10"/>
    <xf numFmtId="0" applyNumberFormat="1" fontId="8" applyFont="1" fillId="0" applyFill="1" borderId="2" applyBorder="1" xfId="10">
      <alignment horizontal="center" vertical="center"/>
    </xf>
    <xf numFmtId="0" applyNumberFormat="1" fontId="0" applyFont="1" fillId="0" applyFill="1" borderId="2" applyBorder="1" xfId="10">
      <alignment horizontal="center"/>
    </xf>
    <xf numFmtId="0" applyNumberFormat="1" fontId="0" applyFont="1" fillId="0" applyFill="1" borderId="1" applyBorder="1" xfId="10">
      <alignment horizontal="center"/>
    </xf>
    <xf numFmtId="1" applyNumberFormat="1" fontId="71" applyFont="1" fillId="0" applyFill="1" borderId="1" applyBorder="1" xfId="36">
      <alignment horizontal="center" wrapText="1"/>
    </xf>
    <xf numFmtId="1" applyNumberFormat="1" fontId="28" applyFont="1" fillId="0" applyFill="1" borderId="1" applyBorder="1" xfId="36">
      <alignment horizontal="center" wrapText="1"/>
    </xf>
    <xf numFmtId="1" applyNumberFormat="1" fontId="28" applyFont="1" fillId="0" applyFill="1" borderId="0" applyBorder="1" xfId="36">
      <alignment horizontal="center" wrapText="1"/>
    </xf>
    <xf numFmtId="1" applyNumberFormat="1" fontId="14" applyFont="1" fillId="0" applyFill="1" borderId="1" applyBorder="1" xfId="36">
      <alignment horizontal="center" wrapText="1"/>
    </xf>
    <xf numFmtId="1" applyNumberFormat="1" fontId="28" applyFont="1" fillId="6" applyFill="1" borderId="1" applyBorder="1" xfId="36">
      <alignment horizontal="center" wrapText="1"/>
    </xf>
    <xf numFmtId="0" applyNumberFormat="1" fontId="64" applyFont="1" fillId="0" applyFill="1" borderId="1" applyBorder="1" xfId="10"/>
    <xf numFmtId="0" applyNumberFormat="1" fontId="0" applyFont="1" fillId="0" applyFill="1" borderId="5" applyBorder="1" xfId="10"/>
    <xf numFmtId="1" applyNumberFormat="1" fontId="26" applyFont="1" fillId="6" applyFill="1" borderId="1" applyBorder="1" xfId="36">
      <alignment horizontal="center" wrapText="1"/>
    </xf>
    <xf numFmtId="1" applyNumberFormat="1" fontId="33" applyFont="1" fillId="6" applyFill="1" borderId="38" applyBorder="1" xfId="36">
      <alignment wrapText="1"/>
    </xf>
    <xf numFmtId="0" applyNumberFormat="1" fontId="0" applyFont="1" fillId="0" applyFill="1" borderId="1" applyBorder="1" xfId="10"/>
    <xf numFmtId="0" applyNumberFormat="1" fontId="24" applyFont="1" fillId="0" applyFill="1" borderId="0" applyBorder="1" xfId="10">
      <alignment wrapText="1"/>
    </xf>
    <xf numFmtId="0" applyNumberFormat="1" fontId="40" applyFont="1" fillId="0" applyFill="1" borderId="26" applyBorder="1" xfId="10"/>
    <xf numFmtId="0" applyNumberFormat="1" fontId="40" applyFont="1" fillId="0" applyFill="1" borderId="39" applyBorder="1" xfId="10"/>
    <xf numFmtId="0" applyNumberFormat="1" fontId="0" applyFont="1" fillId="0" applyFill="1" borderId="38" applyBorder="1" xfId="10"/>
    <xf numFmtId="0" applyNumberFormat="1" fontId="0" applyFont="1" fillId="0" applyFill="1" borderId="0" applyBorder="1" xfId="10"/>
    <xf numFmtId="0" applyNumberFormat="1" fontId="0" applyFont="1" fillId="0" applyFill="1" borderId="1" applyBorder="1" xfId="10">
      <alignment horizontal="center" vertical="center"/>
    </xf>
    <xf numFmtId="0" applyNumberFormat="1" fontId="0" applyFont="1" fillId="0" applyFill="1" borderId="1" applyBorder="1" xfId="10"/>
    <xf numFmtId="0" applyNumberFormat="1" fontId="12" applyFont="1" fillId="0" applyFill="1" borderId="0" applyBorder="1" xfId="31">
      <alignment horizontal="center"/>
    </xf>
    <xf numFmtId="0" applyNumberFormat="1" fontId="0" applyFont="1" fillId="0" applyFill="1" borderId="1" applyBorder="1" xfId="10">
      <alignment wrapText="1"/>
    </xf>
    <xf numFmtId="0" applyNumberFormat="1" fontId="69" applyFont="1" fillId="0" applyFill="1" borderId="1" applyBorder="1" xfId="10">
      <alignment horizontal="left" vertical="center"/>
    </xf>
    <xf numFmtId="2" applyNumberFormat="1" fontId="12" applyFont="1" fillId="0" applyFill="1" borderId="2" applyBorder="1" xfId="10">
      <alignment horizontal="center" vertical="center"/>
    </xf>
    <xf numFmtId="1" applyNumberFormat="1" fontId="0" applyFont="1" fillId="0" applyFill="1" borderId="1" applyBorder="1" xfId="10"/>
    <xf numFmtId="0" applyNumberFormat="1" fontId="16" applyFont="1" fillId="0" applyFill="1" borderId="21" applyBorder="1" xfId="10">
      <alignment horizontal="center" vertical="center" wrapText="1"/>
    </xf>
    <xf numFmtId="0" applyNumberFormat="1" fontId="6" applyFont="1" fillId="0" applyFill="1" borderId="21" applyBorder="1" xfId="31">
      <alignment horizontal="center" vertical="center" wrapText="1"/>
    </xf>
    <xf numFmtId="1" applyNumberFormat="1" fontId="16" applyFont="1" fillId="0" applyFill="1" borderId="21" applyBorder="1" xfId="10">
      <alignment horizontal="center" vertical="center" wrapText="1"/>
    </xf>
    <xf numFmtId="49" applyNumberFormat="1" fontId="75" applyFont="1" fillId="5" applyFill="1" borderId="26" applyBorder="1" xfId="10"/>
    <xf numFmtId="49" applyNumberFormat="1" fontId="75" applyFont="1" fillId="5" applyFill="1" borderId="38" applyBorder="1" xfId="10"/>
    <xf numFmtId="49" applyNumberFormat="1" fontId="75" applyFont="1" fillId="5" applyFill="1" borderId="39" applyBorder="1" xfId="10"/>
    <xf numFmtId="49" applyNumberFormat="1" fontId="75" applyFont="1" fillId="5" applyFill="1" borderId="1" applyBorder="1" xfId="10"/>
    <xf numFmtId="49" applyNumberFormat="1" fontId="16" applyFont="1" fillId="0" applyFill="1" borderId="1" applyBorder="1" xfId="10"/>
    <xf numFmtId="0" applyNumberFormat="1" fontId="16" applyFont="1" fillId="0" applyFill="1" borderId="1" applyBorder="1" xfId="10"/>
    <xf numFmtId="0" applyNumberFormat="1" fontId="16" applyFont="1" fillId="0" applyFill="1" borderId="1" applyBorder="1" xfId="10">
      <alignment wrapText="1"/>
    </xf>
    <xf numFmtId="49" applyNumberFormat="1" fontId="75" applyFont="1" fillId="5" applyFill="1" borderId="1" applyBorder="1" xfId="10">
      <alignment vertical="center"/>
    </xf>
    <xf numFmtId="49" applyNumberFormat="1" fontId="37" applyFont="1" fillId="5" applyFill="1" borderId="1" applyBorder="1" xfId="10"/>
    <xf numFmtId="49" applyNumberFormat="1" fontId="37" applyFont="1" fillId="0" applyFill="1" borderId="0" applyBorder="1" xfId="10"/>
    <xf numFmtId="49" applyNumberFormat="1" fontId="16" applyFont="1" fillId="0" applyFill="1" borderId="1" applyBorder="1" xfId="10">
      <alignment wrapText="1"/>
    </xf>
    <xf numFmtId="49" applyNumberFormat="1" fontId="14" applyFont="1" fillId="0" applyFill="1" borderId="1" applyBorder="1" xfId="10">
      <alignment wrapText="1"/>
    </xf>
    <xf numFmtId="49" applyNumberFormat="1" fontId="26" applyFont="1" fillId="0" applyFill="1" borderId="1" applyBorder="1" xfId="10">
      <alignment wrapText="1"/>
    </xf>
    <xf numFmtId="167" applyNumberFormat="1" fontId="94" applyFont="1" fillId="0" applyFill="1" borderId="0" applyBorder="1" xfId="10">
      <alignment horizontal="center" vertical="center"/>
    </xf>
    <xf numFmtId="167" applyNumberFormat="1" fontId="94" applyFont="1" fillId="3" applyFill="1" borderId="0" applyBorder="1" xfId="10">
      <alignment horizontal="center"/>
    </xf>
    <xf numFmtId="167" applyNumberFormat="1" fontId="94" applyFont="1" fillId="0" applyFill="1" borderId="0" applyBorder="1" xfId="10">
      <alignment horizontal="center"/>
    </xf>
    <xf numFmtId="167" applyNumberFormat="1" fontId="5" applyFont="1" fillId="3" applyFill="1" borderId="0" applyBorder="1" xfId="10"/>
    <xf numFmtId="1" applyNumberFormat="1" fontId="5" applyFont="1" fillId="0" applyFill="1" borderId="0" applyBorder="1" xfId="10"/>
    <xf numFmtId="1" applyNumberFormat="1" fontId="40" applyFont="1" fillId="0" applyFill="1" borderId="0" applyBorder="1" xfId="10"/>
    <xf numFmtId="1" applyNumberFormat="1" fontId="52" applyFont="1" fillId="0" applyFill="1" borderId="1" applyBorder="1" xfId="8">
      <alignment horizontal="center" vertical="center" wrapText="1"/>
    </xf>
    <xf numFmtId="0" applyNumberFormat="1" fontId="129" applyFont="1" fillId="0" applyFill="1" borderId="1" applyBorder="1" xfId="10">
      <alignment horizontal="center" vertical="center" wrapText="1"/>
    </xf>
    <xf numFmtId="0" applyNumberFormat="1" fontId="129" applyFont="1" fillId="0" applyFill="1" borderId="1" applyBorder="1" xfId="10">
      <alignment horizontal="center" vertical="center" wrapText="1"/>
    </xf>
    <xf numFmtId="0" applyNumberFormat="1" fontId="130" applyFont="1" fillId="0" applyFill="1" borderId="1" applyBorder="1" xfId="10">
      <alignment horizontal="center" vertical="center" wrapText="1"/>
    </xf>
    <xf numFmtId="0" applyNumberFormat="1" fontId="129" applyFont="1" fillId="0" applyFill="1" borderId="5" applyBorder="1" xfId="10">
      <alignment horizontal="center" vertical="center" wrapText="1"/>
    </xf>
    <xf numFmtId="0" applyNumberFormat="1" fontId="129" applyFont="1" fillId="0" applyFill="1" borderId="50" applyBorder="1" xfId="10">
      <alignment horizontal="center" vertical="center" wrapText="1"/>
    </xf>
    <xf numFmtId="0" applyNumberFormat="1" fontId="129" applyFont="1" fillId="0" applyFill="1" borderId="1" applyBorder="1" xfId="10">
      <alignment horizontal="center" vertical="center"/>
    </xf>
    <xf numFmtId="0" applyNumberFormat="1" fontId="0" applyFont="1" fillId="0" applyFill="1" borderId="2" applyBorder="1" xfId="10">
      <alignment horizontal="center"/>
    </xf>
    <xf numFmtId="0" applyNumberFormat="1" fontId="0" applyFont="1" fillId="0" applyFill="1" borderId="0" applyBorder="1" xfId="10"/>
    <xf numFmtId="0" applyNumberFormat="1" fontId="12" applyFont="1" fillId="0" applyFill="1" borderId="0" applyBorder="1" xfId="31">
      <alignment horizontal="center"/>
    </xf>
    <xf numFmtId="1" applyNumberFormat="1" fontId="0" applyFont="1" fillId="0" applyFill="1" borderId="0" applyBorder="1" xfId="10"/>
    <xf numFmtId="0" applyNumberFormat="1" fontId="0" applyFont="1" fillId="0" applyFill="1" borderId="2" applyBorder="1" xfId="10">
      <alignment wrapText="1"/>
    </xf>
    <xf numFmtId="170" applyNumberFormat="1" fontId="0" applyFont="1" fillId="0" applyFill="1" borderId="0" applyBorder="1" xfId="10">
      <alignment wrapText="1"/>
    </xf>
    <xf numFmtId="170" applyNumberFormat="1" fontId="0" applyFont="1" fillId="0" applyFill="1" borderId="39" applyBorder="1" xfId="10">
      <alignment wrapText="1"/>
    </xf>
    <xf numFmtId="170" applyNumberFormat="1" fontId="0" applyFont="1" fillId="0" applyFill="1" borderId="1" applyBorder="1" xfId="10">
      <alignment wrapText="1"/>
    </xf>
    <xf numFmtId="170" applyNumberFormat="1" fontId="0" applyFont="1" fillId="0" applyFill="1" borderId="47" applyBorder="1" xfId="10">
      <alignment wrapText="1"/>
    </xf>
    <xf numFmtId="170" applyNumberFormat="1" fontId="0" applyFont="1" fillId="0" applyFill="1" borderId="10" applyBorder="1" xfId="10">
      <alignment wrapText="1"/>
    </xf>
    <xf numFmtId="170" applyNumberFormat="1" fontId="0" applyFont="1" fillId="0" applyFill="1" borderId="5" applyBorder="1" xfId="10">
      <alignment wrapText="1"/>
    </xf>
    <xf numFmtId="1" applyNumberFormat="1" fontId="35" applyFont="1" fillId="0" applyFill="1" borderId="0" applyBorder="1" xfId="10"/>
    <xf numFmtId="167" applyNumberFormat="1" fontId="0" applyFont="1" fillId="0" applyFill="1" borderId="1" applyBorder="1" xfId="10"/>
    <xf numFmtId="167" applyNumberFormat="1" fontId="17" applyFont="1" fillId="5" applyFill="1" borderId="1" applyBorder="1" xfId="14"/>
    <xf numFmtId="1" applyNumberFormat="1" fontId="17" applyFont="1" fillId="5" applyFill="1" borderId="1" applyBorder="1" xfId="14"/>
    <xf numFmtId="1" applyNumberFormat="1" fontId="6" applyFont="1" fillId="3" applyFill="1" borderId="1" applyBorder="1" xfId="10">
      <alignment horizontal="center" vertical="center" wrapText="1"/>
    </xf>
    <xf numFmtId="1" applyNumberFormat="1" fontId="35" applyFont="1" fillId="0" applyFill="1" borderId="1" applyBorder="1" xfId="10"/>
    <xf numFmtId="0" applyNumberFormat="1" fontId="129" applyFont="1" fillId="0" applyFill="1" borderId="5" applyBorder="1" xfId="10">
      <alignment horizontal="center" vertical="center"/>
    </xf>
    <xf numFmtId="0" applyNumberFormat="1" fontId="0" applyFont="1" fillId="0" applyFill="1" borderId="0" applyBorder="1" xfId="10"/>
    <xf numFmtId="0" applyNumberFormat="1" fontId="44" applyFont="1" fillId="0" applyFill="1" borderId="10" applyBorder="1" xfId="10">
      <alignment horizontal="center" vertical="center"/>
    </xf>
    <xf numFmtId="0" applyNumberFormat="1" fontId="44" applyFont="1" fillId="0" applyFill="1" borderId="12" applyBorder="1" xfId="10">
      <alignment horizontal="center" vertical="center"/>
    </xf>
    <xf numFmtId="0" applyNumberFormat="1" fontId="44" applyFont="1" fillId="0" applyFill="1" borderId="5" applyBorder="1" xfId="10">
      <alignment horizontal="center" vertical="center"/>
    </xf>
    <xf numFmtId="0" applyNumberFormat="1" fontId="44" applyFont="1" fillId="0" applyFill="1" borderId="1" applyBorder="1" xfId="10">
      <alignment horizontal="center" vertical="center"/>
    </xf>
    <xf numFmtId="0" applyNumberFormat="1" fontId="48" applyFont="1" fillId="2" applyFill="1" borderId="10" applyBorder="1" xfId="10">
      <alignment horizontal="center" vertical="center"/>
    </xf>
    <xf numFmtId="0" applyNumberFormat="1" fontId="48" applyFont="1" fillId="2" applyFill="1" borderId="12" applyBorder="1" xfId="10">
      <alignment horizontal="center" vertical="center"/>
    </xf>
    <xf numFmtId="2" applyNumberFormat="1" fontId="39" applyFont="1" fillId="5" applyFill="1" borderId="38" applyBorder="1" xfId="10">
      <alignment horizontal="center"/>
    </xf>
    <xf numFmtId="0" applyNumberFormat="1" fontId="68" applyFont="1" fillId="9" applyFill="1" borderId="30" applyBorder="1" xfId="10">
      <alignment vertical="center"/>
    </xf>
    <xf numFmtId="0" applyNumberFormat="1" fontId="68" applyFont="1" fillId="9" applyFill="1" borderId="8" applyBorder="1" xfId="10">
      <alignment vertical="center"/>
    </xf>
    <xf numFmtId="0" applyNumberFormat="1" fontId="68" applyFont="1" fillId="9" applyFill="1" borderId="17" applyBorder="1" xfId="10">
      <alignment vertical="center"/>
    </xf>
    <xf numFmtId="0" applyNumberFormat="1" fontId="65" applyFont="1" fillId="0" applyFill="1" borderId="6" applyBorder="1" xfId="10">
      <alignment horizontal="left" vertical="center" wrapText="1" indent="1"/>
    </xf>
    <xf numFmtId="0" applyNumberFormat="1" fontId="0" applyFont="1" fillId="0" applyFill="1" borderId="1" applyBorder="1" xfId="10"/>
    <xf numFmtId="0" applyNumberFormat="1" fontId="123" applyFont="1" fillId="0" applyFill="1" borderId="6" applyBorder="1" xfId="10">
      <alignment horizontal="center" vertical="center" wrapText="1"/>
    </xf>
    <xf numFmtId="1" applyNumberFormat="1" fontId="134" applyFont="1" fillId="0" applyFill="1" borderId="6" applyBorder="1" xfId="10">
      <alignment horizontal="center" vertical="center"/>
    </xf>
    <xf numFmtId="49" applyNumberFormat="1" fontId="26" applyFont="1" fillId="4" applyFill="1" borderId="1" applyBorder="1" xfId="10">
      <alignment vertical="center"/>
    </xf>
    <xf numFmtId="0" applyNumberFormat="1" fontId="133" applyFont="1" fillId="0" applyFill="1" borderId="0" applyBorder="1" xfId="10"/>
    <xf numFmtId="0" applyNumberFormat="1" fontId="117" applyFont="1" fillId="0" applyFill="1" borderId="1" applyBorder="1" xfId="10"/>
    <xf numFmtId="49" applyNumberFormat="1" fontId="26" applyFont="1" fillId="4" applyFill="1" borderId="7" applyBorder="1" xfId="10">
      <alignment vertical="center"/>
    </xf>
    <xf numFmtId="1" applyNumberFormat="1" fontId="0" applyFont="1" fillId="0" applyFill="1" borderId="1" applyBorder="1" xfId="10">
      <alignment vertical="center"/>
    </xf>
    <xf numFmtId="3" applyNumberFormat="1" fontId="108" applyFont="1" fillId="13" applyFill="1" borderId="1" applyBorder="1" xfId="10">
      <alignment horizontal="center" vertical="center"/>
    </xf>
    <xf numFmtId="1" applyNumberFormat="1" fontId="50" applyFont="1" fillId="0" applyFill="1" borderId="2" applyBorder="1" xfId="10">
      <alignment horizontal="center" vertical="center" wrapText="1"/>
    </xf>
    <xf numFmtId="0" applyNumberFormat="1" fontId="40" applyFont="1" fillId="0" applyFill="1" borderId="38" applyBorder="1" xfId="10"/>
    <xf numFmtId="0" applyNumberFormat="1" fontId="72" applyFont="1" fillId="0" applyFill="1" borderId="12" applyBorder="1" xfId="10">
      <alignment wrapText="1"/>
    </xf>
    <xf numFmtId="0" applyNumberFormat="1" fontId="40" applyFont="1" fillId="0" applyFill="1" borderId="5" applyBorder="1" xfId="10"/>
    <xf numFmtId="1" applyNumberFormat="1" fontId="0" applyFont="1" fillId="0" applyFill="1" borderId="0" applyBorder="1" xfId="10"/>
    <xf numFmtId="1" applyNumberFormat="1" fontId="26" applyFont="1" fillId="4" applyFill="1" borderId="1" applyBorder="1" xfId="10"/>
    <xf numFmtId="3" applyNumberFormat="1" fontId="117" applyFont="1" fillId="0" applyFill="1" borderId="1" applyBorder="1" xfId="10"/>
    <xf numFmtId="1" applyNumberFormat="1" fontId="26" applyFont="1" fillId="4" applyFill="1" borderId="1" applyBorder="1" xfId="10">
      <alignment vertical="top"/>
    </xf>
    <xf numFmtId="3" applyNumberFormat="1" fontId="133" applyFont="1" fillId="0" applyFill="1" borderId="0" applyBorder="1" xfId="10"/>
    <xf numFmtId="3" applyNumberFormat="1" fontId="133" applyFont="1" fillId="0" applyFill="1" borderId="1" applyBorder="1" xfId="10"/>
    <xf numFmtId="0" applyNumberFormat="1" fontId="133" applyFont="1" fillId="0" applyFill="1" borderId="0" applyBorder="1" xfId="10"/>
    <xf numFmtId="0" applyNumberFormat="1" fontId="133" applyFont="1" fillId="0" applyFill="1" borderId="0" applyBorder="1" xfId="10"/>
    <xf numFmtId="0" applyNumberFormat="1" fontId="133" applyFont="1" fillId="0" applyFill="1" borderId="0" applyBorder="1" xfId="10"/>
    <xf numFmtId="0" applyNumberFormat="1" fontId="32" applyFont="1" fillId="0" applyFill="1" borderId="0" applyBorder="1" xfId="10"/>
    <xf numFmtId="0" applyNumberFormat="1" fontId="137" applyFont="1" fillId="0" applyFill="1" borderId="0" applyBorder="1" xfId="10"/>
    <xf numFmtId="171" applyNumberFormat="1" fontId="136" applyFont="1" fillId="0" applyFill="1" borderId="0" applyBorder="1" xfId="33">
      <alignment horizontal="center" wrapText="1"/>
    </xf>
    <xf numFmtId="0" applyNumberFormat="1" fontId="32" applyFont="1" fillId="0" applyFill="1" borderId="0" applyBorder="1" xfId="10"/>
    <xf numFmtId="0" applyNumberFormat="1" fontId="138" applyFont="1" fillId="0" applyFill="1" borderId="0" applyBorder="1" xfId="10"/>
    <xf numFmtId="0" applyNumberFormat="1" fontId="139" applyFont="1" fillId="0" applyFill="1" borderId="0" applyBorder="1" xfId="10"/>
    <xf numFmtId="3" applyNumberFormat="1" fontId="117" applyFont="1" fillId="0" applyFill="1" borderId="1" applyBorder="1" xfId="10"/>
    <xf numFmtId="3" applyNumberFormat="1" fontId="117" applyFont="1" fillId="20" applyFill="1" borderId="1" applyBorder="1" xfId="10"/>
    <xf numFmtId="1" applyNumberFormat="1" fontId="26" applyFont="1" fillId="4" applyFill="1" borderId="19" applyBorder="1" xfId="10">
      <alignment vertical="top"/>
    </xf>
    <xf numFmtId="3" applyNumberFormat="1" fontId="36" applyFont="1" fillId="0" applyFill="1" borderId="1" applyBorder="1" xfId="15"/>
    <xf numFmtId="0" applyNumberFormat="1" fontId="99" applyFont="1" fillId="0" applyFill="1" borderId="0" applyBorder="1" xfId="10"/>
    <xf numFmtId="0" applyNumberFormat="1" fontId="135" applyFont="1" fillId="0" applyFill="1" borderId="1" applyBorder="1" xfId="33">
      <alignment horizontal="left" vertical="center" wrapText="1"/>
    </xf>
    <xf numFmtId="0" applyNumberFormat="1" fontId="0" applyFont="1" fillId="0" applyFill="1" borderId="0" applyBorder="1" xfId="10"/>
    <xf numFmtId="0" applyNumberFormat="1" fontId="0" applyFont="1" fillId="0" applyFill="1" borderId="1" applyBorder="1" xfId="10"/>
    <xf numFmtId="0" applyNumberFormat="1" fontId="40" applyFont="1" fillId="0" applyFill="1" borderId="1" applyBorder="1" xfId="10"/>
    <xf numFmtId="1" applyNumberFormat="1" fontId="0" applyFont="1" fillId="12" applyFill="1" borderId="1" applyBorder="1" xfId="10"/>
    <xf numFmtId="0" applyNumberFormat="1" fontId="0" applyFont="1" fillId="12" applyFill="1" borderId="1" applyBorder="1" xfId="10"/>
    <xf numFmtId="0" applyNumberFormat="1" fontId="40" applyFont="1" fillId="12" applyFill="1" borderId="1" applyBorder="1" xfId="10"/>
    <xf numFmtId="1" applyNumberFormat="1" fontId="40" applyFont="1" fillId="12" applyFill="1" borderId="1" applyBorder="1" xfId="10"/>
    <xf numFmtId="0" applyNumberFormat="1" fontId="8" applyFont="1" fillId="0" applyFill="1" borderId="1" applyBorder="1" xfId="10"/>
    <xf numFmtId="3" applyNumberFormat="1" fontId="8" applyFont="1" fillId="0" applyFill="1" borderId="1" applyBorder="1" xfId="10"/>
    <xf numFmtId="0" applyNumberFormat="1" fontId="7" applyFont="1" fillId="0" applyFill="1" borderId="1" applyBorder="1" xfId="10">
      <alignment horizontal="left" vertical="center"/>
    </xf>
    <xf numFmtId="49" applyNumberFormat="1" fontId="7" applyFont="1" fillId="0" applyFill="1" borderId="1" applyBorder="1" xfId="10">
      <alignment horizontal="left" vertical="center"/>
    </xf>
    <xf numFmtId="49" applyNumberFormat="1" fontId="135" applyFont="1" fillId="0" applyFill="1" borderId="1" applyBorder="1" xfId="10">
      <alignment horizontal="left" vertical="center"/>
    </xf>
    <xf numFmtId="0" applyNumberFormat="1" fontId="7" applyFont="1" fillId="0" applyFill="1" borderId="1" applyBorder="1" xfId="10"/>
    <xf numFmtId="0" applyNumberFormat="1" fontId="117" applyFont="1" fillId="0" applyFill="1" borderId="1" applyBorder="1" xfId="10"/>
    <xf numFmtId="49" applyNumberFormat="1" fontId="7" applyFont="1" fillId="0" applyFill="1" borderId="1" applyBorder="1" xfId="10">
      <alignment vertical="center"/>
    </xf>
    <xf numFmtId="0" applyNumberFormat="1" fontId="7" applyFont="1" fillId="0" applyFill="1" borderId="1" applyBorder="1" xfId="10">
      <alignment horizontal="left"/>
    </xf>
    <xf numFmtId="0" applyNumberFormat="1" fontId="7" applyFont="1" fillId="0" applyFill="1" borderId="1" applyBorder="1" xfId="10">
      <alignment vertical="center"/>
    </xf>
    <xf numFmtId="0" applyNumberFormat="1" fontId="135" applyFont="1" fillId="0" applyFill="1" borderId="1" applyBorder="1" xfId="10">
      <alignment horizontal="left" vertical="center"/>
    </xf>
    <xf numFmtId="0" applyNumberFormat="1" fontId="7" applyFont="1" fillId="0" applyFill="1" borderId="1" applyBorder="1" xfId="10">
      <alignment horizontal="left" vertical="center"/>
    </xf>
    <xf numFmtId="1" applyNumberFormat="1" fontId="7" applyFont="1" fillId="0" applyFill="1" borderId="1" applyBorder="1" xfId="10">
      <alignment horizontal="left" vertical="center"/>
    </xf>
    <xf numFmtId="0" applyNumberFormat="1" fontId="142" applyFont="1" fillId="0" applyFill="1" borderId="1" applyBorder="1" xfId="10">
      <alignment horizontal="left"/>
    </xf>
    <xf numFmtId="0" applyNumberFormat="1" fontId="142" applyFont="1" fillId="21" applyFill="1" borderId="1" applyBorder="1" xfId="10">
      <alignment horizontal="left"/>
    </xf>
    <xf numFmtId="49" applyNumberFormat="1" fontId="7" applyFont="1" fillId="0" applyFill="1" borderId="1" applyBorder="1" xfId="10">
      <alignment horizontal="left"/>
    </xf>
    <xf numFmtId="0" applyNumberFormat="1" fontId="7" applyFont="1" fillId="0" applyFill="1" borderId="1" applyBorder="1" xfId="10">
      <alignment horizontal="left"/>
    </xf>
    <xf numFmtId="49" applyNumberFormat="1" fontId="142" applyFont="1" fillId="0" applyFill="1" borderId="1" applyBorder="1" xfId="10">
      <alignment horizontal="left"/>
    </xf>
    <xf numFmtId="0" applyNumberFormat="1" fontId="142" applyFont="1" fillId="0" applyFill="1" borderId="1" applyBorder="1" xfId="10">
      <alignment horizontal="left" vertical="center"/>
    </xf>
    <xf numFmtId="49" applyNumberFormat="1" fontId="142" applyFont="1" fillId="21" applyFill="1" borderId="1" applyBorder="1" xfId="10">
      <alignment horizontal="left" vertical="center"/>
    </xf>
    <xf numFmtId="0" applyNumberFormat="1" fontId="142" applyFont="1" fillId="21" applyFill="1" borderId="1" applyBorder="1" xfId="10">
      <alignment vertical="center"/>
    </xf>
    <xf numFmtId="49" applyNumberFormat="1" fontId="142" applyFont="1" fillId="0" applyFill="1" borderId="1" applyBorder="1" xfId="10">
      <alignment horizontal="left" vertical="center"/>
    </xf>
    <xf numFmtId="0" applyNumberFormat="1" fontId="7" applyFont="1" fillId="0" applyFill="1" borderId="1" applyBorder="1" xfId="10"/>
    <xf numFmtId="49" applyNumberFormat="1" fontId="26" applyFont="1" fillId="4" applyFill="1" borderId="1" applyBorder="1" xfId="10">
      <alignment vertical="top"/>
    </xf>
    <xf numFmtId="0" applyNumberFormat="1" fontId="143" applyFont="1" fillId="2" applyFill="1" borderId="26" applyBorder="1" xfId="10">
      <alignment vertical="center"/>
    </xf>
    <xf numFmtId="0" applyNumberFormat="1" fontId="142" applyFont="1" fillId="2" applyFill="1" borderId="39" applyBorder="1" xfId="10"/>
    <xf numFmtId="9" applyNumberFormat="1" fontId="7" applyFont="1" fillId="0" applyFill="1" borderId="1" applyBorder="1" xfId="10"/>
    <xf numFmtId="49" applyNumberFormat="1" fontId="142" applyFont="1" fillId="0" applyFill="1" borderId="1" applyBorder="1" xfId="10">
      <alignment vertical="center"/>
    </xf>
    <xf numFmtId="0" applyNumberFormat="1" fontId="142" applyFont="1" fillId="0" applyFill="1" borderId="1" applyBorder="1" xfId="10">
      <alignment vertical="center"/>
    </xf>
    <xf numFmtId="9" applyNumberFormat="1" fontId="7" applyFont="1" fillId="0" applyFill="1" borderId="26" applyBorder="1" xfId="10"/>
    <xf numFmtId="0" applyNumberFormat="1" fontId="143" applyFont="1" fillId="2" applyFill="1" borderId="26" applyBorder="1" xfId="32">
      <alignment horizontal="left"/>
    </xf>
    <xf numFmtId="0" applyNumberFormat="1" fontId="142" applyFont="1" fillId="2" applyFill="1" borderId="39" applyBorder="1" xfId="32">
      <alignment horizontal="left"/>
    </xf>
    <xf numFmtId="0" applyNumberFormat="1" fontId="142" applyFont="1" fillId="0" applyFill="1" borderId="1" applyBorder="1" xfId="32">
      <alignment horizontal="left"/>
    </xf>
    <xf numFmtId="0" applyNumberFormat="1" fontId="142" applyFont="1" fillId="0" applyFill="1" borderId="39" applyBorder="1" xfId="10">
      <alignment vertical="center"/>
    </xf>
    <xf numFmtId="0" applyNumberFormat="1" fontId="142" applyFont="1" fillId="0" applyFill="1" borderId="39" applyBorder="1" xfId="32">
      <alignment horizontal="left"/>
    </xf>
    <xf numFmtId="0" applyNumberFormat="1" fontId="142" applyFont="1" fillId="0" applyFill="1" borderId="26" applyBorder="1" xfId="32">
      <alignment horizontal="left"/>
    </xf>
    <xf numFmtId="0" applyNumberFormat="1" fontId="144" applyFont="1" fillId="2" applyFill="1" borderId="26" applyBorder="1" xfId="10">
      <alignment horizontal="left" vertical="center"/>
    </xf>
    <xf numFmtId="0" applyNumberFormat="1" fontId="142" applyFont="1" fillId="2" applyFill="1" borderId="38" applyBorder="1" xfId="10">
      <alignment vertical="center"/>
    </xf>
    <xf numFmtId="0" applyNumberFormat="1" fontId="142" applyFont="1" fillId="2" applyFill="1" borderId="36" applyBorder="1" xfId="10">
      <alignment vertical="center"/>
    </xf>
    <xf numFmtId="0" applyNumberFormat="1" fontId="142" applyFont="1" fillId="0" applyFill="1" borderId="1" applyBorder="1" xfId="10">
      <alignment horizontal="left" vertical="top"/>
    </xf>
    <xf numFmtId="0" applyNumberFormat="1" fontId="143" applyFont="1" fillId="0" applyFill="1" borderId="26" applyBorder="1" xfId="10">
      <alignment vertical="center"/>
    </xf>
    <xf numFmtId="0" applyNumberFormat="1" fontId="142" applyFont="1" fillId="0" applyFill="1" borderId="36" applyBorder="1" xfId="10">
      <alignment vertical="center"/>
    </xf>
    <xf numFmtId="0" applyNumberFormat="1" fontId="143" applyFont="1" fillId="2" applyFill="1" borderId="23" applyBorder="1" xfId="10">
      <alignment vertical="center"/>
    </xf>
    <xf numFmtId="0" applyNumberFormat="1" fontId="142" applyFont="1" fillId="2" applyFill="1" borderId="36" applyBorder="1" xfId="10"/>
    <xf numFmtId="0" applyNumberFormat="1" fontId="142" applyFont="1" fillId="0" applyFill="1" borderId="1" applyBorder="1" xfId="10">
      <alignment horizontal="left"/>
    </xf>
    <xf numFmtId="0" applyNumberFormat="1" fontId="142" applyFont="1" fillId="0" applyFill="1" borderId="45" applyBorder="1" xfId="10">
      <alignment horizontal="left"/>
    </xf>
    <xf numFmtId="0" applyNumberFormat="1" fontId="142" applyFont="1" fillId="0" applyFill="1" borderId="5" applyBorder="1" xfId="10"/>
    <xf numFmtId="0" applyNumberFormat="1" fontId="142" applyFont="1" fillId="2" applyFill="1" borderId="23" applyBorder="1" xfId="10">
      <alignment vertical="center"/>
    </xf>
    <xf numFmtId="0" applyNumberFormat="1" fontId="142" applyFont="1" fillId="2" applyFill="1" borderId="5" applyBorder="1" xfId="10">
      <alignment vertical="center"/>
    </xf>
    <xf numFmtId="0" applyNumberFormat="1" fontId="142" applyFont="1" fillId="0" applyFill="1" borderId="1" applyBorder="1" xfId="10"/>
    <xf numFmtId="0" applyNumberFormat="1" fontId="142" applyFont="1" fillId="2" applyFill="1" borderId="45" applyBorder="1" xfId="10">
      <alignment vertical="center"/>
    </xf>
    <xf numFmtId="0" applyNumberFormat="1" fontId="143" applyFont="1" fillId="2" applyFill="1" borderId="22" applyBorder="1" xfId="10">
      <alignment vertical="center"/>
    </xf>
    <xf numFmtId="0" applyNumberFormat="1" fontId="143" applyFont="1" fillId="0" applyFill="1" borderId="23" applyBorder="1" xfId="10">
      <alignment vertical="center"/>
    </xf>
    <xf numFmtId="0" applyNumberFormat="1" fontId="142" applyFont="1" fillId="0" applyFill="1" borderId="36" applyBorder="1" xfId="10"/>
    <xf numFmtId="9" applyNumberFormat="1" fontId="7" applyFont="1" fillId="0" applyFill="1" borderId="0" applyBorder="1" xfId="10"/>
    <xf numFmtId="0" applyNumberFormat="1" fontId="142" applyFont="1" fillId="0" applyFill="1" borderId="45" applyBorder="1" xfId="10">
      <alignment vertical="center"/>
    </xf>
    <xf numFmtId="3" applyNumberFormat="1" fontId="0" applyFont="1" fillId="0" applyFill="1" borderId="10" applyBorder="1" xfId="10"/>
    <xf numFmtId="0" applyNumberFormat="1" fontId="142" applyFont="1" fillId="0" applyFill="1" borderId="1" applyBorder="1" xfId="10"/>
    <xf numFmtId="0" applyNumberFormat="1" fontId="142" applyFont="1" fillId="0" applyFill="1" borderId="0" applyBorder="1" xfId="10"/>
    <xf numFmtId="0" applyNumberFormat="1" fontId="143" applyFont="1" fillId="0" applyFill="1" borderId="26" applyBorder="1" xfId="32">
      <alignment horizontal="left"/>
    </xf>
    <xf numFmtId="0" applyNumberFormat="1" fontId="142" applyFont="1" fillId="0" applyFill="1" borderId="1" applyBorder="1" xfId="32">
      <alignment vertical="center"/>
    </xf>
    <xf numFmtId="0" applyNumberFormat="1" fontId="142" applyFont="1" fillId="0" applyFill="1" borderId="1" applyBorder="1" xfId="32">
      <alignment horizontal="left" vertical="center"/>
    </xf>
    <xf numFmtId="0" applyNumberFormat="1" fontId="142" applyFont="1" fillId="2" applyFill="1" borderId="0" applyBorder="1" xfId="10">
      <alignment vertical="center"/>
    </xf>
    <xf numFmtId="0" applyNumberFormat="1" fontId="142" applyFont="1" fillId="2" applyFill="1" borderId="1" applyBorder="1" xfId="10">
      <alignment vertical="center"/>
    </xf>
    <xf numFmtId="0" applyNumberFormat="1" fontId="142" applyFont="1" fillId="0" applyFill="1" borderId="10" applyBorder="1" xfId="10">
      <alignment horizontal="left"/>
    </xf>
    <xf numFmtId="0" applyNumberFormat="1" fontId="142" applyFont="1" fillId="0" applyFill="1" borderId="10" applyBorder="1" xfId="10">
      <alignment vertical="center"/>
    </xf>
    <xf numFmtId="0" applyNumberFormat="1" fontId="142" applyFont="1" fillId="0" applyFill="1" borderId="5" applyBorder="1" xfId="15"/>
    <xf numFmtId="0" applyNumberFormat="1" fontId="142" applyFont="1" fillId="0" applyFill="1" borderId="1" applyBorder="1" xfId="15"/>
    <xf numFmtId="0" applyNumberFormat="1" fontId="142" applyFont="1" fillId="0" applyFill="1" borderId="10" applyBorder="1" xfId="15"/>
    <xf numFmtId="0" applyNumberFormat="1" fontId="142" applyFont="1" fillId="0" applyFill="1" borderId="1" applyBorder="1" xfId="10">
      <alignment horizontal="left" vertical="top"/>
    </xf>
    <xf numFmtId="0" applyNumberFormat="1" fontId="142" applyFont="1" fillId="2" applyFill="1" borderId="12" applyBorder="1" xfId="32">
      <alignment horizontal="left"/>
    </xf>
    <xf numFmtId="0" applyNumberFormat="1" fontId="142" applyFont="1" fillId="2" applyFill="1" borderId="1" applyBorder="1" xfId="32">
      <alignment horizontal="left"/>
    </xf>
    <xf numFmtId="0" applyNumberFormat="1" fontId="142" applyFont="1" fillId="0" applyFill="1" borderId="26" applyBorder="1" xfId="10">
      <alignment horizontal="left" vertical="top"/>
    </xf>
    <xf numFmtId="0" applyNumberFormat="1" fontId="142" applyFont="1" fillId="2" applyFill="1" borderId="1" applyBorder="1" xfId="10"/>
    <xf numFmtId="0" applyNumberFormat="1" fontId="144" applyFont="1" fillId="2" applyFill="1" borderId="12" applyBorder="1" xfId="10">
      <alignment horizontal="left" vertical="center"/>
    </xf>
    <xf numFmtId="0" applyNumberFormat="1" fontId="145" applyFont="1" fillId="2" applyFill="1" borderId="39" applyBorder="1" xfId="10">
      <alignment vertical="center"/>
    </xf>
    <xf numFmtId="0" applyNumberFormat="1" fontId="142" applyFont="1" fillId="2" applyFill="1" borderId="0" applyBorder="1" xfId="10"/>
    <xf numFmtId="0" applyNumberFormat="1" fontId="142" applyFont="1" fillId="0" applyFill="1" borderId="10" applyBorder="1" xfId="10"/>
    <xf numFmtId="0" applyNumberFormat="1" fontId="142" applyFont="1" fillId="0" applyFill="1" borderId="25" applyBorder="1" xfId="10">
      <alignment vertical="center"/>
    </xf>
    <xf numFmtId="0" applyNumberFormat="1" fontId="142" applyFont="1" fillId="0" applyFill="1" borderId="39" applyBorder="1" xfId="10"/>
    <xf numFmtId="0" applyNumberFormat="1" fontId="143" applyFont="1" fillId="0" applyFill="1" borderId="1" applyBorder="1" xfId="10">
      <alignment vertical="center"/>
    </xf>
    <xf numFmtId="0" applyNumberFormat="1" fontId="146" applyFont="1" fillId="0" applyFill="1" borderId="26" applyBorder="1" xfId="10">
      <alignment vertical="center"/>
    </xf>
    <xf numFmtId="0" applyNumberFormat="1" fontId="7" applyFont="1" fillId="0" applyFill="1" borderId="38" applyBorder="1" xfId="10">
      <alignment vertical="center"/>
    </xf>
    <xf numFmtId="0" applyNumberFormat="1" fontId="7" applyFont="1" fillId="0" applyFill="1" borderId="0" applyBorder="1" xfId="10">
      <alignment vertical="center"/>
    </xf>
    <xf numFmtId="0" applyNumberFormat="1" fontId="7" applyFont="1" fillId="0" applyFill="1" borderId="26" applyBorder="1" xfId="10">
      <alignment vertical="center"/>
    </xf>
    <xf numFmtId="0" applyNumberFormat="1" fontId="7" applyFont="1" fillId="0" applyFill="1" borderId="45" applyBorder="1" xfId="10">
      <alignment vertical="center"/>
    </xf>
    <xf numFmtId="0" applyNumberFormat="1" fontId="7" applyFont="1" fillId="0" applyFill="1" borderId="10" applyBorder="1" xfId="10">
      <alignment vertical="center"/>
    </xf>
    <xf numFmtId="0" applyNumberFormat="1" fontId="7" applyFont="1" fillId="0" applyFill="1" borderId="24" applyBorder="1" xfId="10">
      <alignment vertical="center"/>
    </xf>
    <xf numFmtId="0" applyNumberFormat="1" fontId="7" applyFont="1" fillId="0" applyFill="1" borderId="23" applyBorder="1" xfId="10">
      <alignment vertical="center"/>
    </xf>
    <xf numFmtId="0" applyNumberFormat="1" fontId="7" applyFont="1" fillId="0" applyFill="1" borderId="26" applyBorder="1" xfId="10"/>
    <xf numFmtId="0" applyNumberFormat="1" fontId="7" applyFont="1" fillId="0" applyFill="1" borderId="26" applyBorder="1" xfId="10">
      <alignment horizontal="left"/>
    </xf>
    <xf numFmtId="49" applyNumberFormat="1" fontId="7" applyFont="1" fillId="0" applyFill="1" borderId="26" applyBorder="1" xfId="10">
      <alignment vertical="center"/>
    </xf>
    <xf numFmtId="49" applyNumberFormat="1" fontId="146" applyFont="1" fillId="0" applyFill="1" borderId="26" applyBorder="1" xfId="10">
      <alignment vertical="center"/>
    </xf>
    <xf numFmtId="0" applyNumberFormat="1" fontId="7" applyFont="1" fillId="0" applyFill="1" borderId="0" applyBorder="1" xfId="10"/>
    <xf numFmtId="0" applyNumberFormat="1" fontId="7" applyFont="1" fillId="0" applyFill="1" borderId="38" applyBorder="1" xfId="10"/>
    <xf numFmtId="49" applyNumberFormat="1" fontId="7" applyFont="1" fillId="0" applyFill="1" borderId="26" applyBorder="1" xfId="10"/>
    <xf numFmtId="49" applyNumberFormat="1" fontId="7" applyFont="1" fillId="0" applyFill="1" borderId="1" applyBorder="1" xfId="10"/>
    <xf numFmtId="2" applyNumberFormat="1" fontId="7" applyFont="1" fillId="0" applyFill="1" borderId="1" applyBorder="1" xfId="10">
      <alignment vertical="center"/>
    </xf>
    <xf numFmtId="2" applyNumberFormat="1" fontId="7" applyFont="1" fillId="0" applyFill="1" borderId="26" applyBorder="1" xfId="10">
      <alignment vertical="center"/>
    </xf>
    <xf numFmtId="0" applyNumberFormat="1" fontId="7" applyFont="1" fillId="0" applyFill="1" borderId="38" applyBorder="1" xfId="10">
      <alignment horizontal="left"/>
    </xf>
    <xf numFmtId="0" applyNumberFormat="1" fontId="7" applyFont="1" fillId="0" applyFill="1" borderId="1" applyBorder="1" xfId="10">
      <alignment vertical="top"/>
    </xf>
    <xf numFmtId="0" applyNumberFormat="1" fontId="0" applyFont="1" fillId="0" applyFill="1" borderId="39" applyBorder="1" xfId="10">
      <alignment horizontal="left" vertical="center"/>
    </xf>
    <xf numFmtId="0" applyNumberFormat="1" fontId="146" applyFont="1" fillId="0" applyFill="1" borderId="38" applyBorder="1" xfId="10">
      <alignment vertical="center"/>
    </xf>
    <xf numFmtId="0" applyNumberFormat="1" fontId="7" applyFont="1" fillId="0" applyFill="1" borderId="1" applyBorder="1" xfId="10"/>
    <xf numFmtId="0" applyNumberFormat="1" fontId="7" applyFont="1" fillId="0" applyFill="1" borderId="5" applyBorder="1" xfId="10"/>
    <xf numFmtId="0" applyNumberFormat="1" fontId="133" applyFont="1" fillId="0" applyFill="1" borderId="1" applyBorder="1" xfId="10"/>
    <xf numFmtId="0" applyNumberFormat="1" fontId="7" applyFont="1" fillId="0" applyFill="1" borderId="26" applyBorder="1" xfId="10">
      <alignment horizontal="left" vertical="center"/>
    </xf>
    <xf numFmtId="0" applyNumberFormat="1" fontId="7" applyFont="1" fillId="0" applyFill="1" borderId="26" applyBorder="1" xfId="10">
      <alignment horizontal="left" vertical="center"/>
    </xf>
    <xf numFmtId="49" applyNumberFormat="1" fontId="7" applyFont="1" fillId="0" applyFill="1" borderId="26" applyBorder="1" xfId="10">
      <alignment horizontal="left" vertical="center"/>
    </xf>
    <xf numFmtId="0" applyNumberFormat="1" fontId="13" applyFont="1" fillId="0" applyFill="1" borderId="1" applyBorder="1" xfId="10"/>
    <xf numFmtId="0" applyNumberFormat="1" fontId="7" applyFont="1" fillId="0" applyFill="1" borderId="5" applyBorder="1" xfId="10">
      <alignment horizontal="left"/>
    </xf>
    <xf numFmtId="0" applyNumberFormat="1" fontId="7" applyFont="1" fillId="0" applyFill="1" borderId="5" applyBorder="1" xfId="10">
      <alignment vertical="center"/>
    </xf>
    <xf numFmtId="0" applyNumberFormat="1" fontId="7" applyFont="1" fillId="0" applyFill="1" borderId="1" applyBorder="1" xfId="32">
      <alignment horizontal="left"/>
    </xf>
    <xf numFmtId="0" applyNumberFormat="1" fontId="71" applyFont="1" fillId="0" applyFill="1" borderId="1" applyBorder="1" xfId="10"/>
    <xf numFmtId="49" applyNumberFormat="1" fontId="142" applyFont="1" fillId="2" applyFill="1" borderId="1" applyBorder="1" xfId="10">
      <alignment vertical="center"/>
    </xf>
    <xf numFmtId="0" applyNumberFormat="1" fontId="7" applyFont="1" fillId="0" applyFill="1" borderId="1" applyBorder="1" xfId="10">
      <alignment horizontal="left" vertical="top"/>
    </xf>
    <xf numFmtId="49" applyNumberFormat="1" fontId="26" applyFont="1" fillId="4" applyFill="1" borderId="0" applyBorder="1" xfId="10">
      <alignment vertical="center"/>
    </xf>
    <xf numFmtId="49" applyNumberFormat="1" fontId="26" applyFont="1" fillId="4" applyFill="1" borderId="0" applyBorder="1" xfId="10">
      <alignment vertical="top"/>
    </xf>
    <xf numFmtId="0" applyNumberFormat="1" fontId="7" applyFont="1" fillId="21" applyFill="1" borderId="1" applyBorder="1" xfId="10">
      <alignment vertical="center"/>
    </xf>
    <xf numFmtId="0" applyNumberFormat="1" fontId="7" applyFont="1" fillId="21" applyFill="1" borderId="1" applyBorder="1" xfId="10"/>
    <xf numFmtId="0" applyNumberFormat="1" fontId="7" applyFont="1" fillId="0" applyFill="1" borderId="1" applyBorder="1" xfId="30">
      <alignment horizontal="left" vertical="top"/>
    </xf>
    <xf numFmtId="0" applyNumberFormat="1" fontId="7" applyFont="1" fillId="21" applyFill="1" borderId="1" applyBorder="1" xfId="30">
      <alignment horizontal="left" vertical="top"/>
    </xf>
    <xf numFmtId="49" applyNumberFormat="1" fontId="7" applyFont="1" fillId="0" applyFill="1" borderId="1" applyBorder="1" xfId="30">
      <alignment horizontal="left" vertical="top"/>
    </xf>
    <xf numFmtId="0" applyNumberFormat="1" fontId="0" applyFont="1" fillId="0" applyFill="1" borderId="0" applyBorder="1" xfId="10"/>
    <xf numFmtId="3" applyNumberFormat="1" fontId="12" applyFont="1" fillId="0" applyFill="1" borderId="0" applyBorder="1" xfId="31"/>
    <xf numFmtId="0" applyNumberFormat="1" fontId="8" applyFont="1" fillId="0" applyFill="1" borderId="10" applyBorder="1" xfId="10">
      <alignment wrapText="1"/>
    </xf>
    <xf numFmtId="0" applyNumberFormat="1" fontId="0" applyFont="1" fillId="0" applyFill="1" borderId="0" applyBorder="1" xfId="10"/>
    <xf numFmtId="167" applyNumberFormat="1" fontId="0" applyFont="1" fillId="0" applyFill="1" borderId="1" applyBorder="1" xfId="10">
      <alignment vertical="center"/>
    </xf>
    <xf numFmtId="0" applyNumberFormat="1" fontId="0" applyFont="1" fillId="22" applyFill="1" borderId="1" applyBorder="1" xfId="10"/>
    <xf numFmtId="167" applyNumberFormat="1" fontId="0" applyFont="1" fillId="22" applyFill="1" borderId="1" applyBorder="1" xfId="10"/>
    <xf numFmtId="1" applyNumberFormat="1" fontId="0" applyFont="1" fillId="22" applyFill="1" borderId="1" applyBorder="1" xfId="10"/>
    <xf numFmtId="0" applyNumberFormat="1" fontId="62" applyFont="1" fillId="0" applyFill="1" borderId="1" applyBorder="1" xfId="10">
      <alignment horizontal="center"/>
    </xf>
    <xf numFmtId="49" applyNumberFormat="1" fontId="17" applyFont="1" fillId="5" applyFill="1" borderId="10" applyBorder="1" xfId="14"/>
    <xf numFmtId="49" applyNumberFormat="1" fontId="17" applyFont="1" fillId="5" applyFill="1" borderId="5" applyBorder="1" xfId="14"/>
    <xf numFmtId="3" applyNumberFormat="1" fontId="29" applyFont="1" fillId="0" applyFill="1" borderId="1" applyBorder="1" xfId="14">
      <alignment horizontal="center"/>
    </xf>
    <xf numFmtId="0" applyNumberFormat="1" fontId="0" applyFont="1" fillId="0" applyFill="1" borderId="50" applyBorder="1" xfId="10"/>
    <xf numFmtId="1" applyNumberFormat="1" fontId="0" applyFont="1" fillId="0" applyFill="1" borderId="50" applyBorder="1" xfId="10"/>
    <xf numFmtId="1" applyNumberFormat="1" fontId="29" applyFont="1" fillId="0" applyFill="1" borderId="50" applyBorder="1" xfId="14">
      <alignment horizontal="center"/>
    </xf>
    <xf numFmtId="3" applyNumberFormat="1" fontId="29" applyFont="1" fillId="0" applyFill="1" borderId="50" applyBorder="1" xfId="14">
      <alignment horizontal="center"/>
    </xf>
    <xf numFmtId="1" applyNumberFormat="1" fontId="29" applyFont="1" fillId="0" applyFill="1" borderId="83" applyBorder="1" xfId="14">
      <alignment horizontal="center" vertical="center"/>
    </xf>
    <xf numFmtId="0" applyNumberFormat="1" fontId="0" applyFont="1" fillId="0" applyFill="1" borderId="29" applyBorder="1" xfId="10"/>
    <xf numFmtId="1" applyNumberFormat="1" fontId="0" applyFont="1" fillId="0" applyFill="1" borderId="29" applyBorder="1" xfId="10"/>
    <xf numFmtId="1" applyNumberFormat="1" fontId="29" applyFont="1" fillId="0" applyFill="1" borderId="29" applyBorder="1" xfId="14">
      <alignment horizontal="center"/>
    </xf>
    <xf numFmtId="3" applyNumberFormat="1" fontId="29" applyFont="1" fillId="0" applyFill="1" borderId="29" applyBorder="1" xfId="14">
      <alignment horizontal="center"/>
    </xf>
    <xf numFmtId="1" applyNumberFormat="1" fontId="29" applyFont="1" fillId="0" applyFill="1" borderId="84" applyBorder="1" xfId="14">
      <alignment horizontal="center" vertical="center"/>
    </xf>
    <xf numFmtId="1" applyNumberFormat="1" fontId="29" applyFont="1" fillId="0" applyFill="1" borderId="85" applyBorder="1" xfId="14">
      <alignment horizontal="center" vertical="center"/>
    </xf>
    <xf numFmtId="1" applyNumberFormat="1" fontId="40" applyFont="1" fillId="0" applyFill="1" borderId="1" applyBorder="1" xfId="10">
      <alignment wrapText="1"/>
    </xf>
    <xf numFmtId="1" applyNumberFormat="1" fontId="21" applyFont="1" fillId="3" applyFill="1" borderId="2" applyBorder="1" xfId="13">
      <alignment horizontal="center" vertical="center"/>
    </xf>
    <xf numFmtId="3" applyNumberFormat="1" fontId="21" applyFont="1" fillId="3" applyFill="1" borderId="2" applyBorder="1" xfId="19">
      <alignment horizontal="center" vertical="center"/>
    </xf>
    <xf numFmtId="49" applyNumberFormat="1" fontId="60" applyFont="1" fillId="15" applyFill="1" borderId="30" applyBorder="1" xfId="10">
      <alignment horizontal="center"/>
    </xf>
    <xf numFmtId="49" applyNumberFormat="1" fontId="60" applyFont="1" fillId="15" applyFill="1" borderId="17" applyBorder="1" xfId="10">
      <alignment horizontal="center"/>
    </xf>
    <xf numFmtId="0" applyNumberFormat="1" fontId="21" applyFont="1" fillId="0" applyFill="1" borderId="30" applyBorder="1" xfId="4">
      <alignment horizontal="center" vertical="center"/>
    </xf>
    <xf numFmtId="0" applyNumberFormat="1" fontId="20" applyFont="1" fillId="0" applyFill="1" borderId="18" applyBorder="1" xfId="10">
      <alignment horizontal="center" vertical="center"/>
    </xf>
    <xf numFmtId="49" applyNumberFormat="1" fontId="21" applyFont="1" fillId="0" applyFill="1" borderId="30" applyBorder="1" xfId="4">
      <alignment horizontal="center" vertical="center" wrapText="1"/>
    </xf>
    <xf numFmtId="0" applyNumberFormat="1" fontId="20" applyFont="1" fillId="0" applyFill="1" borderId="17" applyBorder="1" xfId="10">
      <alignment horizontal="center" vertical="center"/>
    </xf>
    <xf numFmtId="3" applyNumberFormat="1" fontId="20" applyFont="1" fillId="0" applyFill="1" borderId="1" applyBorder="1" xfId="13">
      <alignment horizontal="center" vertical="center"/>
    </xf>
    <xf numFmtId="49" applyNumberFormat="1" fontId="21" applyFont="1" fillId="0" applyFill="1" borderId="30" applyBorder="1" xfId="4">
      <alignment horizontal="center" vertical="center"/>
    </xf>
    <xf numFmtId="0" applyNumberFormat="1" fontId="21" applyFont="1" fillId="0" applyFill="1" borderId="32" applyBorder="1" xfId="4">
      <alignment horizontal="center" vertical="center"/>
    </xf>
    <xf numFmtId="49" applyNumberFormat="1" fontId="60" applyFont="1" fillId="16" applyFill="1" borderId="31" applyBorder="1" xfId="10">
      <alignment horizontal="center"/>
    </xf>
    <xf numFmtId="49" applyNumberFormat="1" fontId="60" applyFont="1" fillId="16" applyFill="1" borderId="1" applyBorder="1" xfId="10">
      <alignment horizontal="center"/>
    </xf>
    <xf numFmtId="49" applyNumberFormat="1" fontId="60" applyFont="1" fillId="16" applyFill="1" borderId="18" applyBorder="1" xfId="10">
      <alignment horizontal="center"/>
    </xf>
    <xf numFmtId="0" applyNumberFormat="1" fontId="22" applyFont="1" fillId="0" applyFill="1" borderId="30" applyBorder="1" xfId="4">
      <alignment horizontal="center" vertical="center"/>
    </xf>
    <xf numFmtId="1" applyNumberFormat="1" fontId="20" applyFont="1" fillId="0" applyFill="1" borderId="1" applyBorder="1" xfId="19">
      <alignment horizontal="center" vertical="center"/>
    </xf>
    <xf numFmtId="3" applyNumberFormat="1" fontId="20" applyFont="1" fillId="0" applyFill="1" borderId="1" applyBorder="1" xfId="19">
      <alignment horizontal="center" vertical="center"/>
    </xf>
    <xf numFmtId="0" applyNumberFormat="1" fontId="20" applyFont="1" fillId="0" applyFill="1" borderId="18" applyBorder="1" xfId="10">
      <alignment horizontal="center" vertical="center"/>
    </xf>
    <xf numFmtId="49" applyNumberFormat="1" fontId="22" applyFont="1" fillId="0" applyFill="1" borderId="30" applyBorder="1" xfId="4">
      <alignment horizontal="center" vertical="center"/>
    </xf>
    <xf numFmtId="1" applyNumberFormat="1" fontId="20" applyFont="1" fillId="0" applyFill="1" borderId="1" applyBorder="1" xfId="13">
      <alignment horizontal="center" vertical="center"/>
    </xf>
    <xf numFmtId="3" applyNumberFormat="1" fontId="20" applyFont="1" fillId="0" applyFill="1" borderId="1" applyBorder="1" xfId="13">
      <alignment horizontal="center" vertical="center"/>
    </xf>
    <xf numFmtId="49" applyNumberFormat="1" fontId="22" applyFont="1" fillId="0" applyFill="1" borderId="21" applyBorder="1" xfId="10">
      <alignment horizontal="left"/>
    </xf>
    <xf numFmtId="0" applyNumberFormat="1" fontId="22" applyFont="1" fillId="0" applyFill="1" borderId="32" applyBorder="1" xfId="4">
      <alignment horizontal="center" vertical="center"/>
    </xf>
    <xf numFmtId="0" applyNumberFormat="1" fontId="22" applyFont="1" fillId="0" applyFill="1" borderId="26" applyBorder="1" xfId="4">
      <alignment horizontal="center" vertical="center"/>
    </xf>
    <xf numFmtId="1" applyNumberFormat="1" fontId="20" applyFont="1" fillId="0" applyFill="1" borderId="16" applyBorder="1" xfId="19">
      <alignment horizontal="center" vertical="center"/>
    </xf>
    <xf numFmtId="3" applyNumberFormat="1" fontId="20" applyFont="1" fillId="0" applyFill="1" borderId="16" applyBorder="1" xfId="19">
      <alignment horizontal="center" vertical="center"/>
    </xf>
    <xf numFmtId="49" applyNumberFormat="1" fontId="60" applyFont="1" fillId="15" applyFill="1" borderId="31" applyBorder="1" xfId="10">
      <alignment horizontal="center"/>
    </xf>
    <xf numFmtId="0" applyNumberFormat="1" fontId="147" applyFont="1" fillId="0" applyFill="1" borderId="0" applyBorder="1" xfId="10"/>
    <xf numFmtId="0" applyNumberFormat="1" fontId="0" applyFont="1" fillId="0" applyFill="1" borderId="0" applyBorder="1" xfId="10"/>
    <xf numFmtId="0" applyNumberFormat="1" fontId="65" applyFont="1" fillId="0" applyFill="1" borderId="21" applyBorder="1" xfId="10">
      <alignment horizontal="left" vertical="center" wrapText="1" indent="1"/>
    </xf>
    <xf numFmtId="0" applyNumberFormat="1" fontId="66" applyFont="1" fillId="0" applyFill="1" borderId="32" applyBorder="1" xfId="10">
      <alignment horizontal="center" vertical="center" wrapText="1"/>
    </xf>
    <xf numFmtId="0" applyNumberFormat="1" fontId="0" applyFont="1" fillId="0" applyFill="1" borderId="2" applyBorder="1" xfId="10">
      <alignment horizontal="center"/>
    </xf>
    <xf numFmtId="0" applyNumberFormat="1" fontId="0" applyFont="1" fillId="0" applyFill="1" borderId="0" applyBorder="1" xfId="10"/>
    <xf numFmtId="0" applyNumberFormat="1" fontId="8" applyFont="1" fillId="0" applyFill="1" borderId="1" applyBorder="1" xfId="10">
      <alignment horizontal="center" vertical="center" wrapText="1"/>
    </xf>
    <xf numFmtId="0" applyNumberFormat="1" fontId="0" applyFont="1" fillId="0" applyFill="1" borderId="2" applyBorder="1" xfId="10">
      <alignment horizontal="center"/>
    </xf>
    <xf numFmtId="0" applyNumberFormat="1" fontId="0" applyFont="1" fillId="0" applyFill="1" borderId="0" applyBorder="1" xfId="10"/>
    <xf numFmtId="0" applyNumberFormat="1" fontId="8" applyFont="1" fillId="0" applyFill="1" borderId="1" applyBorder="1" xfId="10">
      <alignment horizontal="center" vertical="center" wrapText="1"/>
    </xf>
    <xf numFmtId="0" applyNumberFormat="1" fontId="19" applyFont="1" fillId="0" applyFill="1" borderId="0" applyBorder="1" xfId="10">
      <alignment horizontal="left" vertical="center"/>
    </xf>
    <xf numFmtId="0" applyNumberFormat="1" fontId="10" applyFont="1" fillId="0" applyFill="1" borderId="0" applyBorder="1" xfId="10">
      <alignment horizontal="left" vertical="center"/>
    </xf>
    <xf numFmtId="0" applyNumberFormat="1" fontId="28" applyFont="1" fillId="0" applyFill="1" borderId="1" applyBorder="1" xfId="10">
      <alignment horizontal="left" vertical="center"/>
    </xf>
    <xf numFmtId="1" applyNumberFormat="1" fontId="28" applyFont="1" fillId="0" applyFill="1" borderId="1" applyBorder="1" xfId="10">
      <alignment horizontal="center" vertical="center" wrapText="1"/>
    </xf>
    <xf numFmtId="1" applyNumberFormat="1" fontId="28" applyFont="1" fillId="0" applyFill="1" borderId="1" applyBorder="1" xfId="36">
      <alignment horizontal="center" vertical="center" wrapText="1"/>
    </xf>
    <xf numFmtId="0" applyNumberFormat="1" fontId="0" applyFont="1" fillId="0" applyFill="1" borderId="0" applyBorder="1" xfId="10"/>
    <xf numFmtId="0" applyNumberFormat="1" fontId="8" applyFont="1" fillId="0" applyFill="1" borderId="1" applyBorder="1" xfId="10">
      <alignment horizontal="left" vertical="center"/>
    </xf>
    <xf numFmtId="3" applyNumberFormat="1" fontId="8" applyFont="1" fillId="0" applyFill="1" borderId="1" applyBorder="1" xfId="10">
      <alignment horizontal="center" vertical="center" wrapText="1"/>
    </xf>
    <xf numFmtId="0" applyNumberFormat="1" fontId="28" applyFont="1" fillId="11" applyFill="1" borderId="1" applyBorder="1" xfId="10">
      <alignment horizontal="left" vertical="center" wrapText="1"/>
    </xf>
    <xf numFmtId="0" applyNumberFormat="1" fontId="28" applyFont="1" fillId="11" applyFill="1" borderId="1" applyBorder="1" xfId="10">
      <alignment horizontal="left" vertical="center"/>
    </xf>
    <xf numFmtId="0" applyNumberFormat="1" fontId="148" applyFont="1" fillId="11" applyFill="1" borderId="1" applyBorder="1" xfId="10">
      <alignment horizontal="center" vertical="center" wrapText="1"/>
    </xf>
    <xf numFmtId="0" applyNumberFormat="1" fontId="28" applyFont="1" fillId="0" applyFill="1" borderId="1" applyBorder="1" xfId="10">
      <alignment horizontal="left" vertical="center"/>
    </xf>
    <xf numFmtId="0" applyNumberFormat="1" fontId="8" applyFont="1" fillId="0" applyFill="1" borderId="1" applyBorder="1" xfId="10">
      <alignment horizontal="center" vertical="center" wrapText="1"/>
    </xf>
    <xf numFmtId="0" applyNumberFormat="1" fontId="8" applyFont="1" fillId="0" applyFill="1" borderId="1" applyBorder="1" xfId="10">
      <alignment horizontal="left" vertical="center"/>
    </xf>
    <xf numFmtId="3" applyNumberFormat="1" fontId="8" applyFont="1" fillId="0" applyFill="1" borderId="1" applyBorder="1" xfId="36">
      <alignment horizontal="center" vertical="center" wrapText="1"/>
    </xf>
    <xf numFmtId="3" applyNumberFormat="1" fontId="148" applyFont="1" fillId="11" applyFill="1" borderId="1" applyBorder="1" xfId="10">
      <alignment horizontal="center" vertical="center" wrapText="1"/>
    </xf>
    <xf numFmtId="0" applyNumberFormat="1" fontId="28" applyFont="1" fillId="0" applyFill="1" borderId="1" applyBorder="1" xfId="13">
      <alignment horizontal="left" vertical="center"/>
    </xf>
    <xf numFmtId="0" applyNumberFormat="1" fontId="8" applyFont="1" fillId="0" applyFill="1" borderId="1" applyBorder="1" xfId="13">
      <alignment horizontal="center" vertical="center" wrapText="1"/>
    </xf>
    <xf numFmtId="0" applyNumberFormat="1" fontId="28" applyFont="1" fillId="0" applyFill="1" borderId="39" applyBorder="1" xfId="10">
      <alignment horizontal="left" vertical="center"/>
    </xf>
    <xf numFmtId="0" applyNumberFormat="1" fontId="8" applyFont="1" fillId="0" applyFill="1" borderId="39" applyBorder="1" xfId="10">
      <alignment horizontal="left" vertical="center"/>
    </xf>
    <xf numFmtId="0" applyNumberFormat="1" fontId="8" applyFont="1" fillId="0" applyFill="1" borderId="26" applyBorder="1" xfId="10">
      <alignment horizontal="left" vertical="center" wrapText="1"/>
    </xf>
    <xf numFmtId="0" applyNumberFormat="1" fontId="28" applyFont="1" fillId="0" applyFill="1" borderId="1" applyBorder="1" xfId="13">
      <alignment horizontal="left" vertical="center"/>
    </xf>
    <xf numFmtId="0" applyNumberFormat="1" fontId="8" applyFont="1" fillId="0" applyFill="1" borderId="1" applyBorder="1" xfId="13">
      <alignment horizontal="center" vertical="center" wrapText="1"/>
    </xf>
    <xf numFmtId="0" applyNumberFormat="1" fontId="28" applyFont="1" fillId="11" applyFill="1" borderId="10" applyBorder="1" xfId="10">
      <alignment horizontal="left" vertical="center" wrapText="1"/>
    </xf>
    <xf numFmtId="0" applyNumberFormat="1" fontId="8" applyFont="1" fillId="0" applyFill="1" borderId="10" applyBorder="1" xfId="10">
      <alignment vertical="center" wrapText="1"/>
    </xf>
    <xf numFmtId="0" applyNumberFormat="1" fontId="8" applyFont="1" fillId="0" applyFill="1" borderId="5" applyBorder="1" xfId="10">
      <alignment vertical="center" wrapText="1"/>
    </xf>
    <xf numFmtId="0" applyNumberFormat="1" fontId="28" applyFont="1" fillId="0" applyFill="1" borderId="1" applyBorder="1" xfId="10">
      <alignment horizontal="center" vertical="center" wrapText="1"/>
    </xf>
    <xf numFmtId="0" applyNumberFormat="1" fontId="148" applyFont="1" fillId="11" applyFill="1" borderId="1" applyBorder="1" xfId="10">
      <alignment horizontal="center" vertical="center"/>
    </xf>
    <xf numFmtId="3" applyNumberFormat="1" fontId="148" applyFont="1" fillId="11" applyFill="1" borderId="1" applyBorder="1" xfId="10">
      <alignment horizontal="center" vertical="center"/>
    </xf>
    <xf numFmtId="0" applyNumberFormat="1" fontId="8" applyFont="1" fillId="0" applyFill="1" borderId="10" applyBorder="1" xfId="10">
      <alignment horizontal="left" vertical="top" wrapText="1"/>
    </xf>
    <xf numFmtId="0" applyNumberFormat="1" fontId="8" applyFont="1" fillId="0" applyFill="1" borderId="5" applyBorder="1" xfId="10">
      <alignment horizontal="left" vertical="top" wrapText="1"/>
    </xf>
    <xf numFmtId="0" applyNumberFormat="1" fontId="28" applyFont="1" fillId="0" applyFill="1" borderId="1" applyBorder="1" xfId="13">
      <alignment vertical="center"/>
    </xf>
    <xf numFmtId="3" applyNumberFormat="1" fontId="109" applyFont="1" fillId="7" applyFill="1" borderId="1" applyBorder="1" xfId="10">
      <alignment horizontal="left" vertical="center" wrapText="1"/>
    </xf>
    <xf numFmtId="0" applyNumberFormat="1" fontId="0" applyFont="1" fillId="0" applyFill="1" borderId="5" applyBorder="1" xfId="10">
      <alignment horizontal="left" vertical="top" wrapText="1"/>
    </xf>
    <xf numFmtId="0" applyNumberFormat="1" fontId="8" applyFont="1" fillId="20" applyFill="1" borderId="1" applyBorder="1" xfId="10">
      <alignment horizontal="left" vertical="center" wrapText="1"/>
    </xf>
    <xf numFmtId="0" applyNumberFormat="1" fontId="28" applyFont="1" fillId="20" applyFill="1" borderId="1" applyBorder="1" xfId="10">
      <alignment horizontal="left" vertical="center"/>
    </xf>
    <xf numFmtId="0" applyNumberFormat="1" fontId="149" applyFont="1" fillId="20" applyFill="1" borderId="1" applyBorder="1" xfId="10">
      <alignment horizontal="center" vertical="center"/>
    </xf>
    <xf numFmtId="0" applyNumberFormat="1" fontId="28" applyFont="1" fillId="20" applyFill="1" borderId="1" applyBorder="1" xfId="10">
      <alignment horizontal="left" vertical="center" wrapText="1"/>
    </xf>
    <xf numFmtId="0" applyNumberFormat="1" fontId="8" applyFont="1" fillId="0" applyFill="1" borderId="12" applyBorder="1" xfId="10">
      <alignment horizontal="left" vertical="top" wrapText="1"/>
    </xf>
    <xf numFmtId="0" applyNumberFormat="1" fontId="0" applyFont="1" fillId="0" applyFill="1" borderId="0" applyBorder="1" xfId="10">
      <alignment horizontal="left" vertical="center"/>
    </xf>
    <xf numFmtId="167" applyNumberFormat="1" fontId="0" applyFont="1" fillId="0" applyFill="1" borderId="0" applyBorder="1" xfId="10"/>
    <xf numFmtId="0" applyNumberFormat="1" fontId="128" applyFont="1" fillId="0" applyFill="1" borderId="26" applyBorder="1" xfId="10">
      <alignment horizontal="center" vertical="center" wrapText="1"/>
    </xf>
    <xf numFmtId="0" applyNumberFormat="1" fontId="128" applyFont="1" fillId="0" applyFill="1" borderId="39" applyBorder="1" xfId="10">
      <alignment horizontal="center" vertical="center" wrapText="1"/>
    </xf>
    <xf numFmtId="167" applyNumberFormat="1" fontId="0" applyFont="1" fillId="0" applyFill="1" borderId="1" applyBorder="1" xfId="10">
      <alignment wrapText="1"/>
    </xf>
    <xf numFmtId="0" applyNumberFormat="1" fontId="128" applyFont="1" fillId="0" applyFill="1" borderId="79" applyBorder="1" xfId="10">
      <alignment horizontal="center" vertical="center" wrapText="1"/>
    </xf>
    <xf numFmtId="0" applyNumberFormat="1" fontId="128" applyFont="1" fillId="0" applyFill="1" borderId="80" applyBorder="1" xfId="10">
      <alignment horizontal="center" vertical="center" wrapText="1"/>
    </xf>
    <xf numFmtId="0" applyNumberFormat="1" fontId="129" applyFont="1" fillId="0" applyFill="1" borderId="50" applyBorder="1" xfId="12">
      <alignment horizontal="center" vertical="center" wrapText="1"/>
    </xf>
    <xf numFmtId="0" applyNumberFormat="1" fontId="129" applyFont="1" fillId="0" applyFill="1" borderId="1" applyBorder="1" xfId="12">
      <alignment horizontal="center" vertical="center" wrapText="1"/>
    </xf>
    <xf numFmtId="0" applyNumberFormat="1" fontId="129" applyFont="1" fillId="0" applyFill="1" borderId="1" applyBorder="1" xfId="12">
      <alignment horizontal="center" vertical="center" wrapText="1"/>
    </xf>
    <xf numFmtId="0" applyNumberFormat="1" fontId="130" applyFont="1" fillId="0" applyFill="1" borderId="1" applyBorder="1" xfId="12">
      <alignment horizontal="center" vertical="center" wrapText="1"/>
    </xf>
    <xf numFmtId="0" applyNumberFormat="1" fontId="131" applyFont="1" fillId="0" applyFill="1" borderId="1" applyBorder="1" xfId="12">
      <alignment horizontal="center" vertical="center" wrapText="1"/>
    </xf>
    <xf numFmtId="0" applyNumberFormat="1" fontId="129" applyFont="1" fillId="0" applyFill="1" borderId="5" applyBorder="1" xfId="12">
      <alignment horizontal="center" vertical="center" wrapText="1"/>
    </xf>
    <xf numFmtId="167" applyNumberFormat="1" fontId="0" applyFont="1" fillId="0" applyFill="1" borderId="1" applyBorder="1" xfId="10"/>
    <xf numFmtId="0" applyNumberFormat="1" fontId="0" applyFont="1" fillId="0" applyFill="1" borderId="0" applyBorder="1" xfId="10"/>
    <xf numFmtId="0" applyNumberFormat="1" fontId="0" applyFont="1" fillId="0" applyFill="1" borderId="1" applyBorder="1" xfId="10"/>
    <xf numFmtId="3" applyNumberFormat="1" fontId="0" applyFont="1" fillId="0" applyFill="1" borderId="1" applyBorder="1" xfId="10"/>
    <xf numFmtId="49" applyNumberFormat="1" fontId="28" applyFont="1" fillId="0" applyFill="1" borderId="1" applyBorder="1" xfId="10">
      <alignment horizontal="center" vertical="center"/>
    </xf>
    <xf numFmtId="0" applyNumberFormat="1" fontId="133" applyFont="1" fillId="0" applyFill="1" borderId="1" applyBorder="1" xfId="10">
      <alignment horizontal="center"/>
    </xf>
    <xf numFmtId="0" applyNumberFormat="1" fontId="135" applyFont="1" fillId="0" applyFill="1" borderId="27" applyBorder="1" xfId="33">
      <alignment horizontal="center" vertical="center" wrapText="1"/>
    </xf>
    <xf numFmtId="3" applyNumberFormat="1" fontId="47" applyFont="1" fillId="0" applyFill="1" borderId="6" applyBorder="1" xfId="10">
      <alignment horizontal="center"/>
    </xf>
    <xf numFmtId="3" applyNumberFormat="1" fontId="47" applyFont="1" fillId="0" applyFill="1" borderId="6" applyBorder="1" xfId="10">
      <alignment horizontal="center"/>
    </xf>
    <xf numFmtId="164" applyNumberFormat="1" fontId="140" applyFont="1" fillId="2" applyFill="1" borderId="41" applyBorder="1" xfId="0">
      <alignment horizontal="center" vertical="center"/>
    </xf>
    <xf numFmtId="0" applyNumberFormat="1" fontId="141" applyFont="1" fillId="0" applyFill="1" borderId="38" applyBorder="1" xfId="15">
      <alignment horizontal="left" vertical="center" wrapText="1"/>
    </xf>
    <xf numFmtId="3" applyNumberFormat="1" fontId="47" applyFont="1" fillId="0" applyFill="1" borderId="2" applyBorder="1" xfId="31">
      <alignment horizontal="center" vertical="center" wrapText="1"/>
    </xf>
    <xf numFmtId="0" applyNumberFormat="1" fontId="62" applyFont="1" fillId="0" applyFill="1" borderId="1" applyBorder="1" xfId="10"/>
    <xf numFmtId="0" applyNumberFormat="1" fontId="0" applyFont="1" fillId="0" applyFill="1" borderId="0" applyBorder="1" xfId="10"/>
    <xf numFmtId="1" applyNumberFormat="1" fontId="30" applyFont="1" fillId="0" applyFill="1" borderId="21" applyBorder="1" xfId="10">
      <alignment horizontal="center" vertical="center"/>
    </xf>
    <xf numFmtId="1" applyNumberFormat="1" fontId="30" applyFont="1" fillId="0" applyFill="1" borderId="6" applyBorder="1" xfId="10">
      <alignment horizontal="center" vertical="center"/>
    </xf>
    <xf numFmtId="1" applyNumberFormat="1" fontId="30" applyFont="1" fillId="0" applyFill="1" borderId="16" applyBorder="1" xfId="10">
      <alignment horizontal="center" vertical="center"/>
    </xf>
    <xf numFmtId="0" applyNumberFormat="1" fontId="63" applyFont="1" fillId="0" applyFill="1" borderId="21" applyBorder="1" xfId="10">
      <alignment horizontal="center" vertical="center" wrapText="1"/>
    </xf>
    <xf numFmtId="0" applyNumberFormat="1" fontId="63" applyFont="1" fillId="0" applyFill="1" borderId="6" applyBorder="1" xfId="10">
      <alignment horizontal="center" vertical="center" wrapText="1"/>
    </xf>
    <xf numFmtId="0" applyNumberFormat="1" fontId="46" applyFont="1" fillId="0" applyFill="1" borderId="21" applyBorder="1" xfId="10">
      <alignment horizontal="center" vertical="center" wrapText="1"/>
    </xf>
    <xf numFmtId="0" applyNumberFormat="1" fontId="46" applyFont="1" fillId="0" applyFill="1" borderId="6" applyBorder="1" xfId="10">
      <alignment horizontal="center" vertical="center" wrapText="1"/>
    </xf>
    <xf numFmtId="0" applyNumberFormat="1" fontId="46" applyFont="1" fillId="0" applyFill="1" borderId="16" applyBorder="1" xfId="10">
      <alignment horizontal="center" vertical="center" wrapText="1"/>
    </xf>
    <xf numFmtId="0" applyNumberFormat="1" fontId="81" applyFont="1" fillId="0" applyFill="1" borderId="6" applyBorder="1" xfId="10">
      <alignment horizontal="center" vertical="center" wrapText="1"/>
    </xf>
    <xf numFmtId="0" applyNumberFormat="1" fontId="74" applyFont="1" fillId="0" applyFill="1" borderId="21" applyBorder="1" xfId="10">
      <alignment horizontal="center" vertical="center" wrapText="1"/>
    </xf>
    <xf numFmtId="0" applyNumberFormat="1" fontId="74" applyFont="1" fillId="0" applyFill="1" borderId="6" applyBorder="1" xfId="10">
      <alignment horizontal="center" vertical="center" wrapText="1"/>
    </xf>
    <xf numFmtId="0" applyNumberFormat="1" fontId="74" applyFont="1" fillId="0" applyFill="1" borderId="16" applyBorder="1" xfId="10">
      <alignment horizontal="center" vertical="center" wrapText="1"/>
    </xf>
    <xf numFmtId="0" applyNumberFormat="1" fontId="0" applyFont="1" fillId="0" applyFill="1" borderId="0" applyBorder="1" xfId="10"/>
    <xf numFmtId="0" applyNumberFormat="1" fontId="0" applyFont="1" fillId="0" applyFill="1" borderId="1" applyBorder="1" xfId="10">
      <alignment horizontal="center"/>
    </xf>
    <xf numFmtId="1" applyNumberFormat="1" fontId="8" applyFont="1" fillId="0" applyFill="1" borderId="26" applyBorder="1" xfId="10">
      <alignment horizontal="center"/>
    </xf>
    <xf numFmtId="49" applyNumberFormat="1" fontId="37" applyFont="1" fillId="5" applyFill="1" borderId="0" applyBorder="1" xfId="10"/>
    <xf numFmtId="49" applyNumberFormat="1" fontId="37" applyFont="1" fillId="0" applyFill="1" borderId="1" applyBorder="1" xfId="10"/>
    <xf numFmtId="0" applyNumberFormat="1" fontId="55" applyFont="1" fillId="0" applyFill="1" borderId="0" applyBorder="1" xfId="10">
      <alignment horizontal="right" vertical="center"/>
    </xf>
    <xf numFmtId="0" applyNumberFormat="1" fontId="50" applyFont="1" fillId="4" applyFill="1" borderId="26" applyBorder="1" xfId="10">
      <alignment vertical="center"/>
    </xf>
    <xf numFmtId="0" applyNumberFormat="1" fontId="50" applyFont="1" fillId="4" applyFill="1" borderId="38" applyBorder="1" xfId="10">
      <alignment vertical="center"/>
    </xf>
    <xf numFmtId="0" applyNumberFormat="1" fontId="50" applyFont="1" fillId="4" applyFill="1" borderId="39" applyBorder="1" xfId="10">
      <alignment vertical="center"/>
    </xf>
    <xf numFmtId="0" applyNumberFormat="1" fontId="74" applyFont="1" fillId="0" applyFill="1" borderId="10" applyBorder="1" xfId="10">
      <alignment horizontal="center" vertical="center" wrapText="1"/>
    </xf>
    <xf numFmtId="0" applyNumberFormat="1" fontId="63" applyFont="1" fillId="0" applyFill="1" borderId="10" applyBorder="1" xfId="10">
      <alignment horizontal="center" vertical="center" wrapText="1"/>
    </xf>
    <xf numFmtId="1" applyNumberFormat="1" fontId="30" applyFont="1" fillId="0" applyFill="1" borderId="75" applyBorder="1" xfId="10">
      <alignment horizontal="center" vertical="center"/>
    </xf>
    <xf numFmtId="0" applyNumberFormat="1" fontId="74" applyFont="1" fillId="0" applyFill="1" borderId="5" applyBorder="1" xfId="10">
      <alignment horizontal="center" vertical="center" wrapText="1"/>
    </xf>
    <xf numFmtId="0" applyNumberFormat="1" fontId="63" applyFont="1" fillId="0" applyFill="1" borderId="5" applyBorder="1" xfId="10">
      <alignment horizontal="center" vertical="center" wrapText="1"/>
    </xf>
    <xf numFmtId="0" applyNumberFormat="1" fontId="7" applyFont="1" fillId="0" applyFill="1" borderId="1" applyBorder="1" xfId="10">
      <alignment horizontal="center"/>
    </xf>
    <xf numFmtId="0" applyNumberFormat="1" fontId="13" applyFont="1" fillId="0" applyFill="1" borderId="5" applyBorder="1" xfId="10">
      <alignment horizontal="center" vertical="center" wrapText="1"/>
    </xf>
    <xf numFmtId="1" applyNumberFormat="1" fontId="30" applyFont="1" fillId="0" applyFill="1" borderId="5" applyBorder="1" xfId="10">
      <alignment horizontal="center" vertical="center"/>
    </xf>
    <xf numFmtId="49" applyNumberFormat="1" fontId="8" applyFont="1" fillId="3" applyFill="1" borderId="26" applyBorder="1" xfId="10">
      <alignment horizontal="center" vertical="center"/>
    </xf>
    <xf numFmtId="0" applyNumberFormat="1" fontId="0" applyFont="1" fillId="0" applyFill="1" borderId="0" applyBorder="1" xfId="10"/>
    <xf numFmtId="49" applyNumberFormat="1" fontId="17" applyFont="1" fillId="5" applyFill="1" borderId="1" applyBorder="1" xfId="14"/>
    <xf numFmtId="0" applyNumberFormat="1" fontId="0" applyFont="1" fillId="0" applyFill="1" borderId="1" applyBorder="1" xfId="10"/>
    <xf numFmtId="0" applyNumberFormat="1" fontId="40" applyFont="1" fillId="0" applyFill="1" borderId="1" applyBorder="1" xfId="10"/>
    <xf numFmtId="0" applyNumberFormat="1" fontId="16" applyFont="1" fillId="0" applyFill="1" borderId="1" applyBorder="1" xfId="10">
      <alignment horizontal="center" vertical="center" wrapText="1"/>
    </xf>
    <xf numFmtId="0" applyNumberFormat="1" fontId="40" applyFont="1" fillId="0" applyFill="1" borderId="0" applyBorder="1" xfId="10"/>
    <xf numFmtId="0" applyNumberFormat="1" fontId="113" applyFont="1" fillId="0" applyFill="1" borderId="0" applyBorder="1" xfId="10"/>
    <xf numFmtId="0" applyNumberFormat="1" fontId="0" applyFont="1" fillId="0" applyFill="1" borderId="1" applyBorder="1" xfId="10">
      <alignment wrapText="1"/>
    </xf>
    <xf numFmtId="0" applyNumberFormat="1" fontId="0" applyFont="1" fillId="0" applyFill="1" borderId="10" applyBorder="1" xfId="10">
      <alignment wrapText="1"/>
    </xf>
    <xf numFmtId="0" applyNumberFormat="1" fontId="0" applyFont="1" fillId="0" applyFill="1" borderId="12" applyBorder="1" xfId="10">
      <alignment wrapText="1"/>
    </xf>
    <xf numFmtId="167" applyNumberFormat="1" fontId="0" applyFont="1" fillId="0" applyFill="1" borderId="0" applyBorder="1" xfId="10"/>
    <xf numFmtId="0" applyNumberFormat="1" fontId="0" applyFont="1" fillId="0" applyFill="1" borderId="0" applyBorder="1" xfId="10">
      <alignment wrapText="1"/>
    </xf>
    <xf numFmtId="0" applyNumberFormat="1" fontId="0" applyFont="1" fillId="0" applyFill="1" borderId="0" applyBorder="1" xfId="10"/>
    <xf numFmtId="0" applyNumberFormat="1" fontId="0" applyFont="1" fillId="0" applyFill="1" borderId="1" applyBorder="1" xfId="10"/>
    <xf numFmtId="0" applyNumberFormat="1" fontId="40" applyFont="1" fillId="0" applyFill="1" borderId="1" applyBorder="1" xfId="10">
      <alignment horizontal="center" vertical="center" wrapText="1"/>
    </xf>
    <xf numFmtId="0" applyNumberFormat="1" fontId="41" applyFont="1" fillId="0" applyFill="1" borderId="1" applyBorder="1" xfId="10">
      <alignment horizontal="center" wrapText="1"/>
    </xf>
    <xf numFmtId="0" applyNumberFormat="1" fontId="150" applyFont="1" fillId="0" applyFill="1" borderId="1" applyBorder="1" xfId="10">
      <alignment horizontal="center"/>
    </xf>
    <xf numFmtId="1" applyNumberFormat="1" fontId="53" applyFont="1" fillId="0" applyFill="1" borderId="1" applyBorder="1" xfId="15">
      <alignment horizontal="right"/>
    </xf>
    <xf numFmtId="0" applyNumberFormat="1" fontId="117" applyFont="1" fillId="22" applyFill="1" borderId="1" applyBorder="1" xfId="10"/>
    <xf numFmtId="0" applyNumberFormat="1" fontId="0" applyFont="1" fillId="0" applyFill="1" borderId="2" applyBorder="1" xfId="10">
      <alignment horizontal="center" vertical="center"/>
    </xf>
    <xf numFmtId="0" applyNumberFormat="1" fontId="0" applyFont="1" fillId="0" applyFill="1" borderId="2" applyBorder="1" xfId="10">
      <alignment horizontal="center"/>
    </xf>
    <xf numFmtId="0" applyNumberFormat="1" fontId="0" applyFont="1" fillId="0" applyFill="1" borderId="0" applyBorder="1" xfId="10"/>
    <xf numFmtId="0" applyNumberFormat="1" fontId="0" applyFont="1" fillId="0" applyFill="1" borderId="0" applyBorder="1" xfId="10">
      <alignment horizontal="center" vertical="center"/>
    </xf>
    <xf numFmtId="0" applyNumberFormat="1" fontId="12" applyFont="1" fillId="0" applyFill="1" borderId="0" applyBorder="1" xfId="31">
      <alignment horizontal="center"/>
    </xf>
    <xf numFmtId="1" applyNumberFormat="1" fontId="20" applyFont="1" fillId="0" applyFill="1" borderId="17" applyBorder="1" xfId="13">
      <alignment horizontal="center" vertical="center"/>
    </xf>
    <xf numFmtId="1" applyNumberFormat="1" fontId="3" applyFont="1" fillId="0" applyFill="1" borderId="0" applyBorder="1" xfId="31"/>
    <xf numFmtId="1" applyNumberFormat="1" fontId="31" applyFont="1" fillId="0" applyFill="1" borderId="0" applyBorder="1" xfId="31"/>
    <xf numFmtId="2" applyNumberFormat="1" fontId="0" applyFont="1" fillId="0" applyFill="1" borderId="0" applyBorder="1" xfId="10"/>
    <xf numFmtId="0" applyNumberFormat="1" fontId="12" applyFont="1" fillId="0" applyFill="1" borderId="0" applyBorder="1" xfId="31">
      <alignment horizontal="center" vertical="center"/>
    </xf>
    <xf numFmtId="2" applyNumberFormat="1" fontId="27" applyFont="1" fillId="0" applyFill="1" borderId="0" applyBorder="1" xfId="10"/>
    <xf numFmtId="2" applyNumberFormat="1" fontId="13" applyFont="1" fillId="0" applyFill="1" borderId="0" applyBorder="1" xfId="10"/>
    <xf numFmtId="2" applyNumberFormat="1" fontId="0" applyFont="1" fillId="0" applyFill="1" borderId="2" applyBorder="1" xfId="10">
      <alignment horizontal="center"/>
    </xf>
    <xf numFmtId="2" applyNumberFormat="1" fontId="12" applyFont="1" fillId="0" applyFill="1" borderId="2" applyBorder="1" xfId="10">
      <alignment horizontal="center" vertical="center" wrapText="1"/>
    </xf>
    <xf numFmtId="0" applyNumberFormat="1" fontId="0" applyFont="1" fillId="0" applyFill="1" borderId="87" applyBorder="1" xfId="10">
      <alignment vertical="center" wrapText="1"/>
    </xf>
    <xf numFmtId="2" applyNumberFormat="1" fontId="0" applyFont="1" fillId="0" applyFill="1" borderId="24" applyBorder="1" xfId="10">
      <alignment horizontal="right" vertical="center"/>
    </xf>
    <xf numFmtId="0" applyNumberFormat="1" fontId="0" applyFont="1" fillId="0" applyFill="1" borderId="25" applyBorder="1" xfId="10">
      <alignment horizontal="center" vertical="center" wrapText="1"/>
    </xf>
    <xf numFmtId="0" applyNumberFormat="1" fontId="0" applyFont="1" fillId="0" applyFill="1" borderId="88" applyBorder="1" xfId="10">
      <alignment vertical="center" wrapText="1"/>
    </xf>
    <xf numFmtId="1" applyNumberFormat="1" fontId="0" applyFont="1" fillId="0" applyFill="1" borderId="49" applyBorder="1" xfId="10">
      <alignment horizontal="center"/>
    </xf>
    <xf numFmtId="2" applyNumberFormat="1" fontId="0" applyFont="1" fillId="0" applyFill="1" borderId="89" applyBorder="1" xfId="10">
      <alignment horizontal="right" vertical="center"/>
    </xf>
    <xf numFmtId="2" applyNumberFormat="1" fontId="0" applyFont="1" fillId="0" applyFill="1" borderId="0" applyBorder="1" xfId="10">
      <alignment horizontal="center"/>
    </xf>
    <xf numFmtId="0" applyNumberFormat="1" fontId="36" applyFont="1" fillId="0" applyFill="1" borderId="41" applyBorder="1" xfId="20">
      <alignment horizontal="left" vertical="center" wrapText="1"/>
    </xf>
    <xf numFmtId="0" applyNumberFormat="1" fontId="36" applyFont="1" fillId="0" applyFill="1" borderId="98" applyBorder="1" xfId="20">
      <alignment horizontal="left" vertical="center" wrapText="1"/>
    </xf>
    <xf numFmtId="0" applyNumberFormat="1" fontId="8" applyFont="1" fillId="0" applyFill="1" borderId="27" applyBorder="1" xfId="20">
      <alignment horizontal="center" vertical="center" wrapText="1"/>
    </xf>
    <xf numFmtId="0" applyNumberFormat="1" fontId="36" applyFont="1" fillId="0" applyFill="1" borderId="41" applyBorder="1" xfId="20">
      <alignment vertical="top" wrapText="1"/>
    </xf>
    <xf numFmtId="0" applyNumberFormat="1" fontId="36" applyFont="1" fillId="0" applyFill="1" borderId="27" applyBorder="1" xfId="20">
      <alignment horizontal="center" vertical="center" wrapText="1"/>
    </xf>
    <xf numFmtId="0" applyNumberFormat="1" fontId="36" applyFont="1" fillId="0" applyFill="1" borderId="86" applyBorder="1" xfId="20">
      <alignment horizontal="left" vertical="center" wrapText="1"/>
    </xf>
    <xf numFmtId="0" applyNumberFormat="1" fontId="36" applyFont="1" fillId="0" applyFill="1" borderId="76" applyBorder="1" xfId="20">
      <alignment horizontal="center" vertical="center" wrapText="1"/>
    </xf>
    <xf numFmtId="3" applyNumberFormat="1" fontId="0" applyFont="1" fillId="0" applyFill="1" borderId="50" applyBorder="1" xfId="10">
      <alignment horizontal="center" vertical="center"/>
    </xf>
    <xf numFmtId="3" applyNumberFormat="1" fontId="0" applyFont="1" fillId="0" applyFill="1" borderId="100" applyBorder="1" xfId="10">
      <alignment horizontal="center" vertical="center"/>
    </xf>
    <xf numFmtId="0" applyNumberFormat="1" fontId="36" applyFont="1" fillId="0" applyFill="1" borderId="28" applyBorder="1" xfId="20">
      <alignment horizontal="center" vertical="center" wrapText="1"/>
    </xf>
    <xf numFmtId="3" applyNumberFormat="1" fontId="0" applyFont="1" fillId="0" applyFill="1" borderId="29" applyBorder="1" xfId="10">
      <alignment horizontal="center" vertical="center"/>
    </xf>
    <xf numFmtId="3" applyNumberFormat="1" fontId="0" applyFont="1" fillId="0" applyFill="1" borderId="84" applyBorder="1" xfId="10">
      <alignment horizontal="center" vertical="center"/>
    </xf>
    <xf numFmtId="3" applyNumberFormat="1" fontId="0" applyFont="1" fillId="0" applyFill="1" borderId="1" applyBorder="1" xfId="10">
      <alignment horizontal="center" vertical="center"/>
    </xf>
    <xf numFmtId="3" applyNumberFormat="1" fontId="0" applyFont="1" fillId="0" applyFill="1" borderId="85" applyBorder="1" xfId="10">
      <alignment horizontal="center" vertical="center"/>
    </xf>
    <xf numFmtId="3" applyNumberFormat="1" fontId="0" applyFont="1" fillId="0" applyFill="1" borderId="101" applyBorder="1" xfId="10">
      <alignment horizontal="center" vertical="center"/>
    </xf>
    <xf numFmtId="0" applyNumberFormat="1" fontId="0" applyFont="1" fillId="0" applyFill="1" borderId="0" applyBorder="1" xfId="10"/>
    <xf numFmtId="0" applyNumberFormat="1" fontId="0" applyFont="1" fillId="0" applyFill="1" borderId="0" applyBorder="1" xfId="10">
      <alignment wrapText="1"/>
    </xf>
    <xf numFmtId="0" applyNumberFormat="1" fontId="0" applyFont="1" fillId="0" applyFill="1" borderId="0" applyBorder="1" xfId="10">
      <alignment wrapText="1"/>
    </xf>
    <xf numFmtId="1" applyNumberFormat="1" fontId="0" applyFont="1" fillId="0" applyFill="1" borderId="0" applyBorder="1" xfId="10"/>
    <xf numFmtId="0" applyNumberFormat="1" fontId="0" applyFont="1" fillId="0" applyFill="1" borderId="86" applyBorder="1" xfId="20">
      <alignment horizontal="left" vertical="center" wrapText="1"/>
    </xf>
    <xf numFmtId="0" applyNumberFormat="1" fontId="0" applyFont="1" fillId="0" applyFill="1" borderId="76" applyBorder="1" xfId="20">
      <alignment horizontal="center" vertical="center" wrapText="1"/>
    </xf>
    <xf numFmtId="0" applyNumberFormat="1" fontId="0" applyFont="1" fillId="0" applyFill="1" borderId="41" applyBorder="1" xfId="20">
      <alignment horizontal="left" vertical="center" wrapText="1"/>
    </xf>
    <xf numFmtId="0" applyNumberFormat="1" fontId="0" applyFont="1" fillId="0" applyFill="1" borderId="27" applyBorder="1" xfId="20">
      <alignment horizontal="center" vertical="center" wrapText="1"/>
    </xf>
    <xf numFmtId="0" applyNumberFormat="1" fontId="0" applyFont="1" fillId="0" applyFill="1" borderId="98" applyBorder="1" xfId="20">
      <alignment horizontal="left" vertical="center" wrapText="1"/>
    </xf>
    <xf numFmtId="0" applyNumberFormat="1" fontId="0" applyFont="1" fillId="0" applyFill="1" borderId="28" applyBorder="1" xfId="20">
      <alignment horizontal="center" vertical="center" wrapText="1"/>
    </xf>
    <xf numFmtId="0" applyNumberFormat="1" fontId="25" applyFont="1" fillId="0" applyFill="1" borderId="0" applyBorder="1" xfId="10"/>
    <xf numFmtId="0" applyNumberFormat="1" fontId="0" applyFont="1" fillId="0" applyFill="1" borderId="0" applyBorder="1" xfId="10">
      <alignment wrapText="1"/>
    </xf>
    <xf numFmtId="0" applyNumberFormat="1" fontId="153" applyFont="1" fillId="0" applyFill="1" borderId="0" applyBorder="1" xfId="10">
      <alignment horizontal="center"/>
    </xf>
    <xf numFmtId="0" applyNumberFormat="1" fontId="153" applyFont="1" fillId="0" applyFill="1" borderId="0" applyBorder="1" xfId="10">
      <alignment horizontal="center" vertical="center" wrapText="1"/>
    </xf>
    <xf numFmtId="173" applyNumberFormat="1" fontId="25" applyFont="1" fillId="0" applyFill="1" borderId="0" applyBorder="1" xfId="10"/>
    <xf numFmtId="0" applyNumberFormat="1" fontId="153" applyFont="1" fillId="0" applyFill="1" borderId="0" applyBorder="1" xfId="7">
      <alignment horizontal="center"/>
    </xf>
    <xf numFmtId="49" applyNumberFormat="1" fontId="28" applyFont="1" fillId="0" applyFill="1" borderId="0" applyBorder="1" xfId="7">
      <alignment horizontal="right"/>
    </xf>
    <xf numFmtId="49" applyNumberFormat="1" fontId="28" applyFont="1" fillId="0" applyFill="1" borderId="0" applyBorder="1" xfId="7">
      <alignment horizontal="right" wrapText="1"/>
    </xf>
    <xf numFmtId="0" applyNumberFormat="1" fontId="154" applyFont="1" fillId="0" applyFill="1" borderId="0" applyBorder="1" xfId="10">
      <alignment horizontal="center" vertical="center" wrapText="1"/>
    </xf>
    <xf numFmtId="1" applyNumberFormat="1" fontId="52" applyFont="1" fillId="23" applyFill="1" borderId="2" applyBorder="1" xfId="10">
      <alignment horizontal="center" vertical="center"/>
    </xf>
    <xf numFmtId="1" applyNumberFormat="1" fontId="52" applyFont="1" fillId="0" applyFill="1" borderId="30" applyBorder="1" xfId="10">
      <alignment horizontal="center" vertical="center"/>
    </xf>
    <xf numFmtId="1" applyNumberFormat="1" fontId="52" applyFont="1" fillId="23" applyFill="1" borderId="1" applyBorder="1" xfId="10">
      <alignment horizontal="center" vertical="center"/>
    </xf>
    <xf numFmtId="1" applyNumberFormat="1" fontId="116" applyFont="1" fillId="23" applyFill="1" borderId="21" applyBorder="1" xfId="10">
      <alignment horizontal="center" vertical="center" wrapText="1"/>
    </xf>
    <xf numFmtId="1" applyNumberFormat="1" fontId="52" applyFont="1" fillId="0" applyFill="1" borderId="32" applyBorder="1" xfId="31">
      <alignment horizontal="center" vertical="center" wrapText="1"/>
    </xf>
    <xf numFmtId="1" applyNumberFormat="1" fontId="116" applyFont="1" fillId="23" applyFill="1" borderId="1" applyBorder="1" xfId="10">
      <alignment horizontal="center" vertical="center" wrapText="1"/>
    </xf>
    <xf numFmtId="0" applyNumberFormat="1" fontId="156" applyFont="1" fillId="18" applyFill="1" borderId="1" applyBorder="1" xfId="10"/>
    <xf numFmtId="0" applyNumberFormat="1" fontId="0" applyFont="1" fillId="0" applyFill="1" borderId="0" applyBorder="1" xfId="10"/>
    <xf numFmtId="0" applyNumberFormat="1" fontId="157" applyFont="1" fillId="0" applyFill="1" borderId="1" applyBorder="1" xfId="10">
      <alignment horizontal="left" vertical="top" wrapText="1" indent="1"/>
    </xf>
    <xf numFmtId="0" applyNumberFormat="1" fontId="156" applyFont="1" fillId="0" applyFill="1" borderId="1" applyBorder="1" xfId="10">
      <alignment horizontal="center" vertical="center" wrapText="1"/>
    </xf>
    <xf numFmtId="1" applyNumberFormat="1" fontId="156" applyFont="1" fillId="0" applyFill="1" borderId="1" applyBorder="1" xfId="10">
      <alignment horizontal="center" vertical="center"/>
    </xf>
    <xf numFmtId="1" applyNumberFormat="1" fontId="156" applyFont="1" fillId="0" applyFill="1" borderId="26" applyBorder="1" xfId="10">
      <alignment horizontal="center" vertical="center"/>
    </xf>
    <xf numFmtId="0" applyNumberFormat="1" fontId="0" applyFont="1" fillId="0" applyFill="1" borderId="0" applyBorder="1" xfId="10"/>
    <xf numFmtId="0" applyNumberFormat="1" fontId="157" applyFont="1" fillId="0" applyFill="1" borderId="1" applyBorder="1" xfId="10">
      <alignment horizontal="left" vertical="center" wrapText="1" indent="1"/>
    </xf>
    <xf numFmtId="0" applyNumberFormat="1" fontId="156" applyFont="1" fillId="0" applyFill="1" borderId="1" applyBorder="1" xfId="10">
      <alignment horizontal="center" vertical="center" wrapText="1"/>
    </xf>
    <xf numFmtId="1" applyNumberFormat="1" fontId="156" applyFont="1" fillId="0" applyFill="1" borderId="1" applyBorder="1" xfId="10">
      <alignment horizontal="center" vertical="center"/>
    </xf>
    <xf numFmtId="0" applyNumberFormat="1" fontId="156" applyFont="1" fillId="3" applyFill="1" borderId="1" applyBorder="1" xfId="10">
      <alignment horizontal="center" vertical="center" wrapText="1"/>
    </xf>
    <xf numFmtId="0" applyNumberFormat="1" fontId="157" applyFont="1" fillId="3" applyFill="1" borderId="1" applyBorder="1" xfId="10">
      <alignment horizontal="left" vertical="center" wrapText="1" indent="1"/>
    </xf>
    <xf numFmtId="0" applyNumberFormat="1" fontId="157" applyFont="1" fillId="0" applyFill="1" borderId="1" applyBorder="1" xfId="10">
      <alignment vertical="center"/>
    </xf>
    <xf numFmtId="0" applyNumberFormat="1" fontId="158" applyFont="1" fillId="0" applyFill="1" borderId="1" applyBorder="1" xfId="10">
      <alignment vertical="center"/>
    </xf>
    <xf numFmtId="0" applyNumberFormat="1" fontId="158" applyFont="1" fillId="0" applyFill="1" borderId="1" applyBorder="1" xfId="10">
      <alignment vertical="center" wrapText="1"/>
    </xf>
    <xf numFmtId="0" applyNumberFormat="1" fontId="157" applyFont="1" fillId="0" applyFill="1" borderId="1" applyBorder="1" xfId="3">
      <alignment horizontal="left" vertical="center" wrapText="1" indent="1"/>
    </xf>
    <xf numFmtId="0" applyNumberFormat="1" fontId="156" applyFont="1" fillId="0" applyFill="1" borderId="1" applyBorder="1" xfId="3">
      <alignment horizontal="center" vertical="center" wrapText="1"/>
    </xf>
    <xf numFmtId="0" applyNumberFormat="1" fontId="156" applyFont="1" fillId="0" applyFill="1" borderId="1" applyBorder="1" xfId="3">
      <alignment horizontal="left" vertical="center" wrapText="1" indent="1"/>
    </xf>
    <xf numFmtId="0" applyNumberFormat="1" fontId="156" applyFont="1" fillId="0" applyFill="1" borderId="1" applyBorder="1" xfId="3">
      <alignment vertical="center" wrapText="1"/>
    </xf>
    <xf numFmtId="0" applyNumberFormat="1" fontId="156" applyFont="1" fillId="0" applyFill="1" borderId="1" applyBorder="1" xfId="10">
      <alignment horizontal="left" vertical="center" wrapText="1" indent="1"/>
    </xf>
    <xf numFmtId="0" applyNumberFormat="1" fontId="156" applyFont="1" fillId="0" applyFill="1" borderId="1" applyBorder="1" xfId="10">
      <alignment vertical="center" wrapText="1"/>
    </xf>
    <xf numFmtId="0" applyNumberFormat="1" fontId="156" applyFont="1" fillId="0" applyFill="1" borderId="1" applyBorder="1" xfId="10"/>
    <xf numFmtId="0" applyNumberFormat="1" fontId="159" applyFont="1" fillId="0" applyFill="1" borderId="1" applyBorder="1" xfId="3">
      <alignment horizontal="left" vertical="center" wrapText="1" indent="1"/>
    </xf>
    <xf numFmtId="0" applyNumberFormat="1" fontId="159" applyFont="1" fillId="0" applyFill="1" borderId="1" applyBorder="1" xfId="3">
      <alignment vertical="center" wrapText="1"/>
    </xf>
    <xf numFmtId="0" applyNumberFormat="1" fontId="157" applyFont="1" fillId="0" applyFill="1" borderId="1" applyBorder="1" xfId="10">
      <alignment horizontal="left" vertical="top" wrapText="1" indent="1"/>
    </xf>
    <xf numFmtId="1" applyNumberFormat="1" fontId="156" applyFont="1" fillId="3" applyFill="1" borderId="1" applyBorder="1" xfId="10">
      <alignment horizontal="center" vertical="center"/>
    </xf>
    <xf numFmtId="0" applyNumberFormat="1" fontId="156" applyFont="1" fillId="0" applyFill="1" borderId="1" applyBorder="1" xfId="10">
      <alignment horizontal="left" vertical="center" wrapText="1" indent="1"/>
    </xf>
    <xf numFmtId="0" applyNumberFormat="1" fontId="157" applyFont="1" fillId="0" applyFill="1" borderId="1" applyBorder="1" xfId="10">
      <alignment horizontal="left" vertical="center" wrapText="1" indent="1"/>
    </xf>
    <xf numFmtId="0" applyNumberFormat="1" fontId="157" applyFont="1" fillId="3" applyFill="1" borderId="1" applyBorder="1" xfId="10">
      <alignment horizontal="left" vertical="top" wrapText="1" indent="1"/>
    </xf>
    <xf numFmtId="49" applyNumberFormat="1" fontId="156" applyFont="1" fillId="0" applyFill="1" borderId="1" applyBorder="1" xfId="10">
      <alignment horizontal="center" vertical="center" wrapText="1"/>
    </xf>
    <xf numFmtId="0" applyNumberFormat="1" fontId="156" applyFont="1" fillId="3" applyFill="1" borderId="1" applyBorder="1" xfId="10"/>
    <xf numFmtId="3" applyNumberFormat="1" fontId="0" applyFont="1" fillId="0" applyFill="1" borderId="0" applyBorder="1" xfId="10">
      <alignment horizontal="center" vertical="center"/>
    </xf>
    <xf numFmtId="0" applyNumberFormat="1" fontId="40" applyFont="1" fillId="0" applyFill="1" borderId="22" applyBorder="1" xfId="20">
      <alignment horizontal="left" vertical="center" wrapText="1"/>
    </xf>
    <xf numFmtId="3" applyNumberFormat="1" fontId="0" applyFont="1" fillId="0" applyFill="1" borderId="83" applyBorder="1" xfId="10">
      <alignment horizontal="center" vertical="center"/>
    </xf>
    <xf numFmtId="0" applyNumberFormat="1" fontId="8" applyFont="1" fillId="0" applyFill="1" borderId="37" applyBorder="1" xfId="20">
      <alignment horizontal="center" vertical="center" wrapText="1"/>
    </xf>
    <xf numFmtId="3" applyNumberFormat="1" fontId="0" applyFont="1" fillId="0" applyFill="1" borderId="5" applyBorder="1" xfId="10">
      <alignment horizontal="center" vertical="center"/>
    </xf>
    <xf numFmtId="3" applyNumberFormat="1" fontId="0" applyFont="1" fillId="0" applyFill="1" borderId="99" applyBorder="1" xfId="10">
      <alignment horizontal="center" vertical="center"/>
    </xf>
    <xf numFmtId="0" applyNumberFormat="1" fontId="8" applyFont="1" fillId="0" applyFill="1" borderId="28" applyBorder="1" xfId="20">
      <alignment horizontal="center" vertical="center" wrapText="1"/>
    </xf>
    <xf numFmtId="0" applyNumberFormat="1" fontId="40" applyFont="1" fillId="0" applyFill="1" borderId="33" applyBorder="1" xfId="20">
      <alignment horizontal="left" vertical="center" wrapText="1"/>
    </xf>
    <xf numFmtId="0" applyNumberFormat="1" fontId="36" applyFont="1" fillId="0" applyFill="1" borderId="86" applyBorder="1" xfId="20">
      <alignment horizontal="left" vertical="top" wrapText="1"/>
    </xf>
    <xf numFmtId="0" applyNumberFormat="1" fontId="36" applyFont="1" fillId="0" applyFill="1" borderId="1" applyBorder="1" xfId="20">
      <alignment horizontal="left" vertical="center" wrapText="1"/>
    </xf>
    <xf numFmtId="0" applyNumberFormat="1" fontId="36" applyFont="1" fillId="0" applyFill="1" borderId="1" applyBorder="1" xfId="20">
      <alignment horizontal="center" vertical="center" wrapText="1"/>
    </xf>
    <xf numFmtId="0" applyNumberFormat="1" fontId="36" applyFont="1" fillId="0" applyFill="1" borderId="0" applyBorder="1" xfId="10"/>
    <xf numFmtId="0" applyNumberFormat="1" fontId="36" applyFont="1" fillId="0" applyFill="1" borderId="35" applyBorder="1" xfId="20">
      <alignment horizontal="center" vertical="center" wrapText="1"/>
    </xf>
    <xf numFmtId="3" applyNumberFormat="1" fontId="0" applyFont="1" fillId="0" applyFill="1" borderId="10" applyBorder="1" xfId="10">
      <alignment horizontal="center" vertical="center"/>
    </xf>
    <xf numFmtId="3" applyNumberFormat="1" fontId="0" applyFont="1" fillId="0" applyFill="1" borderId="110" applyBorder="1" xfId="10">
      <alignment horizontal="center" vertical="center"/>
    </xf>
    <xf numFmtId="0" applyNumberFormat="1" fontId="40" applyFont="1" fillId="0" applyFill="1" borderId="33" applyBorder="1" xfId="20">
      <alignment vertical="center" wrapText="1"/>
    </xf>
    <xf numFmtId="0" applyNumberFormat="1" fontId="104" applyFont="1" fillId="0" applyFill="1" borderId="88" applyBorder="1" xfId="20">
      <alignment vertical="top" wrapText="1"/>
    </xf>
    <xf numFmtId="0" applyNumberFormat="1" fontId="36" applyFont="1" fillId="0" applyFill="1" borderId="95" applyBorder="1" xfId="20">
      <alignment vertical="top" wrapText="1"/>
    </xf>
    <xf numFmtId="0" applyNumberFormat="1" fontId="36" applyFont="1" fillId="0" applyFill="1" borderId="37" applyBorder="1" xfId="20">
      <alignment horizontal="center" vertical="center" wrapText="1"/>
    </xf>
    <xf numFmtId="0" applyNumberFormat="1" fontId="36" applyFont="1" fillId="0" applyFill="1" borderId="70" applyBorder="1" xfId="20">
      <alignment horizontal="left" vertical="center" wrapText="1"/>
    </xf>
    <xf numFmtId="0" applyNumberFormat="1" fontId="26" applyFont="1" fillId="0" applyFill="1" borderId="92" applyBorder="1" xfId="20">
      <alignment horizontal="left" vertical="center" wrapText="1"/>
    </xf>
    <xf numFmtId="0" applyNumberFormat="1" fontId="29" applyFont="1" fillId="0" applyFill="1" borderId="0" applyBorder="1" xfId="20">
      <alignment wrapText="1"/>
    </xf>
    <xf numFmtId="172" applyNumberFormat="1" fontId="29" applyFont="1" fillId="0" applyFill="1" borderId="76" applyBorder="1" xfId="20">
      <alignment horizontal="center" vertical="center" wrapText="1"/>
    </xf>
    <xf numFmtId="172" applyNumberFormat="1" fontId="29" applyFont="1" fillId="0" applyFill="1" borderId="27" applyBorder="1" xfId="20">
      <alignment horizontal="center" vertical="center" wrapText="1"/>
    </xf>
    <xf numFmtId="0" applyNumberFormat="1" fontId="48" applyFont="1" fillId="0" applyFill="1" borderId="41" applyBorder="1" xfId="20">
      <alignment horizontal="left" vertical="top" wrapText="1"/>
    </xf>
    <xf numFmtId="3" applyNumberFormat="1" fontId="29" applyFont="1" fillId="0" applyFill="1" borderId="27" applyBorder="1" xfId="20">
      <alignment horizontal="center" vertical="center" wrapText="1"/>
    </xf>
    <xf numFmtId="0" applyNumberFormat="1" fontId="29" applyFont="1" fillId="0" applyFill="1" borderId="0" applyBorder="1" xfId="10"/>
    <xf numFmtId="0" applyNumberFormat="1" fontId="29" applyFont="1" fillId="0" applyFill="1" borderId="103" applyBorder="1" xfId="20">
      <alignment horizontal="left" vertical="top" wrapText="1"/>
    </xf>
    <xf numFmtId="0" applyNumberFormat="1" fontId="29" applyFont="1" fillId="0" applyFill="1" borderId="27" applyBorder="1" xfId="20">
      <alignment horizontal="center" vertical="center"/>
    </xf>
    <xf numFmtId="0" applyNumberFormat="1" fontId="29" applyFont="1" fillId="0" applyFill="1" borderId="41" applyBorder="1" xfId="20">
      <alignment horizontal="left" vertical="top" wrapText="1"/>
    </xf>
    <xf numFmtId="0" applyNumberFormat="1" fontId="29" applyFont="1" fillId="0" applyFill="1" borderId="95" applyBorder="1" xfId="20">
      <alignment horizontal="left" vertical="top" wrapText="1"/>
    </xf>
    <xf numFmtId="0" applyNumberFormat="1" fontId="29" applyFont="1" fillId="0" applyFill="1" borderId="35" applyBorder="1" xfId="20">
      <alignment horizontal="center" vertical="center"/>
    </xf>
    <xf numFmtId="0" applyNumberFormat="1" fontId="29" applyFont="1" fillId="0" applyFill="1" borderId="98" applyBorder="1" xfId="20">
      <alignment horizontal="left" vertical="top" wrapText="1"/>
    </xf>
    <xf numFmtId="0" applyNumberFormat="1" fontId="29" applyFont="1" fillId="0" applyFill="1" borderId="28" applyBorder="1" xfId="20">
      <alignment horizontal="center" vertical="center"/>
    </xf>
    <xf numFmtId="172" applyNumberFormat="1" fontId="29" applyFont="1" fillId="0" applyFill="1" borderId="28" applyBorder="1" xfId="20">
      <alignment horizontal="center" vertical="center" wrapText="1"/>
    </xf>
    <xf numFmtId="0" applyNumberFormat="1" fontId="26" applyFont="1" fillId="0" applyFill="1" borderId="91" applyBorder="1" xfId="20">
      <alignment horizontal="left" vertical="center" wrapText="1"/>
    </xf>
    <xf numFmtId="0" applyNumberFormat="1" fontId="29" applyFont="1" fillId="0" applyFill="1" borderId="106" applyBorder="1" xfId="20">
      <alignment horizontal="center" vertical="center"/>
    </xf>
    <xf numFmtId="3" applyNumberFormat="1" fontId="0" applyFont="1" fillId="0" applyFill="1" borderId="107" applyBorder="1" xfId="10">
      <alignment horizontal="center" vertical="center"/>
    </xf>
    <xf numFmtId="3" applyNumberFormat="1" fontId="0" applyFont="1" fillId="0" applyFill="1" borderId="108" applyBorder="1" xfId="10">
      <alignment horizontal="center" vertical="center"/>
    </xf>
    <xf numFmtId="0" applyNumberFormat="1" fontId="26" applyFont="1" fillId="0" applyFill="1" borderId="93" applyBorder="1" xfId="20">
      <alignment horizontal="left" vertical="center" wrapText="1"/>
    </xf>
    <xf numFmtId="0" applyNumberFormat="1" fontId="29" applyFont="1" fillId="0" applyFill="1" borderId="76" applyBorder="1" xfId="20">
      <alignment horizontal="center" vertical="center" wrapText="1"/>
    </xf>
    <xf numFmtId="0" applyNumberFormat="1" fontId="29" applyFont="1" fillId="0" applyFill="1" borderId="27" applyBorder="1" xfId="20">
      <alignment horizontal="center" vertical="center" wrapText="1"/>
    </xf>
    <xf numFmtId="0" applyNumberFormat="1" fontId="29" applyFont="1" fillId="0" applyFill="1" borderId="28" applyBorder="1" xfId="20">
      <alignment horizontal="center" vertical="center" wrapText="1"/>
    </xf>
    <xf numFmtId="0" applyNumberFormat="1" fontId="29" applyFont="1" fillId="0" applyFill="1" borderId="106" applyBorder="1" xfId="20">
      <alignment horizontal="center" vertical="center" wrapText="1"/>
    </xf>
    <xf numFmtId="0" applyNumberFormat="1" fontId="26" applyFont="1" fillId="0" applyFill="1" borderId="90" applyBorder="1" xfId="20">
      <alignment horizontal="left" vertical="center" wrapText="1"/>
    </xf>
    <xf numFmtId="0" applyNumberFormat="1" fontId="29" applyFont="1" fillId="0" applyFill="1" borderId="76" applyBorder="1" xfId="20">
      <alignment horizontal="center" vertical="center"/>
    </xf>
    <xf numFmtId="0" applyNumberFormat="1" fontId="48" applyFont="1" fillId="0" applyFill="1" borderId="41" applyBorder="1" xfId="20"/>
    <xf numFmtId="0" applyNumberFormat="1" fontId="0" applyFont="1" fillId="0" applyFill="1" borderId="0" applyBorder="1" xfId="10"/>
    <xf numFmtId="0" applyNumberFormat="1" fontId="16" applyFont="1" fillId="0" applyFill="1" borderId="1" applyBorder="1" xfId="14"/>
    <xf numFmtId="0" applyNumberFormat="1" fontId="29" applyFont="1" fillId="0" applyFill="1" borderId="1" applyBorder="1" xfId="14"/>
    <xf numFmtId="0" applyNumberFormat="1" fontId="16" applyFont="1" fillId="0" applyFill="1" borderId="1" applyBorder="1" xfId="14">
      <alignment horizontal="left"/>
    </xf>
    <xf numFmtId="0" applyNumberFormat="1" fontId="10" applyFont="1" fillId="0" applyFill="1" borderId="0" applyBorder="1" xfId="10">
      <alignment horizontal="center" vertical="center"/>
    </xf>
    <xf numFmtId="0" applyNumberFormat="1" fontId="0" applyFont="1" fillId="0" applyFill="1" borderId="0" applyBorder="1" xfId="10"/>
    <xf numFmtId="0" applyNumberFormat="1" fontId="0" applyFont="1" fillId="0" applyFill="1" borderId="12" applyBorder="1" xfId="10">
      <alignment horizontal="center" vertical="center"/>
    </xf>
    <xf numFmtId="0" applyNumberFormat="1" fontId="0" applyFont="1" fillId="0" applyFill="1" borderId="12" applyBorder="1" xfId="10">
      <alignment horizontal="center" vertical="center"/>
    </xf>
    <xf numFmtId="49" applyNumberFormat="1" fontId="17" applyFont="1" fillId="5" applyFill="1" borderId="1" applyBorder="1" xfId="14"/>
    <xf numFmtId="0" applyNumberFormat="1" fontId="16" applyFont="1" fillId="0" applyFill="1" borderId="1" applyBorder="1" xfId="14">
      <alignment horizontal="left" vertical="center"/>
    </xf>
    <xf numFmtId="0" applyNumberFormat="1" fontId="0" applyFont="1" fillId="0" applyFill="1" borderId="1" applyBorder="1" xfId="10"/>
    <xf numFmtId="0" applyNumberFormat="1" fontId="0" applyFont="1" fillId="0" applyFill="1" borderId="39" applyBorder="1" xfId="10">
      <alignment horizontal="left"/>
    </xf>
    <xf numFmtId="0" applyNumberFormat="1" fontId="0" applyFont="1" fillId="0" applyFill="1" borderId="39" applyBorder="1" xfId="10"/>
    <xf numFmtId="0" applyNumberFormat="1" fontId="0" applyFont="1" fillId="0" applyFill="1" borderId="0" applyBorder="1" xfId="10"/>
    <xf numFmtId="0" applyNumberFormat="1" fontId="0" applyFont="1" fillId="0" applyFill="1" borderId="0" applyBorder="1" xfId="10"/>
    <xf numFmtId="1" applyNumberFormat="1" fontId="0" applyFont="1" fillId="0" applyFill="1" borderId="1" applyBorder="1" xfId="10">
      <alignment horizontal="center" vertical="center"/>
    </xf>
    <xf numFmtId="0" applyNumberFormat="1" fontId="16" applyFont="1" fillId="0" applyFill="1" borderId="17" applyBorder="1" xfId="31">
      <alignment horizontal="center" vertical="center" wrapText="1"/>
    </xf>
    <xf numFmtId="49" applyNumberFormat="1" fontId="17" applyFont="1" fillId="25" applyFill="1" borderId="1" applyBorder="1" xfId="14"/>
    <xf numFmtId="0" applyNumberFormat="1" fontId="0" applyFont="1" fillId="26" applyFill="1" borderId="0" applyBorder="1" xfId="10"/>
    <xf numFmtId="1" applyNumberFormat="1" fontId="0" applyFont="1" fillId="26" applyFill="1" borderId="0" applyBorder="1" xfId="10"/>
    <xf numFmtId="0" applyNumberFormat="1" fontId="16" applyFont="1" fillId="0" applyFill="1" borderId="26" applyBorder="1" xfId="14">
      <alignment horizontal="left"/>
    </xf>
    <xf numFmtId="49" applyNumberFormat="1" fontId="17" applyFont="1" fillId="25" applyFill="1" borderId="10" applyBorder="1" xfId="14"/>
    <xf numFmtId="0" applyNumberFormat="1" fontId="0" applyFont="1" fillId="26" applyFill="1" borderId="1" applyBorder="1" xfId="10"/>
    <xf numFmtId="1" applyNumberFormat="1" fontId="0" applyFont="1" fillId="26" applyFill="1" borderId="1" applyBorder="1" xfId="10"/>
    <xf numFmtId="0" applyNumberFormat="1" fontId="16" applyFont="1" fillId="0" applyFill="1" borderId="26" applyBorder="1" xfId="14"/>
    <xf numFmtId="0" applyNumberFormat="1" fontId="16" applyFont="1" fillId="0" applyFill="1" borderId="24" applyBorder="1" xfId="14">
      <alignment horizontal="left"/>
    </xf>
    <xf numFmtId="0" applyNumberFormat="1" fontId="0" applyFont="1" fillId="0" applyFill="1" borderId="47" applyBorder="1" xfId="10">
      <alignment horizontal="left"/>
    </xf>
    <xf numFmtId="1" applyNumberFormat="1" fontId="16" applyFont="1" fillId="0" applyFill="1" borderId="10" applyBorder="1" xfId="14">
      <alignment horizontal="center"/>
    </xf>
    <xf numFmtId="3" applyNumberFormat="1" fontId="16" applyFont="1" fillId="0" applyFill="1" borderId="10" applyBorder="1" xfId="14">
      <alignment horizontal="center"/>
    </xf>
    <xf numFmtId="0" applyNumberFormat="1" fontId="0" applyFont="1" fillId="0" applyFill="1" borderId="1" applyBorder="1" xfId="10">
      <alignment horizontal="left"/>
    </xf>
    <xf numFmtId="0" applyNumberFormat="1" fontId="16" applyFont="1" fillId="0" applyFill="1" borderId="26" applyBorder="1" xfId="14"/>
    <xf numFmtId="0" applyNumberFormat="1" fontId="58" applyFont="1" fillId="0" applyFill="1" borderId="2" applyBorder="1" xfId="10">
      <alignment horizontal="center" vertical="center" wrapText="1"/>
    </xf>
    <xf numFmtId="0" applyNumberFormat="1" fontId="0" applyFont="1" fillId="0" applyFill="1" borderId="0" applyBorder="1" xfId="10"/>
    <xf numFmtId="0" applyNumberFormat="1" fontId="0" applyFont="1" fillId="0" applyFill="1" borderId="0" applyBorder="1" xfId="10"/>
    <xf numFmtId="0" applyNumberFormat="1" fontId="0" applyFont="1" fillId="0" applyFill="1" borderId="1" applyBorder="1" xfId="10"/>
    <xf numFmtId="0" applyNumberFormat="1" fontId="0" applyFont="1" fillId="0" applyFill="1" borderId="1" applyBorder="1" xfId="10">
      <alignment horizontal="center"/>
    </xf>
    <xf numFmtId="17" applyNumberFormat="1" fontId="38" applyFont="1" fillId="0" applyFill="1" borderId="0" applyBorder="1" xfId="10">
      <alignment vertical="center" wrapText="1"/>
    </xf>
    <xf numFmtId="1" applyNumberFormat="1" fontId="0" applyFont="1" fillId="0" applyFill="1" borderId="0" applyBorder="1" xfId="10"/>
    <xf numFmtId="0" applyNumberFormat="1" fontId="62" applyFont="1" fillId="0" applyFill="1" borderId="0" applyBorder="1" xfId="10">
      <alignment horizontal="center"/>
    </xf>
    <xf numFmtId="0" applyNumberFormat="1" fontId="62" applyFont="1" fillId="0" applyFill="1" borderId="1" applyBorder="1" xfId="10">
      <alignment vertical="top"/>
    </xf>
    <xf numFmtId="0" applyNumberFormat="1" fontId="62" applyFont="1" fillId="0" applyFill="1" borderId="1" applyBorder="1" xfId="10">
      <alignment horizontal="center" vertical="center"/>
    </xf>
    <xf numFmtId="0" applyNumberFormat="1" fontId="62" applyFont="1" fillId="0" applyFill="1" borderId="1" applyBorder="1" xfId="10">
      <alignment horizontal="center" vertical="top"/>
    </xf>
    <xf numFmtId="1" applyNumberFormat="1" fontId="62" applyFont="1" fillId="0" applyFill="1" borderId="1" applyBorder="1" xfId="10">
      <alignment horizontal="center" vertical="center"/>
    </xf>
    <xf numFmtId="1" applyNumberFormat="1" fontId="71" applyFont="1" fillId="0" applyFill="1" borderId="1" applyBorder="1" xfId="10">
      <alignment horizontal="center"/>
    </xf>
    <xf numFmtId="0" applyNumberFormat="1" fontId="161" applyFont="1" fillId="0" applyFill="1" borderId="0" applyBorder="1" xfId="10"/>
    <xf numFmtId="0" applyNumberFormat="1" fontId="38" applyFont="1" fillId="0" applyFill="1" borderId="0" applyBorder="1" xfId="10">
      <alignment horizontal="center"/>
    </xf>
    <xf numFmtId="0" applyNumberFormat="1" fontId="114" applyFont="1" fillId="0" applyFill="1" borderId="0" applyBorder="1" xfId="10">
      <alignment horizontal="right"/>
    </xf>
    <xf numFmtId="0" applyNumberFormat="1" fontId="19" applyFont="1" fillId="0" applyFill="1" borderId="10" applyBorder="1" xfId="10">
      <alignment horizontal="center" vertical="center" wrapText="1"/>
    </xf>
    <xf numFmtId="0" applyNumberFormat="1" fontId="38" applyFont="1" fillId="0" applyFill="1" borderId="10" applyBorder="1" xfId="10">
      <alignment horizontal="center" wrapText="1"/>
    </xf>
    <xf numFmtId="0" applyNumberFormat="1" fontId="161" applyFont="1" fillId="0" applyFill="1" borderId="0" applyBorder="1" xfId="10">
      <alignment horizontal="center" vertical="center"/>
    </xf>
    <xf numFmtId="1" applyNumberFormat="1" fontId="50" applyFont="1" fillId="22" applyFill="1" borderId="1" applyBorder="1" xfId="10">
      <alignment horizontal="left" vertical="center" wrapText="1"/>
    </xf>
    <xf numFmtId="0" applyNumberFormat="1" fontId="38" applyFont="1" fillId="0" applyFill="1" borderId="1" applyBorder="1" xfId="10">
      <alignment horizontal="center"/>
    </xf>
    <xf numFmtId="0" applyNumberFormat="1" fontId="162" applyFont="1" fillId="0" applyFill="1" borderId="0" applyBorder="1" xfId="10"/>
    <xf numFmtId="1" applyNumberFormat="1" fontId="163" applyFont="1" fillId="0" applyFill="1" borderId="1" applyBorder="1" xfId="10">
      <alignment horizontal="left" vertical="center" wrapText="1"/>
    </xf>
    <xf numFmtId="0" applyNumberFormat="1" fontId="38" applyFont="1" fillId="0" applyFill="1" borderId="1" applyBorder="1" xfId="10">
      <alignment horizontal="center"/>
    </xf>
    <xf numFmtId="0" applyNumberFormat="1" fontId="161" applyFont="1" fillId="0" applyFill="1" borderId="0" applyBorder="1" xfId="10"/>
    <xf numFmtId="0" applyNumberFormat="1" fontId="162" applyFont="1" fillId="0" applyFill="1" borderId="0" applyBorder="1" xfId="10"/>
    <xf numFmtId="0" applyNumberFormat="1" fontId="161" applyFont="1" fillId="0" applyFill="1" borderId="0" applyBorder="1" xfId="10"/>
    <xf numFmtId="0" applyNumberFormat="1" fontId="161" applyFont="1" fillId="0" applyFill="1" borderId="0" applyBorder="1" xfId="10"/>
    <xf numFmtId="1" applyNumberFormat="1" fontId="50" applyFont="1" fillId="22" applyFill="1" borderId="1" applyBorder="1" xfId="10">
      <alignment horizontal="left" vertical="top" wrapText="1"/>
    </xf>
    <xf numFmtId="3" applyNumberFormat="1" fontId="38" applyFont="1" fillId="0" applyFill="1" borderId="1" applyBorder="1" xfId="10">
      <alignment horizontal="center"/>
    </xf>
    <xf numFmtId="1" applyNumberFormat="1" fontId="50" applyFont="1" fillId="22" applyFill="1" borderId="1" applyBorder="1" xfId="10">
      <alignment horizontal="left" vertical="center"/>
    </xf>
    <xf numFmtId="3" applyNumberFormat="1" fontId="28" applyFont="1" fillId="0" applyFill="1" borderId="1" applyBorder="1" xfId="10">
      <alignment horizontal="center"/>
    </xf>
    <xf numFmtId="1" applyNumberFormat="1" fontId="38" applyFont="1" fillId="0" applyFill="1" borderId="1" applyBorder="1" xfId="10">
      <alignment horizontal="center" wrapText="1"/>
    </xf>
    <xf numFmtId="1" applyNumberFormat="1" fontId="46" applyFont="1" fillId="0" applyFill="1" borderId="1" applyBorder="1" xfId="10">
      <alignment horizontal="left" vertical="center" wrapText="1"/>
    </xf>
    <xf numFmtId="174" applyNumberFormat="1" fontId="28" applyFont="1" fillId="0" applyFill="1" borderId="1" applyBorder="1" xfId="10">
      <alignment horizontal="center"/>
    </xf>
    <xf numFmtId="0" applyNumberFormat="1" fontId="53" applyFont="1" fillId="0" applyFill="1" borderId="1" applyBorder="1" xfId="10"/>
    <xf numFmtId="0" applyNumberFormat="1" fontId="28" applyFont="1" fillId="0" applyFill="1" borderId="1" applyBorder="1" xfId="10">
      <alignment horizontal="center"/>
    </xf>
    <xf numFmtId="0" applyNumberFormat="1" fontId="53" applyFont="1" fillId="0" applyFill="1" borderId="0" applyBorder="1" xfId="10"/>
    <xf numFmtId="0" applyNumberFormat="1" fontId="28" applyFont="1" fillId="0" applyFill="1" borderId="0" applyBorder="1" xfId="10">
      <alignment horizontal="center"/>
    </xf>
    <xf numFmtId="0" applyNumberFormat="1" fontId="38" applyFont="1" fillId="0" applyFill="1" borderId="0" applyBorder="1" xfId="10">
      <alignment horizontal="center" wrapText="1"/>
    </xf>
    <xf numFmtId="0" applyNumberFormat="1" fontId="0" applyFont="1" fillId="0" applyFill="1" borderId="1" applyBorder="1" xfId="10"/>
    <xf numFmtId="0" applyNumberFormat="1" fontId="0" applyFont="1" fillId="0" applyFill="1" borderId="0" applyBorder="1" xfId="10"/>
    <xf numFmtId="0" applyNumberFormat="1" fontId="0" applyFont="1" fillId="0" applyFill="1" borderId="1" applyBorder="1" xfId="10"/>
    <xf numFmtId="0" applyNumberFormat="1" fontId="0" applyFont="1" fillId="0" applyFill="1" borderId="39" applyBorder="1" xfId="10"/>
    <xf numFmtId="0" applyNumberFormat="1" fontId="0" applyFont="1" fillId="0" applyFill="1" borderId="38" applyBorder="1" xfId="10"/>
    <xf numFmtId="0" applyNumberFormat="1" fontId="0" applyFont="1" fillId="0" applyFill="1" borderId="0" applyBorder="1" xfId="10"/>
    <xf numFmtId="0" applyNumberFormat="1" fontId="40" applyFont="1" fillId="0" applyFill="1" borderId="1" applyBorder="1" xfId="10"/>
    <xf numFmtId="0" applyNumberFormat="1" fontId="0" applyFont="1" fillId="0" applyFill="1" borderId="0" applyBorder="1" xfId="10">
      <alignment wrapText="1"/>
    </xf>
    <xf numFmtId="14" applyNumberFormat="1" fontId="0" applyFont="1" fillId="0" applyFill="1" borderId="0" applyBorder="1" xfId="10">
      <alignment wrapText="1"/>
    </xf>
    <xf numFmtId="0" applyNumberFormat="1" fontId="164" applyFont="1" fillId="0" applyFill="1" borderId="1" applyBorder="1" xfId="10"/>
    <xf numFmtId="0" applyNumberFormat="1" fontId="164" applyFont="1" fillId="0" applyFill="1" borderId="39" applyBorder="1" xfId="10"/>
    <xf numFmtId="0" applyNumberFormat="1" fontId="26" applyFont="1" fillId="4" applyFill="1" borderId="12" applyBorder="1" xfId="28">
      <alignment horizontal="left"/>
    </xf>
    <xf numFmtId="0" applyNumberFormat="1" fontId="26" applyFont="1" fillId="4" applyFill="1" borderId="5" applyBorder="1" xfId="28">
      <alignment horizontal="left"/>
    </xf>
    <xf numFmtId="0" applyNumberFormat="1" fontId="26" applyFont="1" fillId="4" applyFill="1" borderId="10" applyBorder="1" xfId="28">
      <alignment horizontal="left"/>
    </xf>
    <xf numFmtId="0" applyNumberFormat="1" fontId="164" applyFont="1" fillId="0" applyFill="1" borderId="26" applyBorder="1" xfId="10"/>
    <xf numFmtId="0" applyNumberFormat="1" fontId="26" applyFont="1" fillId="4" applyFill="1" borderId="26" applyBorder="1" xfId="28">
      <alignment horizontal="left"/>
    </xf>
    <xf numFmtId="0" applyNumberFormat="1" fontId="164" applyFont="1" fillId="0" applyFill="1" borderId="33" applyBorder="1" xfId="10"/>
    <xf numFmtId="0" applyNumberFormat="1" fontId="0" applyFont="1" fillId="0" applyFill="1" borderId="0" applyBorder="1" xfId="10"/>
    <xf numFmtId="0" applyNumberFormat="1" fontId="0" applyFont="1" fillId="0" applyFill="1" borderId="38" applyBorder="1" xfId="10"/>
    <xf numFmtId="0" applyNumberFormat="1" fontId="0" applyFont="1" fillId="0" applyFill="1" borderId="0" applyBorder="1" xfId="10"/>
    <xf numFmtId="0" applyNumberFormat="1" fontId="0" applyFont="1" fillId="0" applyFill="1" borderId="1" applyBorder="1" xfId="10"/>
    <xf numFmtId="0" applyNumberFormat="1" fontId="0" applyFont="1" fillId="0" applyFill="1" borderId="0" applyBorder="1" xfId="10">
      <alignment wrapText="1"/>
    </xf>
    <xf numFmtId="0" applyNumberFormat="1" fontId="0" applyFont="1" fillId="0" applyFill="1" borderId="26" applyBorder="1" xfId="10"/>
    <xf numFmtId="0" applyNumberFormat="1" fontId="40" applyFont="1" fillId="6" applyFill="1" borderId="1" applyBorder="1" xfId="10"/>
    <xf numFmtId="0" applyNumberFormat="1" fontId="41" applyFont="1" fillId="6" applyFill="1" borderId="1" applyBorder="1" xfId="10">
      <alignment horizontal="center" wrapText="1"/>
    </xf>
    <xf numFmtId="0" applyNumberFormat="1" fontId="0" applyFont="1" fillId="6" applyFill="1" borderId="1" applyBorder="1" xfId="10"/>
    <xf numFmtId="0" applyNumberFormat="1" fontId="40" applyFont="1" fillId="6" applyFill="1" borderId="1" applyBorder="1" xfId="10">
      <alignment wrapText="1"/>
    </xf>
    <xf numFmtId="1" applyNumberFormat="1" fontId="40" applyFont="1" fillId="6" applyFill="1" borderId="1" applyBorder="1" xfId="10"/>
    <xf numFmtId="0" applyNumberFormat="1" fontId="0" applyFont="1" fillId="6" applyFill="1" borderId="0" applyBorder="1" xfId="10"/>
    <xf numFmtId="0" applyNumberFormat="1" fontId="40" applyFont="1" fillId="6" applyFill="1" borderId="0" applyBorder="1" xfId="10">
      <alignment horizontal="center" wrapText="1"/>
    </xf>
    <xf numFmtId="0" applyNumberFormat="1" fontId="40" applyFont="1" fillId="6" applyFill="1" borderId="1" applyBorder="1" xfId="10">
      <alignment horizontal="center" wrapText="1"/>
    </xf>
    <xf numFmtId="1" applyNumberFormat="1" fontId="33" applyFont="1" fillId="6" applyFill="1" borderId="38" applyBorder="1" xfId="36"/>
    <xf numFmtId="0" applyNumberFormat="1" fontId="0" applyFont="1" fillId="0" applyFill="1" borderId="2" applyBorder="1" xfId="10">
      <alignment horizontal="center" vertical="center"/>
    </xf>
    <xf numFmtId="0" applyNumberFormat="1" fontId="0" applyFont="1" fillId="0" applyFill="1" borderId="21" applyBorder="1" xfId="10">
      <alignment horizontal="center" vertical="center"/>
    </xf>
    <xf numFmtId="49" applyNumberFormat="1" fontId="0" applyFont="1" fillId="0" applyFill="1" borderId="1" applyBorder="1" xfId="10">
      <alignment horizontal="center" vertical="center"/>
    </xf>
    <xf numFmtId="0" applyNumberFormat="1" fontId="0" applyFont="1" fillId="0" applyFill="1" borderId="2" applyBorder="1" xfId="10">
      <alignment horizontal="center"/>
    </xf>
    <xf numFmtId="49" applyNumberFormat="1" fontId="0" applyFont="1" fillId="0" applyFill="1" borderId="10" applyBorder="1" xfId="10">
      <alignment horizontal="center" vertical="center"/>
    </xf>
    <xf numFmtId="0" applyNumberFormat="1" fontId="0" applyFont="1" fillId="0" applyFill="1" borderId="5" applyBorder="1" xfId="10">
      <alignment horizontal="center" vertical="center"/>
    </xf>
    <xf numFmtId="49" applyNumberFormat="1" fontId="8" applyFont="1" fillId="3" applyFill="1" borderId="26" applyBorder="1" xfId="10">
      <alignment horizontal="center" vertical="center"/>
    </xf>
    <xf numFmtId="49" applyNumberFormat="1" fontId="8" applyFont="1" fillId="3" applyFill="1" borderId="24" applyBorder="1" xfId="10">
      <alignment horizontal="center" vertical="center"/>
    </xf>
    <xf numFmtId="49" applyNumberFormat="1" fontId="8" applyFont="1" fillId="3" applyFill="1" borderId="22" applyBorder="1" xfId="10">
      <alignment horizontal="center" vertical="center"/>
    </xf>
    <xf numFmtId="49" applyNumberFormat="1" fontId="8" applyFont="1" fillId="3" applyFill="1" borderId="23" applyBorder="1" xfId="10">
      <alignment horizontal="center" vertical="center"/>
    </xf>
    <xf numFmtId="49" applyNumberFormat="1" fontId="8" applyFont="1" fillId="3" applyFill="1" borderId="1" applyBorder="1" xfId="10">
      <alignment horizontal="center" vertical="center"/>
    </xf>
    <xf numFmtId="0" applyNumberFormat="1" fontId="0" applyFont="1" fillId="0" applyFill="1" borderId="0" applyBorder="1" xfId="10"/>
    <xf numFmtId="0" applyNumberFormat="1" fontId="96" applyFont="1" fillId="0" applyFill="1" borderId="21" applyBorder="1" xfId="10">
      <alignment horizontal="center" vertical="center"/>
    </xf>
    <xf numFmtId="0" applyNumberFormat="1" fontId="96" applyFont="1" fillId="0" applyFill="1" borderId="16" applyBorder="1" xfId="10">
      <alignment horizontal="center" vertical="center"/>
    </xf>
    <xf numFmtId="0" applyNumberFormat="1" fontId="96" applyFont="1" fillId="0" applyFill="1" borderId="6" applyBorder="1" xfId="10">
      <alignment horizontal="center" vertical="center"/>
    </xf>
    <xf numFmtId="0" applyNumberFormat="1" fontId="96" applyFont="1" fillId="0" applyFill="1" borderId="8" applyBorder="1" xfId="10">
      <alignment horizontal="center" vertical="center"/>
    </xf>
    <xf numFmtId="0" applyNumberFormat="1" fontId="96" applyFont="1" fillId="0" applyFill="1" borderId="17" applyBorder="1" xfId="10">
      <alignment horizontal="center" vertical="center"/>
    </xf>
    <xf numFmtId="0" applyNumberFormat="1" fontId="58" applyFont="1" fillId="0" applyFill="1" borderId="21" applyBorder="1" xfId="10">
      <alignment horizontal="center" vertical="center" wrapText="1"/>
    </xf>
    <xf numFmtId="0" applyNumberFormat="1" fontId="58" applyFont="1" fillId="0" applyFill="1" borderId="6" applyBorder="1" xfId="10">
      <alignment horizontal="center" vertical="center" wrapText="1"/>
    </xf>
    <xf numFmtId="49" applyNumberFormat="1" fontId="111" applyFont="1" fillId="14" applyFill="1" borderId="30" applyBorder="1" xfId="10">
      <alignment horizontal="center"/>
    </xf>
    <xf numFmtId="49" applyNumberFormat="1" fontId="111" applyFont="1" fillId="14" applyFill="1" borderId="8" applyBorder="1" xfId="10">
      <alignment horizontal="center"/>
    </xf>
    <xf numFmtId="49" applyNumberFormat="1" fontId="111" applyFont="1" fillId="14" applyFill="1" borderId="17" applyBorder="1" xfId="10">
      <alignment horizontal="center"/>
    </xf>
    <xf numFmtId="0" applyNumberFormat="1" fontId="16" applyFont="1" fillId="0" applyFill="1" borderId="21" applyBorder="1" xfId="10">
      <alignment horizontal="left" vertical="center"/>
    </xf>
    <xf numFmtId="0" applyNumberFormat="1" fontId="16" applyFont="1" fillId="0" applyFill="1" borderId="16" applyBorder="1" xfId="10">
      <alignment horizontal="left" vertical="center"/>
    </xf>
    <xf numFmtId="0" applyNumberFormat="1" fontId="16" applyFont="1" fillId="0" applyFill="1" borderId="6" applyBorder="1" xfId="10">
      <alignment horizontal="left" vertical="center"/>
    </xf>
    <xf numFmtId="0" applyNumberFormat="1" fontId="8" applyFont="1" fillId="0" applyFill="1" borderId="21" applyBorder="1" xfId="10">
      <alignment horizontal="center" vertical="center"/>
    </xf>
    <xf numFmtId="0" applyNumberFormat="1" fontId="8" applyFont="1" fillId="0" applyFill="1" borderId="16" applyBorder="1" xfId="10">
      <alignment horizontal="center" vertical="center"/>
    </xf>
    <xf numFmtId="0" applyNumberFormat="1" fontId="8" applyFont="1" fillId="0" applyFill="1" borderId="6" applyBorder="1" xfId="10">
      <alignment horizontal="center" vertical="center"/>
    </xf>
    <xf numFmtId="0" applyNumberFormat="1" fontId="28" applyFont="1" fillId="0" applyFill="1" borderId="0" applyBorder="1" xfId="33">
      <alignment horizontal="center" vertical="top" wrapText="1"/>
    </xf>
    <xf numFmtId="0" applyNumberFormat="1" fontId="0" applyFont="1" fillId="0" applyFill="1" borderId="8" applyBorder="1" xfId="10">
      <alignment horizontal="center"/>
    </xf>
    <xf numFmtId="0" applyNumberFormat="1" fontId="0" applyFont="1" fillId="0" applyFill="1" borderId="17" applyBorder="1" xfId="10">
      <alignment horizontal="center"/>
    </xf>
    <xf numFmtId="0" applyNumberFormat="1" fontId="115" applyFont="1" fillId="18" applyFill="1" borderId="30" applyBorder="1" xfId="10">
      <alignment horizontal="center" vertical="center"/>
    </xf>
    <xf numFmtId="0" applyNumberFormat="1" fontId="115" applyFont="1" fillId="18" applyFill="1" borderId="8" applyBorder="1" xfId="10">
      <alignment horizontal="center" vertical="center"/>
    </xf>
    <xf numFmtId="0" applyNumberFormat="1" fontId="115" applyFont="1" fillId="18" applyFill="1" borderId="17" applyBorder="1" xfId="10">
      <alignment horizontal="center" vertical="center"/>
    </xf>
    <xf numFmtId="0" applyNumberFormat="1" fontId="8" applyFont="1" fillId="0" applyFill="1" borderId="10" applyBorder="1" xfId="10">
      <alignment horizontal="left" vertical="center" wrapText="1"/>
    </xf>
    <xf numFmtId="0" applyNumberFormat="1" fontId="8" applyFont="1" fillId="0" applyFill="1" borderId="5" applyBorder="1" xfId="10">
      <alignment horizontal="left" vertical="center" wrapText="1"/>
    </xf>
    <xf numFmtId="0" applyNumberFormat="1" fontId="8" applyFont="1" fillId="0" applyFill="1" borderId="10" applyBorder="1" xfId="10">
      <alignment horizontal="center" vertical="top" wrapText="1"/>
    </xf>
    <xf numFmtId="0" applyNumberFormat="1" fontId="8" applyFont="1" fillId="0" applyFill="1" borderId="5" applyBorder="1" xfId="10">
      <alignment horizontal="center" vertical="top" wrapText="1"/>
    </xf>
    <xf numFmtId="0" applyNumberFormat="1" fontId="16" applyFont="1" fillId="0" applyFill="1" borderId="2" applyBorder="1" xfId="10">
      <alignment horizontal="left" vertical="center"/>
    </xf>
    <xf numFmtId="0" applyNumberFormat="1" fontId="8" applyFont="1" fillId="0" applyFill="1" borderId="2" applyBorder="1" xfId="10">
      <alignment horizontal="center" vertical="center"/>
    </xf>
    <xf numFmtId="167" applyNumberFormat="1" fontId="8" applyFont="1" fillId="0" applyFill="1" borderId="2" applyBorder="1" xfId="10">
      <alignment horizontal="center" vertical="center"/>
    </xf>
    <xf numFmtId="0" applyNumberFormat="1" fontId="8" applyFont="1" fillId="0" applyFill="1" borderId="10" applyBorder="1" xfId="10">
      <alignment wrapText="1"/>
    </xf>
    <xf numFmtId="0" applyNumberFormat="1" fontId="8" applyFont="1" fillId="0" applyFill="1" borderId="5" applyBorder="1" xfId="10">
      <alignment wrapText="1"/>
    </xf>
    <xf numFmtId="0" applyNumberFormat="1" fontId="8" applyFont="1" fillId="0" applyFill="1" borderId="1" applyBorder="1" xfId="10">
      <alignment horizontal="center" vertical="top" wrapText="1"/>
    </xf>
    <xf numFmtId="0" applyNumberFormat="1" fontId="78" applyFont="1" fillId="0" applyFill="1" borderId="2" applyBorder="1" xfId="10">
      <alignment horizontal="center" vertical="center"/>
    </xf>
    <xf numFmtId="0" applyNumberFormat="1" fontId="18" applyFont="1" fillId="0" applyFill="1" borderId="1" applyBorder="1" xfId="10">
      <alignment horizontal="center" vertical="center"/>
    </xf>
    <xf numFmtId="0" applyNumberFormat="1" fontId="57" applyFont="1" fillId="0" applyFill="1" borderId="2" applyBorder="1" xfId="10">
      <alignment horizontal="center" vertical="center"/>
    </xf>
    <xf numFmtId="0" applyNumberFormat="1" fontId="57" applyFont="1" fillId="0" applyFill="1" borderId="2" applyBorder="1" xfId="10">
      <alignment horizontal="center" vertical="center"/>
    </xf>
    <xf numFmtId="0" applyNumberFormat="1" fontId="101" applyFont="1" fillId="4" applyFill="1" borderId="74" applyBorder="1" xfId="17">
      <alignment horizontal="left" vertical="center"/>
    </xf>
    <xf numFmtId="0" applyNumberFormat="1" fontId="59" applyFont="1" fillId="2" applyFill="1" borderId="10" applyBorder="1" xfId="10">
      <alignment horizontal="left" vertical="center" wrapText="1"/>
    </xf>
    <xf numFmtId="0" applyNumberFormat="1" fontId="59" applyFont="1" fillId="2" applyFill="1" borderId="12" applyBorder="1" xfId="10">
      <alignment horizontal="left" vertical="center" wrapText="1"/>
    </xf>
    <xf numFmtId="0" applyNumberFormat="1" fontId="59" applyFont="1" fillId="2" applyFill="1" borderId="5" applyBorder="1" xfId="10">
      <alignment horizontal="left" vertical="center" wrapText="1"/>
    </xf>
    <xf numFmtId="0" applyNumberFormat="1" fontId="59" applyFont="1" fillId="2" applyFill="1" borderId="10" applyBorder="1" xfId="10">
      <alignment horizontal="center" vertical="center" wrapText="1"/>
    </xf>
    <xf numFmtId="0" applyNumberFormat="1" fontId="59" applyFont="1" fillId="2" applyFill="1" borderId="12" applyBorder="1" xfId="10">
      <alignment horizontal="center" vertical="center" wrapText="1"/>
    </xf>
    <xf numFmtId="0" applyNumberFormat="1" fontId="59" applyFont="1" fillId="2" applyFill="1" borderId="5" applyBorder="1" xfId="10">
      <alignment horizontal="center" vertical="center" wrapText="1"/>
    </xf>
    <xf numFmtId="0" applyNumberFormat="1" fontId="18" applyFont="1" fillId="0" applyFill="1" borderId="10" applyBorder="1" xfId="10">
      <alignment horizontal="center" vertical="center"/>
    </xf>
    <xf numFmtId="0" applyNumberFormat="1" fontId="18" applyFont="1" fillId="0" applyFill="1" borderId="12" applyBorder="1" xfId="10">
      <alignment horizontal="center" vertical="center"/>
    </xf>
    <xf numFmtId="0" applyNumberFormat="1" fontId="18" applyFont="1" fillId="0" applyFill="1" borderId="5" applyBorder="1" xfId="10">
      <alignment horizontal="center" vertical="center"/>
    </xf>
    <xf numFmtId="0" applyNumberFormat="1" fontId="96" applyFont="1" fillId="6" applyFill="1" borderId="26" applyBorder="1" xfId="10">
      <alignment horizontal="center" wrapText="1"/>
    </xf>
    <xf numFmtId="0" applyNumberFormat="1" fontId="96" applyFont="1" fillId="6" applyFill="1" borderId="38" applyBorder="1" xfId="10">
      <alignment horizontal="center" wrapText="1"/>
    </xf>
    <xf numFmtId="0" applyNumberFormat="1" fontId="0" applyFont="1" fillId="0" applyFill="1" borderId="1" applyBorder="1" xfId="10"/>
    <xf numFmtId="0" applyNumberFormat="1" fontId="0" applyFont="1" fillId="0" applyFill="1" borderId="10" applyBorder="1" xfId="10"/>
    <xf numFmtId="0" applyNumberFormat="1" fontId="57" applyFont="1" fillId="0" applyFill="1" borderId="2" applyBorder="1" xfId="10">
      <alignment horizontal="center" vertical="center" wrapText="1"/>
    </xf>
    <xf numFmtId="0" applyNumberFormat="1" fontId="0" applyFont="1" fillId="0" applyFill="1" borderId="1" applyBorder="1" xfId="10">
      <alignment horizontal="center" vertical="center"/>
    </xf>
    <xf numFmtId="0" applyNumberFormat="1" fontId="47" applyFont="1" fillId="0" applyFill="1" borderId="21" applyBorder="1" xfId="10">
      <alignment horizontal="center" vertical="center" wrapText="1"/>
    </xf>
    <xf numFmtId="0" applyNumberFormat="1" fontId="47" applyFont="1" fillId="0" applyFill="1" borderId="16" applyBorder="1" xfId="10">
      <alignment horizontal="center" vertical="center" wrapText="1"/>
    </xf>
    <xf numFmtId="0" applyNumberFormat="1" fontId="47" applyFont="1" fillId="0" applyFill="1" borderId="6" applyBorder="1" xfId="10">
      <alignment horizontal="center" vertical="center" wrapText="1"/>
    </xf>
    <xf numFmtId="0" applyNumberFormat="1" fontId="46" applyFont="1" fillId="0" applyFill="1" borderId="21" applyBorder="1" xfId="10">
      <alignment horizontal="center" vertical="center" wrapText="1"/>
    </xf>
    <xf numFmtId="0" applyNumberFormat="1" fontId="46" applyFont="1" fillId="0" applyFill="1" borderId="6" applyBorder="1" xfId="10">
      <alignment horizontal="center" vertical="center" wrapText="1"/>
    </xf>
    <xf numFmtId="0" applyNumberFormat="1" fontId="46" applyFont="1" fillId="0" applyFill="1" borderId="16" applyBorder="1" xfId="10">
      <alignment horizontal="center" vertical="center" wrapText="1"/>
    </xf>
    <xf numFmtId="0" applyNumberFormat="1" fontId="63" applyFont="1" fillId="0" applyFill="1" borderId="21" applyBorder="1" xfId="10">
      <alignment horizontal="center" vertical="center" wrapText="1"/>
    </xf>
    <xf numFmtId="0" applyNumberFormat="1" fontId="63" applyFont="1" fillId="0" applyFill="1" borderId="16" applyBorder="1" xfId="10">
      <alignment horizontal="center" vertical="center" wrapText="1"/>
    </xf>
    <xf numFmtId="0" applyNumberFormat="1" fontId="63" applyFont="1" fillId="0" applyFill="1" borderId="6" applyBorder="1" xfId="10">
      <alignment horizontal="center" vertical="center" wrapText="1"/>
    </xf>
    <xf numFmtId="0" applyNumberFormat="1" fontId="50" applyFont="1" fillId="0" applyFill="1" borderId="30" applyBorder="1" xfId="10">
      <alignment horizontal="center" vertical="center"/>
    </xf>
    <xf numFmtId="0" applyNumberFormat="1" fontId="50" applyFont="1" fillId="0" applyFill="1" borderId="8" applyBorder="1" xfId="10">
      <alignment horizontal="center" vertical="center"/>
    </xf>
    <xf numFmtId="0" applyNumberFormat="1" fontId="50" applyFont="1" fillId="0" applyFill="1" borderId="17" applyBorder="1" xfId="10">
      <alignment horizontal="center" vertical="center"/>
    </xf>
    <xf numFmtId="0" applyNumberFormat="1" fontId="50" applyFont="1" fillId="4" applyFill="1" borderId="30" applyBorder="1" xfId="10">
      <alignment horizontal="left" vertical="center"/>
    </xf>
    <xf numFmtId="0" applyNumberFormat="1" fontId="50" applyFont="1" fillId="4" applyFill="1" borderId="8" applyBorder="1" xfId="10">
      <alignment horizontal="left" vertical="center"/>
    </xf>
    <xf numFmtId="0" applyNumberFormat="1" fontId="50" applyFont="1" fillId="4" applyFill="1" borderId="17" applyBorder="1" xfId="10">
      <alignment horizontal="left" vertical="center"/>
    </xf>
    <xf numFmtId="1" applyNumberFormat="1" fontId="30" applyFont="1" fillId="0" applyFill="1" borderId="21" applyBorder="1" xfId="10">
      <alignment horizontal="center" vertical="center"/>
    </xf>
    <xf numFmtId="1" applyNumberFormat="1" fontId="30" applyFont="1" fillId="0" applyFill="1" borderId="6" applyBorder="1" xfId="10">
      <alignment horizontal="center" vertical="center"/>
    </xf>
    <xf numFmtId="0" applyNumberFormat="1" fontId="49" applyFont="1" fillId="0" applyFill="1" borderId="1" applyBorder="1" xfId="10">
      <alignment horizontal="center" vertical="center" wrapText="1"/>
    </xf>
    <xf numFmtId="0" applyNumberFormat="1" fontId="49" applyFont="1" fillId="0" applyFill="1" borderId="5" applyBorder="1" xfId="10">
      <alignment horizontal="center" vertical="center" wrapText="1"/>
    </xf>
    <xf numFmtId="0" applyNumberFormat="1" fontId="74" applyFont="1" fillId="0" applyFill="1" borderId="21" applyBorder="1" xfId="10">
      <alignment horizontal="center" vertical="center" wrapText="1"/>
    </xf>
    <xf numFmtId="0" applyNumberFormat="1" fontId="74" applyFont="1" fillId="0" applyFill="1" borderId="6" applyBorder="1" xfId="10">
      <alignment horizontal="center" vertical="center" wrapText="1"/>
    </xf>
    <xf numFmtId="0" applyNumberFormat="1" fontId="81" applyFont="1" fillId="0" applyFill="1" borderId="21" applyBorder="1" xfId="10">
      <alignment horizontal="center" vertical="center" wrapText="1"/>
    </xf>
    <xf numFmtId="0" applyNumberFormat="1" fontId="81" applyFont="1" fillId="0" applyFill="1" borderId="16" applyBorder="1" xfId="10">
      <alignment horizontal="center" vertical="center" wrapText="1"/>
    </xf>
    <xf numFmtId="0" applyNumberFormat="1" fontId="81" applyFont="1" fillId="0" applyFill="1" borderId="6" applyBorder="1" xfId="10">
      <alignment horizontal="center" vertical="center" wrapText="1"/>
    </xf>
    <xf numFmtId="0" applyNumberFormat="1" fontId="74" applyFont="1" fillId="0" applyFill="1" borderId="16" applyBorder="1" xfId="10">
      <alignment horizontal="center" vertical="center" wrapText="1"/>
    </xf>
    <xf numFmtId="1" applyNumberFormat="1" fontId="30" applyFont="1" fillId="0" applyFill="1" borderId="16" applyBorder="1" xfId="10">
      <alignment horizontal="center" vertical="center"/>
    </xf>
    <xf numFmtId="1" applyNumberFormat="1" fontId="30" applyFont="1" fillId="0" applyFill="1" borderId="10" applyBorder="1" xfId="10">
      <alignment horizontal="center" vertical="center"/>
    </xf>
    <xf numFmtId="0" applyNumberFormat="1" fontId="16" applyFont="1" fillId="0" applyFill="1" borderId="1" applyBorder="1" xfId="14"/>
    <xf numFmtId="0" applyNumberFormat="1" fontId="14" applyFont="1" fillId="0" applyFill="1" borderId="2" applyBorder="1" xfId="10">
      <alignment horizontal="center" vertical="center" wrapText="1"/>
    </xf>
    <xf numFmtId="0" applyNumberFormat="1" fontId="16" applyFont="1" fillId="0" applyFill="1" borderId="26" applyBorder="1" xfId="14">
      <alignment horizontal="left"/>
    </xf>
    <xf numFmtId="0" applyNumberFormat="1" fontId="0" applyFont="1" fillId="0" applyFill="1" borderId="39" applyBorder="1" xfId="10">
      <alignment horizontal="left"/>
    </xf>
    <xf numFmtId="0" applyNumberFormat="1" fontId="16" applyFont="1" fillId="0" applyFill="1" borderId="1" applyBorder="1" xfId="14">
      <alignment horizontal="left"/>
    </xf>
    <xf numFmtId="0" applyNumberFormat="1" fontId="16" applyFont="1" fillId="0" applyFill="1" borderId="1" applyBorder="1" xfId="14">
      <alignment horizontal="left" vertical="center"/>
    </xf>
    <xf numFmtId="0" applyNumberFormat="1" fontId="16" applyFont="1" fillId="0" applyFill="1" borderId="1" applyBorder="1" xfId="14"/>
    <xf numFmtId="0" applyNumberFormat="1" fontId="32" applyFont="1" fillId="0" applyFill="1" borderId="2" applyBorder="1" xfId="10">
      <alignment horizontal="center" vertical="center" wrapText="1"/>
    </xf>
    <xf numFmtId="0" applyNumberFormat="1" fontId="29" applyFont="1" fillId="0" applyFill="1" borderId="1" applyBorder="1" xfId="14"/>
    <xf numFmtId="0" applyNumberFormat="1" fontId="0" applyFont="1" fillId="0" applyFill="1" borderId="1" applyBorder="1" xfId="10"/>
    <xf numFmtId="0" applyNumberFormat="1" fontId="16" applyFont="1" fillId="0" applyFill="1" borderId="26" applyBorder="1" xfId="14"/>
    <xf numFmtId="49" applyNumberFormat="1" fontId="17" applyFont="1" fillId="27" applyFill="1" borderId="22" applyBorder="1" xfId="14"/>
    <xf numFmtId="0" applyNumberFormat="1" fontId="0" applyFont="1" fillId="0" applyFill="1" borderId="0" applyBorder="1" xfId="10"/>
    <xf numFmtId="0" applyNumberFormat="1" fontId="0" applyFont="1" fillId="0" applyFill="1" borderId="46" applyBorder="1" xfId="10"/>
    <xf numFmtId="0" applyNumberFormat="1" fontId="29" applyFont="1" fillId="0" applyFill="1" borderId="1" applyBorder="1" xfId="14"/>
    <xf numFmtId="0" applyNumberFormat="1" fontId="16" applyFont="1" fillId="0" applyFill="1" borderId="1" applyBorder="1" xfId="14">
      <alignment horizontal="left" vertical="center"/>
    </xf>
    <xf numFmtId="0" applyNumberFormat="1" fontId="16" applyFont="1" fillId="0" applyFill="1" borderId="26" applyBorder="1" xfId="14"/>
    <xf numFmtId="0" applyNumberFormat="1" fontId="0" applyFont="1" fillId="0" applyFill="1" borderId="39" applyBorder="1" xfId="10"/>
    <xf numFmtId="49" applyNumberFormat="1" fontId="17" applyFont="1" fillId="27" applyFill="1" borderId="26" applyBorder="1" xfId="14"/>
    <xf numFmtId="0" applyNumberFormat="1" fontId="0" applyFont="1" fillId="0" applyFill="1" borderId="38" applyBorder="1" xfId="10"/>
    <xf numFmtId="0" applyNumberFormat="1" fontId="16" applyFont="1" fillId="0" applyFill="1" borderId="26" applyBorder="1" xfId="14"/>
    <xf numFmtId="0" applyNumberFormat="1" fontId="0" applyFont="1" fillId="28" applyFill="1" borderId="0" applyBorder="1" xfId="10"/>
    <xf numFmtId="0" applyNumberFormat="1" fontId="0" applyFont="1" fillId="28" applyFill="1" borderId="46" applyBorder="1" xfId="10"/>
    <xf numFmtId="0" applyNumberFormat="1" fontId="29" applyFont="1" fillId="0" applyFill="1" borderId="26" applyBorder="1" xfId="14">
      <alignment horizontal="left"/>
    </xf>
    <xf numFmtId="0" applyNumberFormat="1" fontId="29" applyFont="1" fillId="0" applyFill="1" borderId="39" applyBorder="1" xfId="14">
      <alignment horizontal="left"/>
    </xf>
    <xf numFmtId="49" applyNumberFormat="1" fontId="17" applyFont="1" fillId="25" applyFill="1" borderId="26" applyBorder="1" xfId="14">
      <alignment horizontal="left"/>
    </xf>
    <xf numFmtId="49" applyNumberFormat="1" fontId="17" applyFont="1" fillId="25" applyFill="1" borderId="38" applyBorder="1" xfId="14">
      <alignment horizontal="left"/>
    </xf>
    <xf numFmtId="49" applyNumberFormat="1" fontId="17" applyFont="1" fillId="25" applyFill="1" borderId="1" applyBorder="1" xfId="14">
      <alignment horizontal="center"/>
    </xf>
    <xf numFmtId="0" applyNumberFormat="1" fontId="29" applyFont="1" fillId="0" applyFill="1" borderId="1" applyBorder="1" xfId="14">
      <alignment horizontal="left"/>
    </xf>
    <xf numFmtId="49" applyNumberFormat="1" fontId="37" applyFont="1" fillId="25" applyFill="1" borderId="1" applyBorder="1" xfId="14">
      <alignment horizontal="center"/>
    </xf>
    <xf numFmtId="0" applyNumberFormat="1" fontId="29" applyFont="1" fillId="0" applyFill="1" borderId="28" applyBorder="1" xfId="14">
      <alignment horizontal="left"/>
    </xf>
    <xf numFmtId="0" applyNumberFormat="1" fontId="29" applyFont="1" fillId="0" applyFill="1" borderId="29" applyBorder="1" xfId="14">
      <alignment horizontal="left"/>
    </xf>
    <xf numFmtId="0" applyNumberFormat="1" fontId="29" applyFont="1" fillId="0" applyFill="1" borderId="76" applyBorder="1" xfId="14">
      <alignment horizontal="left"/>
    </xf>
    <xf numFmtId="0" applyNumberFormat="1" fontId="29" applyFont="1" fillId="0" applyFill="1" borderId="50" applyBorder="1" xfId="14">
      <alignment horizontal="left"/>
    </xf>
    <xf numFmtId="49" applyNumberFormat="1" fontId="17" applyFont="1" fillId="25" applyFill="1" borderId="1" applyBorder="1" xfId="14"/>
    <xf numFmtId="0" applyNumberFormat="1" fontId="29" applyFont="1" fillId="0" applyFill="1" borderId="1" applyBorder="1" xfId="14">
      <alignment horizontal="left" vertical="center"/>
    </xf>
    <xf numFmtId="49" applyNumberFormat="1" fontId="16" applyFont="1" fillId="0" applyFill="1" borderId="1" applyBorder="1" xfId="14">
      <alignment horizontal="left"/>
    </xf>
    <xf numFmtId="0" applyNumberFormat="1" fontId="29" applyFont="1" fillId="0" applyFill="1" borderId="26" applyBorder="1" xfId="14"/>
    <xf numFmtId="0" applyNumberFormat="1" fontId="29" applyFont="1" fillId="0" applyFill="1" borderId="39" applyBorder="1" xfId="14"/>
    <xf numFmtId="0" applyNumberFormat="1" fontId="0" applyFont="1" fillId="28" applyFill="1" borderId="38" applyBorder="1" xfId="10"/>
    <xf numFmtId="0" applyNumberFormat="1" fontId="0" applyFont="1" fillId="28" applyFill="1" borderId="39" applyBorder="1" xfId="10"/>
    <xf numFmtId="0" applyNumberFormat="1" fontId="16" applyFont="1" fillId="0" applyFill="1" borderId="39" applyBorder="1" xfId="14"/>
    <xf numFmtId="49" applyNumberFormat="1" fontId="17" applyFont="1" fillId="27" applyFill="1" borderId="24" applyBorder="1" xfId="14"/>
    <xf numFmtId="0" applyNumberFormat="1" fontId="0" applyFont="1" fillId="28" applyFill="1" borderId="25" applyBorder="1" xfId="10"/>
    <xf numFmtId="0" applyNumberFormat="1" fontId="0" applyFont="1" fillId="28" applyFill="1" borderId="47" applyBorder="1" xfId="10"/>
    <xf numFmtId="0" applyNumberFormat="1" fontId="29" applyFont="1" fillId="0" applyFill="1" borderId="27" applyBorder="1" xfId="14">
      <alignment horizontal="left"/>
    </xf>
    <xf numFmtId="0" applyNumberFormat="1" fontId="9" applyFont="1" fillId="0" applyFill="1" borderId="2" applyBorder="1" xfId="10">
      <alignment horizontal="center"/>
    </xf>
    <xf numFmtId="1" applyNumberFormat="1" fontId="14" applyFont="1" fillId="0" applyFill="1" borderId="2" applyBorder="1" xfId="14">
      <alignment horizontal="center" vertical="center" wrapText="1"/>
    </xf>
    <xf numFmtId="49" applyNumberFormat="1" fontId="37" applyFont="1" fillId="5" applyFill="1" borderId="17" applyBorder="1" xfId="10">
      <alignment horizontal="left"/>
    </xf>
    <xf numFmtId="49" applyNumberFormat="1" fontId="37" applyFont="1" fillId="5" applyFill="1" borderId="19" applyBorder="1" xfId="10">
      <alignment horizontal="left"/>
    </xf>
    <xf numFmtId="49" applyNumberFormat="1" fontId="37" applyFont="1" fillId="29" applyFill="1" borderId="1" applyBorder="1" xfId="14">
      <alignment horizontal="center"/>
    </xf>
    <xf numFmtId="49" applyNumberFormat="1" fontId="17" applyFont="1" fillId="29" applyFill="1" borderId="1" applyBorder="1" xfId="14"/>
    <xf numFmtId="0" applyNumberFormat="1" fontId="29" applyFont="1" fillId="0" applyFill="1" borderId="26" applyBorder="1" xfId="14"/>
    <xf numFmtId="1" applyNumberFormat="1" fontId="17" applyFont="1" fillId="5" applyFill="1" borderId="18" applyBorder="1" xfId="14"/>
    <xf numFmtId="0" applyNumberFormat="1" fontId="0" applyFont="1" fillId="0" applyFill="1" borderId="0" applyBorder="1" xfId="10"/>
    <xf numFmtId="0" applyNumberFormat="1" fontId="0" applyFont="1" fillId="0" applyFill="1" borderId="12" applyBorder="1" xfId="10">
      <alignment horizontal="center" vertical="center"/>
    </xf>
    <xf numFmtId="0" applyNumberFormat="1" fontId="160" applyFont="1" fillId="0" applyFill="1" borderId="38" applyBorder="1" xfId="10"/>
    <xf numFmtId="0" applyNumberFormat="1" fontId="160" applyFont="1" fillId="0" applyFill="1" borderId="39" applyBorder="1" xfId="10"/>
    <xf numFmtId="0" applyNumberFormat="1" fontId="0" applyFont="1" fillId="0" applyFill="1" borderId="12" applyBorder="1" xfId="10">
      <alignment horizontal="center" vertical="center"/>
    </xf>
    <xf numFmtId="0" applyNumberFormat="1" fontId="0" applyFont="1" fillId="0" applyFill="1" borderId="10" applyBorder="1" xfId="10">
      <alignment vertical="center"/>
    </xf>
    <xf numFmtId="0" applyNumberFormat="1" fontId="0" applyFont="1" fillId="0" applyFill="1" borderId="12" applyBorder="1" xfId="10">
      <alignment vertical="center"/>
    </xf>
    <xf numFmtId="0" applyNumberFormat="1" fontId="0" applyFont="1" fillId="0" applyFill="1" borderId="5" applyBorder="1" xfId="10">
      <alignment vertical="center"/>
    </xf>
    <xf numFmtId="0" applyNumberFormat="1" fontId="27" applyFont="1" fillId="0" applyFill="1" borderId="38" applyBorder="1" xfId="10"/>
    <xf numFmtId="0" applyNumberFormat="1" fontId="27" applyFont="1" fillId="0" applyFill="1" borderId="39" applyBorder="1" xfId="10"/>
    <xf numFmtId="49" applyNumberFormat="1" fontId="17" applyFont="1" fillId="25" applyFill="1" borderId="26" applyBorder="1" xfId="14"/>
    <xf numFmtId="49" applyNumberFormat="1" fontId="17" applyFont="1" fillId="27" applyFill="1" borderId="26" applyBorder="1" xfId="14">
      <alignment horizontal="center" vertical="center"/>
    </xf>
    <xf numFmtId="0" applyNumberFormat="1" fontId="0" applyFont="1" fillId="28" applyFill="1" borderId="38" applyBorder="1" xfId="10">
      <alignment horizontal="center" vertical="center"/>
    </xf>
    <xf numFmtId="0" applyNumberFormat="1" fontId="0" applyFont="1" fillId="28" applyFill="1" borderId="39" applyBorder="1" xfId="10">
      <alignment horizontal="center" vertical="center"/>
    </xf>
    <xf numFmtId="49" applyNumberFormat="1" fontId="17" applyFont="1" fillId="27" applyFill="1" borderId="23" applyBorder="1" xfId="14"/>
    <xf numFmtId="0" applyNumberFormat="1" fontId="0" applyFont="1" fillId="0" applyFill="1" borderId="45" applyBorder="1" xfId="10"/>
    <xf numFmtId="0" applyNumberFormat="1" fontId="0" applyFont="1" fillId="0" applyFill="1" borderId="36" applyBorder="1" xfId="10"/>
    <xf numFmtId="0" applyNumberFormat="1" fontId="0" applyFont="1" fillId="0" applyFill="1" borderId="25" applyBorder="1" xfId="10"/>
    <xf numFmtId="0" applyNumberFormat="1" fontId="0" applyFont="1" fillId="0" applyFill="1" borderId="47" applyBorder="1" xfId="10"/>
    <xf numFmtId="49" applyNumberFormat="1" fontId="17" applyFont="1" fillId="29" applyFill="1" borderId="22" applyBorder="1" xfId="14"/>
    <xf numFmtId="0" applyNumberFormat="1" fontId="0" applyFont="1" fillId="30" applyFill="1" borderId="0" applyBorder="1" xfId="10"/>
    <xf numFmtId="0" applyNumberFormat="1" fontId="0" applyFont="1" fillId="30" applyFill="1" borderId="46" applyBorder="1" xfId="10"/>
    <xf numFmtId="49" applyNumberFormat="1" fontId="17" applyFont="1" fillId="29" applyFill="1" borderId="26" applyBorder="1" xfId="14"/>
    <xf numFmtId="0" applyNumberFormat="1" fontId="0" applyFont="1" fillId="30" applyFill="1" borderId="38" applyBorder="1" xfId="10"/>
    <xf numFmtId="0" applyNumberFormat="1" fontId="0" applyFont="1" fillId="30" applyFill="1" borderId="39" applyBorder="1" xfId="10"/>
    <xf numFmtId="49" applyNumberFormat="1" fontId="17" applyFont="1" fillId="5" applyFill="1" borderId="22" applyBorder="1" xfId="14"/>
    <xf numFmtId="0" applyNumberFormat="1" fontId="50" applyFont="1" fillId="0" applyFill="1" borderId="2" applyBorder="1" xfId="10">
      <alignment horizontal="center" vertical="center"/>
    </xf>
    <xf numFmtId="0" applyNumberFormat="1" fontId="65" applyFont="1" fillId="0" applyFill="1" borderId="21" applyBorder="1" xfId="10">
      <alignment horizontal="left" vertical="center" wrapText="1" indent="1"/>
    </xf>
    <xf numFmtId="0" applyNumberFormat="1" fontId="66" applyFont="1" fillId="0" applyFill="1" borderId="32" applyBorder="1" xfId="10">
      <alignment horizontal="center" vertical="center" wrapText="1"/>
    </xf>
    <xf numFmtId="0" applyNumberFormat="1" fontId="68" applyFont="1" fillId="9" applyFill="1" borderId="30" applyBorder="1" xfId="10">
      <alignment horizontal="center" vertical="center" wrapText="1"/>
    </xf>
    <xf numFmtId="0" applyNumberFormat="1" fontId="68" applyFont="1" fillId="9" applyFill="1" borderId="8" applyBorder="1" xfId="10">
      <alignment horizontal="center" vertical="center" wrapText="1"/>
    </xf>
    <xf numFmtId="0" applyNumberFormat="1" fontId="47" applyFont="1" fillId="0" applyFill="1" borderId="30" applyBorder="1" xfId="10">
      <alignment horizontal="center" vertical="center" wrapText="1"/>
    </xf>
    <xf numFmtId="0" applyNumberFormat="1" fontId="47" applyFont="1" fillId="0" applyFill="1" borderId="2" applyBorder="1" xfId="10">
      <alignment horizontal="center" vertical="center" wrapText="1"/>
    </xf>
    <xf numFmtId="0" applyNumberFormat="1" fontId="18" applyFont="1" fillId="0" applyFill="1" borderId="1" applyBorder="1" xfId="10">
      <alignment horizontal="center" vertical="center" wrapText="1"/>
    </xf>
    <xf numFmtId="0" applyNumberFormat="1" fontId="112" applyFont="1" fillId="0" applyFill="1" borderId="1" applyBorder="1" xfId="13">
      <alignment horizontal="center" vertical="center"/>
    </xf>
    <xf numFmtId="0" applyNumberFormat="1" fontId="40" applyFont="1" fillId="0" applyFill="1" borderId="1" applyBorder="1" xfId="10"/>
    <xf numFmtId="0" applyNumberFormat="1" fontId="0" applyFont="1" fillId="0" applyFill="1" borderId="10" applyBorder="1" xfId="10">
      <alignment horizontal="center" wrapText="1"/>
    </xf>
    <xf numFmtId="0" applyNumberFormat="1" fontId="0" applyFont="1" fillId="0" applyFill="1" borderId="12" applyBorder="1" xfId="10">
      <alignment horizontal="center" wrapText="1"/>
    </xf>
    <xf numFmtId="0" applyNumberFormat="1" fontId="0" applyFont="1" fillId="0" applyFill="1" borderId="5" applyBorder="1" xfId="10">
      <alignment horizontal="center" wrapText="1"/>
    </xf>
    <xf numFmtId="0" applyNumberFormat="1" fontId="113" applyFont="1" fillId="0" applyFill="1" borderId="0" applyBorder="1" xfId="10"/>
    <xf numFmtId="0" applyNumberFormat="1" fontId="0" applyFont="1" fillId="0" applyFill="1" borderId="10" applyBorder="1" xfId="10">
      <alignment wrapText="1"/>
    </xf>
    <xf numFmtId="0" applyNumberFormat="1" fontId="0" applyFont="1" fillId="0" applyFill="1" borderId="12" applyBorder="1" xfId="10">
      <alignment wrapText="1"/>
    </xf>
    <xf numFmtId="0" applyNumberFormat="1" fontId="0" applyFont="1" fillId="0" applyFill="1" borderId="5" applyBorder="1" xfId="10">
      <alignment wrapText="1"/>
    </xf>
    <xf numFmtId="0" applyNumberFormat="1" fontId="0" applyFont="1" fillId="0" applyFill="1" borderId="1" applyBorder="1" xfId="10">
      <alignment wrapText="1"/>
    </xf>
    <xf numFmtId="0" applyNumberFormat="1" fontId="40" applyFont="1" fillId="0" applyFill="1" borderId="0" applyBorder="1" xfId="10"/>
    <xf numFmtId="0" applyNumberFormat="1" fontId="16" applyFont="1" fillId="0" applyFill="1" borderId="1" applyBorder="1" xfId="10">
      <alignment horizontal="center" vertical="center" wrapText="1"/>
    </xf>
    <xf numFmtId="0" applyNumberFormat="1" fontId="27" applyFont="1" fillId="0" applyFill="1" borderId="26" applyBorder="1" xfId="10">
      <alignment wrapText="1"/>
    </xf>
    <xf numFmtId="0" applyNumberFormat="1" fontId="27" applyFont="1" fillId="0" applyFill="1" borderId="39" applyBorder="1" xfId="10">
      <alignment wrapText="1"/>
    </xf>
    <xf numFmtId="0" applyNumberFormat="1" fontId="40" applyFont="1" fillId="0" applyFill="1" borderId="26" applyBorder="1" xfId="10">
      <alignment horizontal="left"/>
    </xf>
    <xf numFmtId="0" applyNumberFormat="1" fontId="40" applyFont="1" fillId="0" applyFill="1" borderId="39" applyBorder="1" xfId="10">
      <alignment horizontal="left"/>
    </xf>
    <xf numFmtId="167" applyNumberFormat="1" fontId="0" applyFont="1" fillId="0" applyFill="1" borderId="0" applyBorder="1" xfId="10"/>
    <xf numFmtId="0" applyNumberFormat="1" fontId="0" applyFont="1" fillId="0" applyFill="1" borderId="10" applyBorder="1" xfId="10">
      <alignment horizontal="center" vertical="center"/>
    </xf>
    <xf numFmtId="0" applyNumberFormat="1" fontId="113" applyFont="1" fillId="0" applyFill="1" borderId="1" applyBorder="1" xfId="10"/>
    <xf numFmtId="0" applyNumberFormat="1" fontId="157" applyFont="1" fillId="0" applyFill="1" borderId="1" applyBorder="1" xfId="3">
      <alignment horizontal="left" vertical="top" wrapText="1" indent="1"/>
    </xf>
    <xf numFmtId="0" applyNumberFormat="1" fontId="156" applyFont="1" fillId="0" applyFill="1" borderId="1" applyBorder="1" xfId="3">
      <alignment horizontal="left" vertical="center" wrapText="1" indent="1"/>
    </xf>
    <xf numFmtId="0" applyNumberFormat="1" fontId="157" applyFont="1" fillId="0" applyFill="1" borderId="1" applyBorder="1" xfId="3">
      <alignment horizontal="left" vertical="top" wrapText="1"/>
    </xf>
    <xf numFmtId="0" applyNumberFormat="1" fontId="156" applyFont="1" fillId="0" applyFill="1" borderId="1" applyBorder="1" xfId="3">
      <alignment horizontal="left" vertical="center" wrapText="1"/>
    </xf>
    <xf numFmtId="0" applyNumberFormat="1" fontId="156" applyFont="1" fillId="0" applyFill="1" borderId="1" applyBorder="1" xfId="10">
      <alignment vertical="center" wrapText="1"/>
    </xf>
    <xf numFmtId="0" applyNumberFormat="1" fontId="157" applyFont="1" fillId="0" applyFill="1" borderId="1" applyBorder="1" xfId="10">
      <alignment horizontal="left" vertical="top" wrapText="1" indent="1"/>
    </xf>
    <xf numFmtId="0" applyNumberFormat="1" fontId="156" applyFont="1" fillId="0" applyFill="1" borderId="1" applyBorder="1" xfId="10">
      <alignment horizontal="left" vertical="center" wrapText="1" indent="1"/>
    </xf>
    <xf numFmtId="0" applyNumberFormat="1" fontId="157" applyFont="1" fillId="0" applyFill="1" borderId="1" applyBorder="1" xfId="10">
      <alignment horizontal="left" vertical="center" wrapText="1" indent="1"/>
    </xf>
    <xf numFmtId="0" applyNumberFormat="1" fontId="156" applyFont="1" fillId="0" applyFill="1" borderId="1" applyBorder="1" xfId="10">
      <alignment horizontal="left" vertical="center" indent="1"/>
    </xf>
    <xf numFmtId="0" applyNumberFormat="1" fontId="156" applyFont="1" fillId="0" applyFill="1" borderId="1" applyBorder="1" xfId="10">
      <alignment horizontal="left" vertical="center"/>
    </xf>
    <xf numFmtId="0" applyNumberFormat="1" fontId="156" applyFont="1" fillId="0" applyFill="1" borderId="1" applyBorder="1" xfId="3">
      <alignment horizontal="left" vertical="center" indent="1"/>
    </xf>
    <xf numFmtId="0" applyNumberFormat="1" fontId="154" applyFont="1" fillId="0" applyFill="1" borderId="45" applyBorder="1" xfId="10">
      <alignment horizontal="right" vertical="center" wrapText="1"/>
    </xf>
    <xf numFmtId="0" applyNumberFormat="1" fontId="26" applyFont="1" fillId="0" applyFill="1" borderId="1" applyBorder="1" xfId="10">
      <alignment horizontal="center" vertical="center"/>
    </xf>
    <xf numFmtId="0" applyNumberFormat="1" fontId="28" applyFont="1" fillId="0" applyFill="1" borderId="1" applyBorder="1" xfId="10">
      <alignment horizontal="center" vertical="center"/>
    </xf>
    <xf numFmtId="0" applyNumberFormat="1" fontId="51" applyFont="1" fillId="0" applyFill="1" borderId="1" applyBorder="1" xfId="10">
      <alignment horizontal="center" vertical="center" wrapText="1"/>
    </xf>
    <xf numFmtId="0" applyNumberFormat="1" fontId="157" applyFont="1" fillId="0" applyFill="1" borderId="1" applyBorder="1" xfId="10">
      <alignment horizontal="left" vertical="center" wrapText="1" indent="1"/>
    </xf>
    <xf numFmtId="0" applyNumberFormat="1" fontId="156" applyFont="1" fillId="0" applyFill="1" borderId="1" applyBorder="1" xfId="10">
      <alignment horizontal="left" vertical="center" indent="1"/>
    </xf>
    <xf numFmtId="0" applyNumberFormat="1" fontId="157" applyFont="1" fillId="0" applyFill="1" borderId="1" applyBorder="1" xfId="10">
      <alignment horizontal="left" vertical="top" wrapText="1" indent="1"/>
    </xf>
    <xf numFmtId="0" applyNumberFormat="1" fontId="156" applyFont="1" fillId="3" applyFill="1" borderId="1" applyBorder="1" xfId="10">
      <alignment horizontal="left" vertical="center" indent="1"/>
    </xf>
    <xf numFmtId="0" applyNumberFormat="1" fontId="156" applyFont="1" fillId="0" applyFill="1" borderId="1" applyBorder="1" xfId="10">
      <alignment horizontal="center" vertical="center" wrapText="1"/>
    </xf>
    <xf numFmtId="0" applyNumberFormat="1" fontId="157" applyFont="1" fillId="0" applyFill="1" borderId="1" applyBorder="1" xfId="10">
      <alignment horizontal="left" vertical="top" wrapText="1"/>
    </xf>
    <xf numFmtId="0" applyNumberFormat="1" fontId="156" applyFont="1" fillId="0" applyFill="1" borderId="1" applyBorder="1" xfId="10">
      <alignment horizontal="left" vertical="center" wrapText="1"/>
    </xf>
    <xf numFmtId="0" applyNumberFormat="1" fontId="156" applyFont="1" fillId="0" applyFill="1" borderId="1" applyBorder="1" xfId="10">
      <alignment vertical="center" wrapText="1"/>
    </xf>
    <xf numFmtId="0" applyNumberFormat="1" fontId="156" applyFont="1" fillId="3" applyFill="1" borderId="1" applyBorder="1" xfId="10">
      <alignment horizontal="left" vertical="center" wrapText="1" indent="1"/>
    </xf>
    <xf numFmtId="0" applyNumberFormat="1" fontId="157" applyFont="1" fillId="3" applyFill="1" borderId="1" applyBorder="1" xfId="10">
      <alignment horizontal="left" vertical="center" wrapText="1" indent="1"/>
    </xf>
    <xf numFmtId="0" applyNumberFormat="1" fontId="156" applyFont="1" fillId="0" applyFill="1" borderId="1" applyBorder="1" xfId="10">
      <alignment horizontal="left" vertical="center" wrapText="1" indent="1"/>
    </xf>
    <xf numFmtId="0" applyNumberFormat="1" fontId="155" applyFont="1" fillId="18" applyFill="1" borderId="26" applyBorder="1" xfId="10">
      <alignment horizontal="left" vertical="center"/>
    </xf>
    <xf numFmtId="0" applyNumberFormat="1" fontId="155" applyFont="1" fillId="18" applyFill="1" borderId="38" applyBorder="1" xfId="10">
      <alignment horizontal="left" vertical="center"/>
    </xf>
    <xf numFmtId="0" applyNumberFormat="1" fontId="84" applyFont="1" fillId="0" applyFill="1" borderId="39" applyBorder="1" xfId="10">
      <alignment horizontal="left"/>
    </xf>
    <xf numFmtId="0" applyNumberFormat="1" fontId="84" applyFont="1" fillId="18" applyFill="1" borderId="39" applyBorder="1" xfId="10">
      <alignment horizontal="left"/>
    </xf>
    <xf numFmtId="0" applyNumberFormat="1" fontId="157" applyFont="1" fillId="0" applyFill="1" borderId="1" applyBorder="1" xfId="3">
      <alignment horizontal="left" vertical="center" wrapText="1" indent="1"/>
    </xf>
    <xf numFmtId="0" applyNumberFormat="1" fontId="155" applyFont="1" fillId="18" applyFill="1" borderId="26" applyBorder="1" xfId="10">
      <alignment horizontal="left" vertical="center" wrapText="1"/>
    </xf>
    <xf numFmtId="0" applyNumberFormat="1" fontId="155" applyFont="1" fillId="18" applyFill="1" borderId="38" applyBorder="1" xfId="10">
      <alignment horizontal="left" vertical="center" wrapText="1"/>
    </xf>
    <xf numFmtId="0" applyNumberFormat="1" fontId="84" applyFont="1" fillId="0" applyFill="1" borderId="39" applyBorder="1" xfId="10">
      <alignment horizontal="left" vertical="center"/>
    </xf>
    <xf numFmtId="49" applyNumberFormat="1" fontId="156" applyFont="1" fillId="0" applyFill="1" borderId="1" applyBorder="1" xfId="10">
      <alignment horizontal="left" vertical="center" wrapText="1" indent="1"/>
    </xf>
    <xf numFmtId="49" applyNumberFormat="1" fontId="156" applyFont="1" fillId="0" applyFill="1" borderId="1" applyBorder="1" xfId="10">
      <alignment horizontal="left" vertical="center" wrapText="1" indent="1"/>
    </xf>
    <xf numFmtId="0" applyNumberFormat="1" fontId="155" applyFont="1" fillId="24" applyFill="1" borderId="26" applyBorder="1" xfId="10">
      <alignment horizontal="left" vertical="center"/>
    </xf>
    <xf numFmtId="0" applyNumberFormat="1" fontId="155" applyFont="1" fillId="24" applyFill="1" borderId="38" applyBorder="1" xfId="10">
      <alignment horizontal="left" vertical="center"/>
    </xf>
    <xf numFmtId="0" applyNumberFormat="1" fontId="26" applyFont="1" fillId="0" applyFill="1" borderId="0" applyBorder="1" xfId="10">
      <alignment horizontal="center"/>
    </xf>
    <xf numFmtId="0" applyNumberFormat="1" fontId="116" applyFont="1" fillId="0" applyFill="1" borderId="2" applyBorder="1" xfId="10">
      <alignment horizontal="center" vertical="center"/>
    </xf>
    <xf numFmtId="0" applyNumberFormat="1" fontId="116" applyFont="1" fillId="0" applyFill="1" borderId="21" applyBorder="1" xfId="10">
      <alignment horizontal="center" vertical="center"/>
    </xf>
    <xf numFmtId="0" applyNumberFormat="1" fontId="155" applyFont="1" fillId="18" applyFill="1" borderId="23" applyBorder="1" xfId="10">
      <alignment horizontal="left" vertical="center"/>
    </xf>
    <xf numFmtId="0" applyNumberFormat="1" fontId="155" applyFont="1" fillId="18" applyFill="1" borderId="45" applyBorder="1" xfId="10">
      <alignment horizontal="left" vertical="center"/>
    </xf>
    <xf numFmtId="0" applyNumberFormat="1" fontId="155" applyFont="1" fillId="18" applyFill="1" borderId="36" applyBorder="1" xfId="10">
      <alignment horizontal="left" vertical="center"/>
    </xf>
    <xf numFmtId="0" applyNumberFormat="1" fontId="157" applyFont="1" fillId="24" applyFill="1" borderId="26" applyBorder="1" xfId="10">
      <alignment horizontal="left" vertical="center"/>
    </xf>
    <xf numFmtId="0" applyNumberFormat="1" fontId="157" applyFont="1" fillId="24" applyFill="1" borderId="38" applyBorder="1" xfId="10">
      <alignment horizontal="left" vertical="center"/>
    </xf>
    <xf numFmtId="0" applyNumberFormat="1" fontId="0" applyFont="1" fillId="18" applyFill="1" borderId="39" applyBorder="1" xfId="10">
      <alignment horizontal="left" vertical="center"/>
    </xf>
    <xf numFmtId="1" applyNumberFormat="1" fontId="156" applyFont="1" fillId="0" applyFill="1" borderId="1" applyBorder="1" xfId="10">
      <alignment horizontal="center" vertical="center"/>
    </xf>
    <xf numFmtId="0" applyNumberFormat="1" fontId="156" applyFont="1" fillId="0" applyFill="1" borderId="1" applyBorder="1" xfId="3">
      <alignment horizontal="center" vertical="center" wrapText="1"/>
    </xf>
    <xf numFmtId="1" applyNumberFormat="1" fontId="156" applyFont="1" fillId="0" applyFill="1" borderId="26" applyBorder="1" xfId="10">
      <alignment horizontal="center" vertical="center"/>
    </xf>
    <xf numFmtId="0" applyNumberFormat="1" fontId="12" applyFont="1" fillId="0" applyFill="1" borderId="0" applyBorder="1" xfId="31">
      <alignment horizontal="center"/>
    </xf>
    <xf numFmtId="0" applyNumberFormat="1" fontId="14" applyFont="1" fillId="0" applyFill="1" borderId="1" applyBorder="1" xfId="10">
      <alignment horizontal="center" vertical="center" wrapText="1"/>
    </xf>
    <xf numFmtId="49" applyNumberFormat="1" fontId="14" applyFont="1" fillId="5" applyFill="1" borderId="65" applyBorder="1" xfId="10">
      <alignment horizontal="left"/>
    </xf>
    <xf numFmtId="49" applyNumberFormat="1" fontId="14" applyFont="1" fillId="5" applyFill="1" borderId="51" applyBorder="1" xfId="10">
      <alignment horizontal="left"/>
    </xf>
    <xf numFmtId="49" applyNumberFormat="1" fontId="14" applyFont="1" fillId="5" applyFill="1" borderId="60" applyBorder="1" xfId="10">
      <alignment horizontal="left"/>
    </xf>
    <xf numFmtId="49" applyNumberFormat="1" fontId="14" applyFont="1" fillId="5" applyFill="1" borderId="61" applyBorder="1" xfId="10">
      <alignment horizontal="left"/>
    </xf>
    <xf numFmtId="0" applyNumberFormat="1" fontId="12" applyFont="1" fillId="0" applyFill="1" borderId="26" applyBorder="1" xfId="10">
      <alignment horizontal="center"/>
    </xf>
    <xf numFmtId="0" applyNumberFormat="1" fontId="12" applyFont="1" fillId="0" applyFill="1" borderId="38" applyBorder="1" xfId="10">
      <alignment horizontal="center"/>
    </xf>
    <xf numFmtId="0" applyNumberFormat="1" fontId="12" applyFont="1" fillId="0" applyFill="1" borderId="39" applyBorder="1" xfId="10">
      <alignment horizontal="center"/>
    </xf>
    <xf numFmtId="0" applyNumberFormat="1" fontId="16" applyFont="1" fillId="0" applyFill="1" borderId="10" applyBorder="1" xfId="10">
      <alignment horizontal="center" vertical="center" wrapText="1"/>
    </xf>
    <xf numFmtId="0" applyNumberFormat="1" fontId="14" applyFont="1" fillId="0" applyFill="1" borderId="5" applyBorder="1" xfId="10">
      <alignment horizontal="center" vertical="center" wrapText="1"/>
    </xf>
    <xf numFmtId="49" applyNumberFormat="1" fontId="14" applyFont="1" fillId="5" applyFill="1" borderId="60" applyBorder="1" xfId="10">
      <alignment horizontal="center"/>
    </xf>
    <xf numFmtId="49" applyNumberFormat="1" fontId="14" applyFont="1" fillId="5" applyFill="1" borderId="61" applyBorder="1" xfId="10">
      <alignment horizontal="center"/>
    </xf>
    <xf numFmtId="1" applyNumberFormat="1" fontId="6" applyFont="1" fillId="0" applyFill="1" borderId="62" applyBorder="1" xfId="10">
      <alignment horizontal="center" vertical="center"/>
    </xf>
    <xf numFmtId="1" applyNumberFormat="1" fontId="6" applyFont="1" fillId="0" applyFill="1" borderId="12" applyBorder="1" xfId="10">
      <alignment horizontal="center" vertical="center"/>
    </xf>
    <xf numFmtId="1" applyNumberFormat="1" fontId="6" applyFont="1" fillId="0" applyFill="1" borderId="5" applyBorder="1" xfId="10">
      <alignment horizontal="center" vertical="center"/>
    </xf>
    <xf numFmtId="0" applyNumberFormat="1" fontId="27" applyFont="1" fillId="0" applyFill="1" borderId="0" applyBorder="1" xfId="10">
      <alignment horizontal="center"/>
    </xf>
    <xf numFmtId="1" applyNumberFormat="1" fontId="6" applyFont="1" fillId="0" applyFill="1" borderId="62" applyBorder="1" xfId="10">
      <alignment horizontal="center" vertical="center"/>
    </xf>
    <xf numFmtId="1" applyNumberFormat="1" fontId="6" applyFont="1" fillId="0" applyFill="1" borderId="5" applyBorder="1" xfId="10">
      <alignment horizontal="center" vertical="center"/>
    </xf>
    <xf numFmtId="1" applyNumberFormat="1" fontId="6" applyFont="1" fillId="0" applyFill="1" borderId="12" applyBorder="1" xfId="10">
      <alignment horizontal="center" vertical="center"/>
    </xf>
    <xf numFmtId="49" applyNumberFormat="1" fontId="14" applyFont="1" fillId="5" applyFill="1" borderId="29" applyBorder="1" xfId="10">
      <alignment horizontal="left"/>
    </xf>
    <xf numFmtId="49" applyNumberFormat="1" fontId="14" applyFont="1" fillId="5" applyFill="1" borderId="64" applyBorder="1" xfId="10">
      <alignment horizontal="left"/>
    </xf>
    <xf numFmtId="49" applyNumberFormat="1" fontId="14" applyFont="1" fillId="5" applyFill="1" borderId="52" applyBorder="1" xfId="10">
      <alignment horizontal="left"/>
    </xf>
    <xf numFmtId="1" applyNumberFormat="1" fontId="6" applyFont="1" fillId="0" applyFill="1" borderId="10" applyBorder="1" xfId="10">
      <alignment horizontal="center" vertical="center"/>
    </xf>
    <xf numFmtId="0" applyNumberFormat="1" fontId="25" applyFont="1" fillId="0" applyFill="1" borderId="53" applyBorder="1" xfId="10">
      <alignment horizontal="left"/>
    </xf>
    <xf numFmtId="0" applyNumberFormat="1" fontId="25" applyFont="1" fillId="0" applyFill="1" borderId="54" applyBorder="1" xfId="10">
      <alignment horizontal="left"/>
    </xf>
    <xf numFmtId="0" applyNumberFormat="1" fontId="25" applyFont="1" fillId="0" applyFill="1" borderId="55" applyBorder="1" xfId="10">
      <alignment horizontal="left"/>
    </xf>
    <xf numFmtId="0" applyNumberFormat="1" fontId="25" applyFont="1" fillId="0" applyFill="1" borderId="0" applyBorder="1" xfId="10">
      <alignment horizontal="center"/>
    </xf>
    <xf numFmtId="0" applyNumberFormat="1" fontId="6" applyFont="1" fillId="0" applyFill="1" borderId="56" applyBorder="1" xfId="10">
      <alignment horizontal="center" vertical="center"/>
    </xf>
    <xf numFmtId="0" applyNumberFormat="1" fontId="6" applyFont="1" fillId="0" applyFill="1" borderId="57" applyBorder="1" xfId="10">
      <alignment horizontal="center" vertical="center"/>
    </xf>
    <xf numFmtId="0" applyNumberFormat="1" fontId="6" applyFont="1" fillId="0" applyFill="1" borderId="58" applyBorder="1" xfId="10">
      <alignment horizontal="center" vertical="center"/>
    </xf>
    <xf numFmtId="0" applyNumberFormat="1" fontId="6" applyFont="1" fillId="0" applyFill="1" borderId="5" applyBorder="1" xfId="10">
      <alignment horizontal="center" vertical="center"/>
    </xf>
    <xf numFmtId="0" applyNumberFormat="1" fontId="6" applyFont="1" fillId="0" applyFill="1" borderId="1" applyBorder="1" xfId="10">
      <alignment horizontal="center" vertical="center"/>
    </xf>
    <xf numFmtId="0" applyNumberFormat="1" fontId="6" applyFont="1" fillId="0" applyFill="1" borderId="10" applyBorder="1" xfId="10">
      <alignment horizontal="center" vertical="center"/>
    </xf>
    <xf numFmtId="49" applyNumberFormat="1" fontId="14" applyFont="1" fillId="5" applyFill="1" borderId="34" applyBorder="1" xfId="10">
      <alignment horizontal="center"/>
    </xf>
    <xf numFmtId="49" applyNumberFormat="1" fontId="14" applyFont="1" fillId="5" applyFill="1" borderId="59" applyBorder="1" xfId="10">
      <alignment horizontal="center"/>
    </xf>
    <xf numFmtId="0" applyNumberFormat="1" fontId="6" applyFont="1" fillId="0" applyFill="1" borderId="12" applyBorder="1" xfId="10">
      <alignment horizontal="center" vertical="center"/>
    </xf>
    <xf numFmtId="0" applyNumberFormat="1" fontId="6" applyFont="1" fillId="0" applyFill="1" borderId="63" applyBorder="1" xfId="10">
      <alignment horizontal="center" vertical="center"/>
    </xf>
    <xf numFmtId="49" applyNumberFormat="1" fontId="14" applyFont="1" fillId="4" applyFill="1" borderId="2" applyBorder="1" xfId="10">
      <alignment horizontal="left"/>
    </xf>
    <xf numFmtId="1" applyNumberFormat="1" fontId="16" applyFont="1" fillId="0" applyFill="1" borderId="66" applyBorder="1" xfId="10">
      <alignment horizontal="center" vertical="center"/>
    </xf>
    <xf numFmtId="1" applyNumberFormat="1" fontId="16" applyFont="1" fillId="0" applyFill="1" borderId="67" applyBorder="1" xfId="10">
      <alignment horizontal="center" vertical="center"/>
    </xf>
    <xf numFmtId="1" applyNumberFormat="1" fontId="16" applyFont="1" fillId="0" applyFill="1" borderId="68" applyBorder="1" xfId="10">
      <alignment horizontal="center" vertical="center"/>
    </xf>
    <xf numFmtId="0" applyNumberFormat="1" fontId="14" applyFont="1" fillId="0" applyFill="1" borderId="2" applyBorder="1" xfId="10">
      <alignment horizontal="center" vertical="center" wrapText="1"/>
    </xf>
    <xf numFmtId="2" applyNumberFormat="1" fontId="16" applyFont="1" fillId="0" applyFill="1" borderId="2" applyBorder="1" xfId="10">
      <alignment horizontal="center" vertical="center"/>
    </xf>
    <xf numFmtId="49" applyNumberFormat="1" fontId="14" applyFont="1" fillId="4" applyFill="1" borderId="2" applyBorder="1" xfId="10">
      <alignment horizontal="center"/>
    </xf>
    <xf numFmtId="0" applyNumberFormat="1" fontId="14" applyFont="1" fillId="0" applyFill="1" borderId="2" applyBorder="1" xfId="10">
      <alignment horizontal="center"/>
    </xf>
    <xf numFmtId="0" applyNumberFormat="1" fontId="12" applyFont="1" fillId="0" applyFill="1" borderId="2" applyBorder="1" xfId="10">
      <alignment horizontal="center"/>
    </xf>
    <xf numFmtId="49" applyNumberFormat="1" fontId="14" applyFont="1" fillId="5" applyFill="1" borderId="30" applyBorder="1" xfId="10">
      <alignment horizontal="left"/>
    </xf>
    <xf numFmtId="0" applyNumberFormat="1" fontId="12" applyFont="1" fillId="0" applyFill="1" borderId="0" applyBorder="1" xfId="31">
      <alignment horizontal="center"/>
    </xf>
    <xf numFmtId="49" applyNumberFormat="1" fontId="14" applyFont="1" fillId="5" applyFill="1" borderId="2" applyBorder="1" xfId="10">
      <alignment horizontal="left"/>
    </xf>
    <xf numFmtId="2" applyNumberFormat="1" fontId="38" applyFont="1" fillId="0" applyFill="1" borderId="0" applyBorder="1" xfId="31">
      <alignment horizontal="center"/>
    </xf>
    <xf numFmtId="0" applyNumberFormat="1" fontId="16" applyFont="1" fillId="0" applyFill="1" borderId="1" applyBorder="1" xfId="10">
      <alignment horizontal="center" vertical="center"/>
    </xf>
    <xf numFmtId="3" applyNumberFormat="1" fontId="16" applyFont="1" fillId="0" applyFill="1" borderId="1" applyBorder="1" xfId="10">
      <alignment horizontal="center" vertical="center" wrapText="1"/>
    </xf>
    <xf numFmtId="0" applyNumberFormat="1" fontId="12" applyFont="1" fillId="0" applyFill="1" borderId="1" applyBorder="1" xfId="10">
      <alignment horizontal="center" vertical="center"/>
    </xf>
    <xf numFmtId="0" applyNumberFormat="1" fontId="8" applyFont="1" fillId="0" applyFill="1" borderId="1" applyBorder="1" xfId="10">
      <alignment horizontal="center" vertical="center" wrapText="1"/>
    </xf>
    <xf numFmtId="0" applyNumberFormat="1" fontId="0" applyFont="1" fillId="0" applyFill="1" borderId="1" applyBorder="1" xfId="34">
      <alignment horizontal="center" vertical="center" wrapText="1"/>
    </xf>
    <xf numFmtId="0" applyNumberFormat="1" fontId="18" applyFont="1" fillId="9" applyFill="1" borderId="6" applyBorder="1" xfId="34">
      <alignment horizontal="center" vertical="center" wrapText="1"/>
    </xf>
    <xf numFmtId="0" applyNumberFormat="1" fontId="27" applyFont="1" fillId="0" applyFill="1" borderId="2" applyBorder="1" xfId="34">
      <alignment horizontal="center" vertical="center" wrapText="1"/>
    </xf>
    <xf numFmtId="0" applyNumberFormat="1" fontId="18" applyFont="1" fillId="9" applyFill="1" borderId="2" applyBorder="1" xfId="34">
      <alignment horizontal="center" vertical="center" wrapText="1"/>
    </xf>
    <xf numFmtId="0" applyNumberFormat="1" fontId="27" applyFont="1" fillId="0" applyFill="1" borderId="2" applyBorder="1" xfId="34">
      <alignment horizontal="left" vertical="top" wrapText="1"/>
    </xf>
    <xf numFmtId="0" applyNumberFormat="1" fontId="18" applyFont="1" fillId="9" applyFill="1" borderId="30" applyBorder="1" xfId="34">
      <alignment horizontal="center" vertical="center" wrapText="1"/>
    </xf>
    <xf numFmtId="0" applyNumberFormat="1" fontId="86" applyFont="1" fillId="0" applyFill="1" borderId="2" applyBorder="1" xfId="34">
      <alignment horizontal="left" vertical="top" wrapText="1"/>
    </xf>
    <xf numFmtId="0" applyNumberFormat="1" fontId="27" applyFont="1" fillId="9" applyFill="1" borderId="2" applyBorder="1" xfId="34">
      <alignment horizontal="center" vertical="center" wrapText="1"/>
    </xf>
    <xf numFmtId="0" applyNumberFormat="1" fontId="27" applyFont="1" fillId="0" applyFill="1" borderId="2" applyBorder="1" xfId="34">
      <alignment horizontal="center" vertical="top" wrapText="1"/>
    </xf>
    <xf numFmtId="0" applyNumberFormat="1" fontId="0" applyFont="1" fillId="0" applyFill="1" borderId="2" applyBorder="1" xfId="34">
      <alignment horizontal="center" vertical="center" wrapText="1"/>
    </xf>
    <xf numFmtId="0" applyNumberFormat="1" fontId="27" applyFont="1" fillId="0" applyFill="1" borderId="2" applyBorder="1" xfId="34">
      <alignment horizontal="center" vertical="top" wrapText="1"/>
    </xf>
    <xf numFmtId="0" applyNumberFormat="1" fontId="18" applyFont="1" fillId="0" applyFill="1" borderId="2" applyBorder="1" xfId="34">
      <alignment horizontal="center" vertical="center" wrapText="1"/>
    </xf>
    <xf numFmtId="0" applyNumberFormat="1" fontId="27" applyFont="1" fillId="0" applyFill="1" borderId="2" applyBorder="1" xfId="34">
      <alignment horizontal="center" vertical="center" wrapText="1"/>
    </xf>
    <xf numFmtId="0" applyNumberFormat="1" fontId="44" applyFont="1" fillId="0" applyFill="1" borderId="1" applyBorder="1" xfId="10">
      <alignment horizontal="center" vertical="center"/>
    </xf>
    <xf numFmtId="0" applyNumberFormat="1" fontId="44" applyFont="1" fillId="0" applyFill="1" borderId="10" applyBorder="1" xfId="10">
      <alignment horizontal="center" vertical="center"/>
    </xf>
    <xf numFmtId="0" applyNumberFormat="1" fontId="44" applyFont="1" fillId="0" applyFill="1" borderId="12" applyBorder="1" xfId="10">
      <alignment horizontal="center" vertical="center"/>
    </xf>
    <xf numFmtId="0" applyNumberFormat="1" fontId="44" applyFont="1" fillId="0" applyFill="1" borderId="5" applyBorder="1" xfId="10">
      <alignment horizontal="center" vertical="center"/>
    </xf>
    <xf numFmtId="0" applyNumberFormat="1" fontId="29" applyFont="1" fillId="0" applyFill="1" borderId="10" applyBorder="1" xfId="10">
      <alignment horizontal="center" vertical="center" wrapText="1"/>
    </xf>
    <xf numFmtId="0" applyNumberFormat="1" fontId="29" applyFont="1" fillId="0" applyFill="1" borderId="12" applyBorder="1" xfId="10">
      <alignment horizontal="center" vertical="center" wrapText="1"/>
    </xf>
    <xf numFmtId="0" applyNumberFormat="1" fontId="29" applyFont="1" fillId="0" applyFill="1" borderId="5" applyBorder="1" xfId="10">
      <alignment horizontal="center" vertical="center" wrapText="1"/>
    </xf>
    <xf numFmtId="0" applyNumberFormat="1" fontId="48" applyFont="1" fillId="2" applyFill="1" borderId="10" applyBorder="1" xfId="10">
      <alignment horizontal="center" vertical="center"/>
    </xf>
    <xf numFmtId="0" applyNumberFormat="1" fontId="48" applyFont="1" fillId="2" applyFill="1" borderId="12" applyBorder="1" xfId="10">
      <alignment horizontal="center" vertical="center"/>
    </xf>
    <xf numFmtId="0" applyNumberFormat="1" fontId="42" applyFont="1" fillId="0" applyFill="1" borderId="10" applyBorder="1" xfId="10">
      <alignment horizontal="center" vertical="center"/>
    </xf>
    <xf numFmtId="0" applyNumberFormat="1" fontId="42" applyFont="1" fillId="0" applyFill="1" borderId="12" applyBorder="1" xfId="10">
      <alignment horizontal="center" vertical="center"/>
    </xf>
    <xf numFmtId="0" applyNumberFormat="1" fontId="42" applyFont="1" fillId="0" applyFill="1" borderId="5" applyBorder="1" xfId="10">
      <alignment horizontal="center" vertical="center"/>
    </xf>
    <xf numFmtId="0" applyNumberFormat="1" fontId="0" applyFont="1" fillId="0" applyFill="1" borderId="10" applyBorder="1" xfId="10">
      <alignment horizontal="center" vertical="center"/>
    </xf>
    <xf numFmtId="0" applyNumberFormat="1" fontId="0" applyFont="1" fillId="0" applyFill="1" borderId="12" applyBorder="1" xfId="10">
      <alignment horizontal="center" vertical="center"/>
    </xf>
    <xf numFmtId="0" applyNumberFormat="1" fontId="0" applyFont="1" fillId="0" applyFill="1" borderId="5" applyBorder="1" xfId="10">
      <alignment horizontal="center" vertical="center"/>
    </xf>
    <xf numFmtId="0" applyNumberFormat="1" fontId="0" applyFont="1" fillId="0" applyFill="1" borderId="10" applyBorder="1" xfId="10">
      <alignment horizontal="center" vertical="center" wrapText="1"/>
    </xf>
    <xf numFmtId="0" applyNumberFormat="1" fontId="0" applyFont="1" fillId="0" applyFill="1" borderId="12" applyBorder="1" xfId="10">
      <alignment horizontal="center" vertical="center" wrapText="1"/>
    </xf>
    <xf numFmtId="0" applyNumberFormat="1" fontId="0" applyFont="1" fillId="0" applyFill="1" borderId="5" applyBorder="1" xfId="10">
      <alignment horizontal="center" vertical="center" wrapText="1"/>
    </xf>
    <xf numFmtId="0" applyNumberFormat="1" fontId="93" applyFont="1" fillId="0" applyFill="1" borderId="0" applyBorder="1" xfId="14">
      <alignment horizontal="center" vertical="center"/>
    </xf>
    <xf numFmtId="0" applyNumberFormat="1" fontId="39" applyFont="1" fillId="0" applyFill="1" borderId="0" applyBorder="1" xfId="14">
      <alignment horizontal="center" wrapText="1"/>
    </xf>
    <xf numFmtId="0" applyNumberFormat="1" fontId="100" applyFont="1" fillId="10" applyFill="1" borderId="70" applyBorder="1" xfId="10">
      <alignment horizontal="center" vertical="center"/>
    </xf>
    <xf numFmtId="0" applyNumberFormat="1" fontId="100" applyFont="1" fillId="10" applyFill="1" borderId="71" applyBorder="1" xfId="10">
      <alignment horizontal="center" vertical="center"/>
    </xf>
    <xf numFmtId="0" applyNumberFormat="1" fontId="100" applyFont="1" fillId="10" applyFill="1" borderId="33" applyBorder="1" xfId="10">
      <alignment horizontal="center" vertical="center"/>
    </xf>
    <xf numFmtId="0" applyNumberFormat="1" fontId="100" applyFont="1" fillId="10" applyFill="1" borderId="46" applyBorder="1" xfId="10">
      <alignment horizontal="center" vertical="center"/>
    </xf>
    <xf numFmtId="0" applyNumberFormat="1" fontId="100" applyFont="1" fillId="10" applyFill="1" borderId="63" applyBorder="1" xfId="10">
      <alignment horizontal="center" vertical="center" wrapText="1"/>
    </xf>
    <xf numFmtId="0" applyNumberFormat="1" fontId="100" applyFont="1" fillId="10" applyFill="1" borderId="12" applyBorder="1" xfId="10">
      <alignment horizontal="center" vertical="center" wrapText="1"/>
    </xf>
    <xf numFmtId="0" applyNumberFormat="1" fontId="100" applyFont="1" fillId="10" applyFill="1" borderId="72" applyBorder="1" xfId="10">
      <alignment horizontal="center" vertical="center"/>
    </xf>
    <xf numFmtId="0" applyNumberFormat="1" fontId="100" applyFont="1" fillId="10" applyFill="1" borderId="22" applyBorder="1" xfId="10">
      <alignment horizontal="center" vertical="center"/>
    </xf>
    <xf numFmtId="0" applyNumberFormat="1" fontId="99" applyFont="1" fillId="0" applyFill="1" borderId="10" applyBorder="1" xfId="10">
      <alignment horizontal="center" vertical="top" wrapText="1"/>
    </xf>
    <xf numFmtId="0" applyNumberFormat="1" fontId="99" applyFont="1" fillId="0" applyFill="1" borderId="12" applyBorder="1" xfId="10">
      <alignment horizontal="center" vertical="top" wrapText="1"/>
    </xf>
    <xf numFmtId="0" applyNumberFormat="1" fontId="99" applyFont="1" fillId="0" applyFill="1" borderId="73" applyBorder="1" xfId="10">
      <alignment horizontal="center" vertical="top" wrapText="1"/>
    </xf>
    <xf numFmtId="0" applyNumberFormat="1" fontId="100" applyFont="1" fillId="11" applyFill="1" borderId="26" applyBorder="1" xfId="10">
      <alignment horizontal="center" vertical="top"/>
    </xf>
    <xf numFmtId="0" applyNumberFormat="1" fontId="0" applyFont="1" fillId="11" applyFill="1" borderId="38" applyBorder="1" xfId="10">
      <alignment horizontal="center" vertical="top"/>
    </xf>
    <xf numFmtId="0" applyNumberFormat="1" fontId="99" applyFont="1" fillId="0" applyFill="1" borderId="35" applyBorder="1" xfId="10">
      <alignment horizontal="center" vertical="top"/>
    </xf>
    <xf numFmtId="0" applyNumberFormat="1" fontId="99" applyFont="1" fillId="0" applyFill="1" borderId="37" applyBorder="1" xfId="10">
      <alignment horizontal="center" vertical="top"/>
    </xf>
    <xf numFmtId="0" applyNumberFormat="1" fontId="99" applyFont="1" fillId="0" applyFill="1" borderId="5" applyBorder="1" xfId="10">
      <alignment horizontal="center" vertical="top" wrapText="1"/>
    </xf>
    <xf numFmtId="0" applyNumberFormat="1" fontId="0" applyFont="1" fillId="0" applyFill="1" borderId="37" applyBorder="1" xfId="10">
      <alignment horizontal="center" vertical="top"/>
    </xf>
    <xf numFmtId="0" applyNumberFormat="1" fontId="0" applyFont="1" fillId="0" applyFill="1" borderId="5" applyBorder="1" xfId="10">
      <alignment horizontal="center" vertical="top" wrapText="1"/>
    </xf>
    <xf numFmtId="0" applyNumberFormat="1" fontId="99" applyFont="1" fillId="0" applyFill="1" borderId="10" applyBorder="1" xfId="10">
      <alignment horizontal="center" vertical="center"/>
    </xf>
    <xf numFmtId="0" applyNumberFormat="1" fontId="99" applyFont="1" fillId="0" applyFill="1" borderId="40" applyBorder="1" xfId="10">
      <alignment horizontal="center" vertical="top"/>
    </xf>
    <xf numFmtId="0" applyNumberFormat="1" fontId="99" applyFont="1" fillId="0" applyFill="1" borderId="12" applyBorder="1" xfId="10">
      <alignment horizontal="center" vertical="center"/>
    </xf>
    <xf numFmtId="0" applyNumberFormat="1" fontId="99" applyFont="1" fillId="0" applyFill="1" borderId="47" applyBorder="1" xfId="10">
      <alignment horizontal="center" vertical="center"/>
    </xf>
    <xf numFmtId="0" applyNumberFormat="1" fontId="99" applyFont="1" fillId="0" applyFill="1" borderId="36" applyBorder="1" xfId="10">
      <alignment horizontal="center" vertical="center"/>
    </xf>
    <xf numFmtId="0" applyNumberFormat="1" fontId="99" applyFont="1" fillId="0" applyFill="1" borderId="5" applyBorder="1" xfId="10">
      <alignment horizontal="center" vertical="center"/>
    </xf>
    <xf numFmtId="0" applyNumberFormat="1" fontId="99" applyFont="1" fillId="0" applyFill="1" borderId="46" applyBorder="1" xfId="10">
      <alignment horizontal="center" vertical="center"/>
    </xf>
    <xf numFmtId="0" applyNumberFormat="1" fontId="100" applyFont="1" fillId="10" applyFill="1" borderId="63" applyBorder="1" xfId="10">
      <alignment horizontal="center" vertical="center"/>
    </xf>
    <xf numFmtId="0" applyNumberFormat="1" fontId="100" applyFont="1" fillId="10" applyFill="1" borderId="12" applyBorder="1" xfId="10">
      <alignment horizontal="center" vertical="center"/>
    </xf>
    <xf numFmtId="168" applyNumberFormat="1" fontId="100" applyFont="1" fillId="10" applyFill="1" borderId="69" applyBorder="1" xfId="10">
      <alignment horizontal="center"/>
    </xf>
    <xf numFmtId="168" applyNumberFormat="1" fontId="0" applyFont="1" fillId="10" applyFill="1" borderId="69" applyBorder="1" xfId="10">
      <alignment horizontal="center"/>
    </xf>
    <xf numFmtId="0" applyNumberFormat="1" fontId="100" applyFont="1" fillId="11" applyFill="1" borderId="26" applyBorder="1" xfId="10">
      <alignment horizontal="center" vertical="center"/>
    </xf>
    <xf numFmtId="0" applyNumberFormat="1" fontId="100" applyFont="1" fillId="11" applyFill="1" borderId="38" applyBorder="1" xfId="10">
      <alignment horizontal="center" vertical="center"/>
    </xf>
    <xf numFmtId="0" applyNumberFormat="1" fontId="132" applyFont="1" fillId="0" applyFill="1" borderId="1" applyBorder="1" xfId="10">
      <alignment horizontal="center" vertical="center" wrapText="1"/>
    </xf>
    <xf numFmtId="0" applyNumberFormat="1" fontId="128" applyFont="1" fillId="0" applyFill="1" borderId="26" applyBorder="1" xfId="10">
      <alignment horizontal="center" vertical="center" wrapText="1"/>
    </xf>
    <xf numFmtId="0" applyNumberFormat="1" fontId="128" applyFont="1" fillId="0" applyFill="1" borderId="39" applyBorder="1" xfId="10">
      <alignment horizontal="center" vertical="center" wrapText="1"/>
    </xf>
    <xf numFmtId="0" applyNumberFormat="1" fontId="132" applyFont="1" fillId="0" applyFill="1" borderId="29" applyBorder="1" xfId="10">
      <alignment horizontal="center" vertical="center" wrapText="1"/>
    </xf>
    <xf numFmtId="0" applyNumberFormat="1" fontId="132" applyFont="1" fillId="0" applyFill="1" borderId="50" applyBorder="1" xfId="10">
      <alignment horizontal="center" vertical="center" wrapText="1"/>
    </xf>
    <xf numFmtId="0" applyNumberFormat="1" fontId="128" applyFont="1" fillId="0" applyFill="1" borderId="26" applyBorder="1" xfId="10">
      <alignment horizontal="center" vertical="center"/>
    </xf>
    <xf numFmtId="0" applyNumberFormat="1" fontId="128" applyFont="1" fillId="0" applyFill="1" borderId="39" applyBorder="1" xfId="10">
      <alignment horizontal="center" vertical="center"/>
    </xf>
    <xf numFmtId="0" applyNumberFormat="1" fontId="128" applyFont="1" fillId="0" applyFill="1" borderId="26" applyBorder="1" xfId="10">
      <alignment horizontal="center" wrapText="1"/>
    </xf>
    <xf numFmtId="0" applyNumberFormat="1" fontId="128" applyFont="1" fillId="0" applyFill="1" borderId="39" applyBorder="1" xfId="10">
      <alignment horizontal="center" wrapText="1"/>
    </xf>
    <xf numFmtId="0" applyNumberFormat="1" fontId="128" applyFont="1" fillId="0" applyFill="1" borderId="1" applyBorder="1" xfId="10">
      <alignment horizontal="center" vertical="center" wrapText="1"/>
    </xf>
    <xf numFmtId="0" applyNumberFormat="1" fontId="128" applyFont="1" fillId="0" applyFill="1" borderId="23" applyBorder="1" xfId="10">
      <alignment horizontal="center" vertical="center" wrapText="1"/>
    </xf>
    <xf numFmtId="0" applyNumberFormat="1" fontId="128" applyFont="1" fillId="0" applyFill="1" borderId="36" applyBorder="1" xfId="10">
      <alignment horizontal="center" vertical="center" wrapText="1"/>
    </xf>
    <xf numFmtId="0" applyNumberFormat="1" fontId="128" applyFont="1" fillId="0" applyFill="1" borderId="79" applyBorder="1" xfId="10">
      <alignment horizontal="center" vertical="center" wrapText="1"/>
    </xf>
    <xf numFmtId="0" applyNumberFormat="1" fontId="128" applyFont="1" fillId="0" applyFill="1" borderId="80" applyBorder="1" xfId="10">
      <alignment horizontal="center" vertical="center" wrapText="1"/>
    </xf>
    <xf numFmtId="0" applyNumberFormat="1" fontId="128" applyFont="1" fillId="0" applyFill="1" borderId="5" applyBorder="1" xfId="10">
      <alignment horizontal="center" vertical="center" wrapText="1"/>
    </xf>
    <xf numFmtId="0" applyNumberFormat="1" fontId="128" applyFont="1" fillId="0" applyFill="1" borderId="26" applyBorder="1" xfId="10">
      <alignment horizontal="center" vertical="center"/>
    </xf>
    <xf numFmtId="0" applyNumberFormat="1" fontId="128" applyFont="1" fillId="0" applyFill="1" borderId="39" applyBorder="1" xfId="10">
      <alignment horizontal="center" vertical="center"/>
    </xf>
    <xf numFmtId="0" applyNumberFormat="1" fontId="128" applyFont="1" fillId="0" applyFill="1" borderId="79" applyBorder="1" xfId="10">
      <alignment horizontal="center" vertical="center" wrapText="1"/>
    </xf>
    <xf numFmtId="0" applyNumberFormat="1" fontId="128" applyFont="1" fillId="0" applyFill="1" borderId="80" applyBorder="1" xfId="10">
      <alignment horizontal="center" vertical="center" wrapText="1"/>
    </xf>
    <xf numFmtId="0" applyNumberFormat="1" fontId="95" applyFont="1" fillId="0" applyFill="1" borderId="26" applyBorder="1" xfId="10">
      <alignment horizontal="center" vertical="center" wrapText="1"/>
    </xf>
    <xf numFmtId="0" applyNumberFormat="1" fontId="128" applyFont="1" fillId="0" applyFill="1" borderId="26" applyBorder="1" xfId="12">
      <alignment horizontal="center" vertical="center" wrapText="1"/>
    </xf>
    <xf numFmtId="0" applyNumberFormat="1" fontId="128" applyFont="1" fillId="0" applyFill="1" borderId="39" applyBorder="1" xfId="12">
      <alignment horizontal="center" vertical="center" wrapText="1"/>
    </xf>
    <xf numFmtId="0" applyNumberFormat="1" fontId="128" applyFont="1" fillId="0" applyFill="1" borderId="34" applyBorder="1" xfId="12">
      <alignment horizontal="center" vertical="center" wrapText="1"/>
    </xf>
    <xf numFmtId="0" applyNumberFormat="1" fontId="128" applyFont="1" fillId="0" applyFill="1" borderId="82" applyBorder="1" xfId="12">
      <alignment horizontal="center" vertical="center" wrapText="1"/>
    </xf>
    <xf numFmtId="167" applyNumberFormat="1" fontId="0" applyFont="1" fillId="0" applyFill="1" borderId="1" applyBorder="1" xfId="10">
      <alignment wrapText="1"/>
    </xf>
    <xf numFmtId="0" applyNumberFormat="1" fontId="128" applyFont="1" fillId="0" applyFill="1" borderId="79" applyBorder="1" xfId="12">
      <alignment horizontal="center" vertical="center" wrapText="1"/>
    </xf>
    <xf numFmtId="0" applyNumberFormat="1" fontId="128" applyFont="1" fillId="0" applyFill="1" borderId="80" applyBorder="1" xfId="12">
      <alignment horizontal="center" vertical="center" wrapText="1"/>
    </xf>
    <xf numFmtId="0" applyNumberFormat="1" fontId="128" applyFont="1" fillId="0" applyFill="1" borderId="26" applyBorder="1" xfId="12">
      <alignment horizontal="center" vertical="center" wrapText="1"/>
    </xf>
    <xf numFmtId="0" applyNumberFormat="1" fontId="128" applyFont="1" fillId="0" applyFill="1" borderId="39" applyBorder="1" xfId="12">
      <alignment horizontal="center" vertical="center" wrapText="1"/>
    </xf>
    <xf numFmtId="167" applyNumberFormat="1" fontId="39" applyFont="1" fillId="5" applyFill="1" borderId="26" applyBorder="1" xfId="10">
      <alignment horizontal="left"/>
    </xf>
    <xf numFmtId="167" applyNumberFormat="1" fontId="39" applyFont="1" fillId="5" applyFill="1" borderId="38" applyBorder="1" xfId="10">
      <alignment horizontal="left"/>
    </xf>
    <xf numFmtId="0" applyNumberFormat="1" fontId="133" applyFont="1" fillId="0" applyFill="1" borderId="1" applyBorder="1" xfId="10">
      <alignment horizontal="center" vertical="center"/>
    </xf>
    <xf numFmtId="0" applyNumberFormat="1" fontId="117" applyFont="1" fillId="0" applyFill="1" borderId="10" applyBorder="1" xfId="10">
      <alignment horizontal="center" vertical="center"/>
    </xf>
    <xf numFmtId="0" applyNumberFormat="1" fontId="117" applyFont="1" fillId="0" applyFill="1" borderId="12" applyBorder="1" xfId="10">
      <alignment horizontal="center" vertical="center"/>
    </xf>
    <xf numFmtId="0" applyNumberFormat="1" fontId="117" applyFont="1" fillId="0" applyFill="1" borderId="5" applyBorder="1" xfId="10">
      <alignment horizontal="center" vertical="center"/>
    </xf>
    <xf numFmtId="0" applyNumberFormat="1" fontId="36" applyFont="1" fillId="0" applyFill="1" borderId="10" applyBorder="1" xfId="15">
      <alignment horizontal="center" vertical="center"/>
    </xf>
    <xf numFmtId="0" applyNumberFormat="1" fontId="36" applyFont="1" fillId="0" applyFill="1" borderId="12" applyBorder="1" xfId="15">
      <alignment horizontal="center" vertical="center"/>
    </xf>
    <xf numFmtId="0" applyNumberFormat="1" fontId="36" applyFont="1" fillId="0" applyFill="1" borderId="5" applyBorder="1" xfId="15">
      <alignment horizontal="center" vertical="center"/>
    </xf>
    <xf numFmtId="0" applyNumberFormat="1" fontId="117" applyFont="1" fillId="0" applyFill="1" borderId="10" applyBorder="1" xfId="10">
      <alignment horizontal="center" vertical="center"/>
    </xf>
    <xf numFmtId="0" applyNumberFormat="1" fontId="117" applyFont="1" fillId="0" applyFill="1" borderId="12" applyBorder="1" xfId="10">
      <alignment horizontal="center" vertical="center"/>
    </xf>
    <xf numFmtId="0" applyNumberFormat="1" fontId="117" applyFont="1" fillId="0" applyFill="1" borderId="5" applyBorder="1" xfId="10">
      <alignment horizontal="center" vertical="center"/>
    </xf>
    <xf numFmtId="0" applyNumberFormat="1" fontId="117" applyFont="1" fillId="0" applyFill="1" borderId="10" applyBorder="1" xfId="10">
      <alignment horizontal="center"/>
    </xf>
    <xf numFmtId="0" applyNumberFormat="1" fontId="117" applyFont="1" fillId="0" applyFill="1" borderId="12" applyBorder="1" xfId="10">
      <alignment horizontal="center"/>
    </xf>
    <xf numFmtId="0" applyNumberFormat="1" fontId="117" applyFont="1" fillId="0" applyFill="1" borderId="5" applyBorder="1" xfId="10">
      <alignment horizontal="center"/>
    </xf>
    <xf numFmtId="0" applyNumberFormat="1" fontId="117" applyFont="1" fillId="0" applyFill="1" borderId="10" applyBorder="1" xfId="10">
      <alignment horizontal="center"/>
    </xf>
    <xf numFmtId="0" applyNumberFormat="1" fontId="117" applyFont="1" fillId="0" applyFill="1" borderId="12" applyBorder="1" xfId="10">
      <alignment horizontal="center"/>
    </xf>
    <xf numFmtId="0" applyNumberFormat="1" fontId="117" applyFont="1" fillId="0" applyFill="1" borderId="5" applyBorder="1" xfId="10">
      <alignment horizontal="center"/>
    </xf>
    <xf numFmtId="0" applyNumberFormat="1" fontId="8" applyFont="1" fillId="0" applyFill="1" borderId="10" applyBorder="1" xfId="10">
      <alignment horizontal="center" vertical="center"/>
    </xf>
    <xf numFmtId="0" applyNumberFormat="1" fontId="8" applyFont="1" fillId="0" applyFill="1" borderId="12" applyBorder="1" xfId="10">
      <alignment horizontal="center" vertical="center"/>
    </xf>
    <xf numFmtId="0" applyNumberFormat="1" fontId="8" applyFont="1" fillId="0" applyFill="1" borderId="5" applyBorder="1" xfId="10">
      <alignment horizontal="center" vertical="center"/>
    </xf>
    <xf numFmtId="0" applyNumberFormat="1" fontId="135" applyFont="1" fillId="0" applyFill="1" borderId="86" applyBorder="1" xfId="33">
      <alignment horizontal="center" vertical="center" wrapText="1"/>
    </xf>
    <xf numFmtId="0" applyNumberFormat="1" fontId="135" applyFont="1" fillId="0" applyFill="1" borderId="80" applyBorder="1" xfId="33">
      <alignment horizontal="center" vertical="center" wrapText="1"/>
    </xf>
    <xf numFmtId="0" applyNumberFormat="1" fontId="135" applyFont="1" fillId="0" applyFill="1" borderId="20" applyBorder="1" xfId="33">
      <alignment horizontal="center" vertical="center" wrapText="1"/>
    </xf>
    <xf numFmtId="0" applyNumberFormat="1" fontId="50" applyFont="1" fillId="0" applyFill="1" borderId="2" applyBorder="1" xfId="10">
      <alignment horizontal="center"/>
    </xf>
    <xf numFmtId="3" applyNumberFormat="1" fontId="50" applyFont="1" fillId="0" applyFill="1" borderId="2" applyBorder="1" xfId="10">
      <alignment horizontal="center" vertical="center" wrapText="1"/>
    </xf>
    <xf numFmtId="3" applyNumberFormat="1" fontId="47" applyFont="1" fillId="0" applyFill="1" borderId="2" applyBorder="1" xfId="10">
      <alignment horizontal="center" wrapText="1"/>
    </xf>
    <xf numFmtId="3" applyNumberFormat="1" fontId="0" applyFont="1" fillId="0" applyFill="1" borderId="0" applyBorder="1" xfId="10"/>
    <xf numFmtId="49" applyNumberFormat="1" fontId="28" applyFont="1" fillId="0" applyFill="1" borderId="1" applyBorder="1" xfId="10">
      <alignment horizontal="center" vertical="center"/>
    </xf>
    <xf numFmtId="0" applyNumberFormat="1" fontId="133" applyFont="1" fillId="0" applyFill="1" borderId="10" applyBorder="1" xfId="10">
      <alignment horizontal="center" vertical="center"/>
    </xf>
    <xf numFmtId="0" applyNumberFormat="1" fontId="133" applyFont="1" fillId="0" applyFill="1" borderId="12" applyBorder="1" xfId="10">
      <alignment horizontal="center" vertical="center"/>
    </xf>
    <xf numFmtId="0" applyNumberFormat="1" fontId="133" applyFont="1" fillId="0" applyFill="1" borderId="5" applyBorder="1" xfId="10">
      <alignment horizontal="center" vertical="center"/>
    </xf>
    <xf numFmtId="0" applyNumberFormat="1" fontId="133" applyFont="1" fillId="0" applyFill="1" borderId="1" applyBorder="1" xfId="10">
      <alignment horizontal="center"/>
    </xf>
    <xf numFmtId="0" applyNumberFormat="1" fontId="30" applyFont="1" fillId="0" applyFill="1" borderId="10" applyBorder="1" xfId="10">
      <alignment horizontal="center" vertical="center"/>
    </xf>
    <xf numFmtId="0" applyNumberFormat="1" fontId="27" applyFont="1" fillId="0" applyFill="1" borderId="5" applyBorder="1" xfId="10">
      <alignment horizontal="center" vertical="center"/>
    </xf>
    <xf numFmtId="1" applyNumberFormat="1" fontId="30" applyFont="1" fillId="0" applyFill="1" borderId="10" applyBorder="1" xfId="10">
      <alignment horizontal="center" vertical="center"/>
    </xf>
    <xf numFmtId="0" applyNumberFormat="1" fontId="27" applyFont="1" fillId="0" applyFill="1" borderId="1" applyBorder="1" xfId="10">
      <alignment horizontal="center" vertical="center"/>
    </xf>
    <xf numFmtId="0" applyNumberFormat="1" fontId="27" applyFont="1" fillId="0" applyFill="1" borderId="10" applyBorder="1" xfId="10">
      <alignment horizontal="center" vertical="center"/>
    </xf>
    <xf numFmtId="1" applyNumberFormat="1" fontId="33" applyFont="1" fillId="6" applyFill="1" borderId="38" applyBorder="1" xfId="36">
      <alignment horizontal="center" wrapText="1"/>
    </xf>
    <xf numFmtId="1" applyNumberFormat="1" fontId="33" applyFont="1" fillId="6" applyFill="1" borderId="26" applyBorder="1" xfId="36">
      <alignment horizontal="left" wrapText="1"/>
    </xf>
    <xf numFmtId="1" applyNumberFormat="1" fontId="33" applyFont="1" fillId="6" applyFill="1" borderId="38" applyBorder="1" xfId="36">
      <alignment horizontal="left" wrapText="1"/>
    </xf>
    <xf numFmtId="0" applyNumberFormat="1" fontId="84" applyFont="1" fillId="0" applyFill="1" borderId="38" applyBorder="1" xfId="10">
      <alignment horizontal="left"/>
    </xf>
    <xf numFmtId="1" applyNumberFormat="1" fontId="0" applyFont="1" fillId="0" applyFill="1" borderId="45" applyBorder="1" xfId="10"/>
    <xf numFmtId="1" applyNumberFormat="1" fontId="33" applyFont="1" fillId="6" applyFill="1" borderId="26" applyBorder="1" xfId="36">
      <alignment horizontal="left"/>
    </xf>
    <xf numFmtId="1" applyNumberFormat="1" fontId="33" applyFont="1" fillId="6" applyFill="1" borderId="38" applyBorder="1" xfId="36">
      <alignment horizontal="left"/>
    </xf>
    <xf numFmtId="1" applyNumberFormat="1" fontId="70" applyFont="1" fillId="6" applyFill="1" borderId="26" applyBorder="1" xfId="36">
      <alignment horizontal="center" wrapText="1"/>
    </xf>
    <xf numFmtId="0" applyNumberFormat="1" fontId="0" applyFont="1" fillId="0" applyFill="1" borderId="10" applyBorder="1" xfId="10">
      <alignment horizontal="center" vertical="center" wrapText="1"/>
    </xf>
    <xf numFmtId="0" applyNumberFormat="1" fontId="104" applyFont="1" fillId="0" applyFill="1" borderId="12" applyBorder="1" xfId="10">
      <alignment horizontal="center" vertical="center" wrapText="1"/>
    </xf>
    <xf numFmtId="0" applyNumberFormat="1" fontId="0" applyFont="1" fillId="0" applyFill="1" borderId="12" applyBorder="1" xfId="10">
      <alignment horizontal="center" vertical="center" wrapText="1"/>
    </xf>
    <xf numFmtId="0" applyNumberFormat="1" fontId="0" applyFont="1" fillId="0" applyFill="1" borderId="5" applyBorder="1" xfId="10">
      <alignment horizontal="center" vertical="center" wrapText="1"/>
    </xf>
    <xf numFmtId="0" applyNumberFormat="1" fontId="0" applyFont="1" fillId="0" applyFill="1" borderId="10" applyBorder="1" xfId="10">
      <alignment horizontal="center" vertical="center" wrapText="1"/>
    </xf>
    <xf numFmtId="1" applyNumberFormat="1" fontId="28" applyFont="1" fillId="6" applyFill="1" borderId="26" applyBorder="1" xfId="36">
      <alignment horizontal="center"/>
    </xf>
    <xf numFmtId="0" applyNumberFormat="1" fontId="0" applyFont="1" fillId="0" applyFill="1" borderId="39" applyBorder="1" xfId="10">
      <alignment horizontal="center"/>
    </xf>
    <xf numFmtId="0" applyNumberFormat="1" fontId="0" applyFont="1" fillId="0" applyFill="1" borderId="10" applyBorder="1" xfId="10">
      <alignment vertical="center" wrapText="1"/>
    </xf>
    <xf numFmtId="0" applyNumberFormat="1" fontId="0" applyFont="1" fillId="0" applyFill="1" borderId="12" applyBorder="1" xfId="10">
      <alignment vertical="center" wrapText="1"/>
    </xf>
    <xf numFmtId="0" applyNumberFormat="1" fontId="0" applyFont="1" fillId="0" applyFill="1" borderId="5" applyBorder="1" xfId="10">
      <alignment vertical="center" wrapText="1"/>
    </xf>
    <xf numFmtId="1" applyNumberFormat="1" fontId="14" applyFont="1" fillId="6" applyFill="1" borderId="26" applyBorder="1" xfId="36">
      <alignment horizontal="center"/>
    </xf>
    <xf numFmtId="0" applyNumberFormat="1" fontId="0" applyFont="1" fillId="0" applyFill="1" borderId="0" applyBorder="1" xfId="10">
      <alignment wrapText="1"/>
    </xf>
    <xf numFmtId="1" applyNumberFormat="1" fontId="26" applyFont="1" fillId="6" applyFill="1" borderId="26" applyBorder="1" xfId="36">
      <alignment horizontal="center"/>
    </xf>
    <xf numFmtId="2" applyNumberFormat="1" fontId="0" applyFont="1" fillId="0" applyFill="1" borderId="10" applyBorder="1" xfId="10">
      <alignment wrapText="1"/>
    </xf>
    <xf numFmtId="2" applyNumberFormat="1" fontId="0" applyFont="1" fillId="0" applyFill="1" borderId="12" applyBorder="1" xfId="10">
      <alignment wrapText="1"/>
    </xf>
    <xf numFmtId="2" applyNumberFormat="1" fontId="0" applyFont="1" fillId="0" applyFill="1" borderId="5" applyBorder="1" xfId="10">
      <alignment wrapText="1"/>
    </xf>
    <xf numFmtId="0" applyNumberFormat="1" fontId="0" applyFont="1" fillId="0" applyFill="1" borderId="38" applyBorder="1" xfId="10">
      <alignment horizontal="center"/>
    </xf>
    <xf numFmtId="1" applyNumberFormat="1" fontId="26" applyFont="1" fillId="6" applyFill="1" borderId="26" applyBorder="1" xfId="36">
      <alignment horizontal="left"/>
    </xf>
    <xf numFmtId="0" applyNumberFormat="1" fontId="0" applyFont="1" fillId="0" applyFill="1" borderId="38" applyBorder="1" xfId="10">
      <alignment horizontal="left"/>
    </xf>
    <xf numFmtId="1" applyNumberFormat="1" fontId="28" applyFont="1" fillId="6" applyFill="1" borderId="39" applyBorder="1" xfId="36">
      <alignment horizontal="center"/>
    </xf>
    <xf numFmtId="0" applyNumberFormat="1" fontId="0" applyFont="1" fillId="0" applyFill="1" borderId="47" applyBorder="1" xfId="10">
      <alignment wrapText="1"/>
    </xf>
    <xf numFmtId="0" applyNumberFormat="1" fontId="0" applyFont="1" fillId="0" applyFill="1" borderId="46" applyBorder="1" xfId="10">
      <alignment wrapText="1"/>
    </xf>
    <xf numFmtId="0" applyNumberFormat="1" fontId="0" applyFont="1" fillId="0" applyFill="1" borderId="36" applyBorder="1" xfId="10">
      <alignment wrapText="1"/>
    </xf>
    <xf numFmtId="0" applyNumberFormat="1" fontId="0" applyFont="1" fillId="0" applyFill="1" borderId="96" applyBorder="1" xfId="20">
      <alignment horizontal="left" vertical="center" wrapText="1"/>
    </xf>
    <xf numFmtId="0" applyNumberFormat="1" fontId="0" applyFont="1" fillId="0" applyFill="1" borderId="97" applyBorder="1" xfId="10">
      <alignment horizontal="left"/>
    </xf>
    <xf numFmtId="0" applyNumberFormat="1" fontId="0" applyFont="1" fillId="0" applyFill="1" borderId="81" applyBorder="1" xfId="10">
      <alignment horizontal="left"/>
    </xf>
    <xf numFmtId="0" applyNumberFormat="1" fontId="36" applyFont="1" fillId="0" applyFill="1" borderId="70" applyBorder="1" xfId="20">
      <alignment horizontal="center" vertical="center" wrapText="1"/>
    </xf>
    <xf numFmtId="0" applyNumberFormat="1" fontId="36" applyFont="1" fillId="0" applyFill="1" borderId="69" applyBorder="1" xfId="10"/>
    <xf numFmtId="0" applyNumberFormat="1" fontId="36" applyFont="1" fillId="0" applyFill="1" borderId="94" applyBorder="1" xfId="10"/>
    <xf numFmtId="0" applyNumberFormat="1" fontId="36" applyFont="1" fillId="0" applyFill="1" borderId="33" applyBorder="1" xfId="20">
      <alignment vertical="center" wrapText="1"/>
    </xf>
    <xf numFmtId="0" applyNumberFormat="1" fontId="36" applyFont="1" fillId="0" applyFill="1" borderId="0" applyBorder="1" xfId="10">
      <alignment vertical="center"/>
    </xf>
    <xf numFmtId="0" applyNumberFormat="1" fontId="36" applyFont="1" fillId="0" applyFill="1" borderId="111" applyBorder="1" xfId="10">
      <alignment vertical="center"/>
    </xf>
    <xf numFmtId="0" applyNumberFormat="1" fontId="36" applyFont="1" fillId="0" applyFill="1" borderId="33" applyBorder="1" xfId="20">
      <alignment horizontal="center" vertical="center" wrapText="1"/>
    </xf>
    <xf numFmtId="0" applyNumberFormat="1" fontId="36" applyFont="1" fillId="0" applyFill="1" borderId="0" applyBorder="1" xfId="10"/>
    <xf numFmtId="0" applyNumberFormat="1" fontId="36" applyFont="1" fillId="0" applyFill="1" borderId="111" applyBorder="1" xfId="10"/>
    <xf numFmtId="0" applyNumberFormat="1" fontId="40" applyFont="1" fillId="0" applyFill="1" borderId="91" applyBorder="1" xfId="10">
      <alignment horizontal="center" vertical="center" wrapText="1"/>
    </xf>
    <xf numFmtId="0" applyNumberFormat="1" fontId="0" applyFont="1" fillId="0" applyFill="1" borderId="91" applyBorder="1" xfId="10">
      <alignment horizontal="center" vertical="center" wrapText="1"/>
    </xf>
    <xf numFmtId="0" applyNumberFormat="1" fontId="0" applyFont="1" fillId="0" applyFill="1" borderId="92" applyBorder="1" xfId="10">
      <alignment horizontal="center" vertical="center" wrapText="1"/>
    </xf>
    <xf numFmtId="0" applyNumberFormat="1" fontId="151" applyFont="1" fillId="0" applyFill="1" borderId="90" applyBorder="1" xfId="20">
      <alignment horizontal="left" vertical="center" wrapText="1"/>
    </xf>
    <xf numFmtId="0" applyNumberFormat="1" fontId="151" applyFont="1" fillId="0" applyFill="1" borderId="92" applyBorder="1" xfId="20">
      <alignment horizontal="left" vertical="center" wrapText="1"/>
    </xf>
    <xf numFmtId="0" applyNumberFormat="1" fontId="151" applyFont="1" fillId="0" applyFill="1" borderId="90" applyBorder="1" xfId="20">
      <alignment horizontal="center" vertical="center" wrapText="1"/>
    </xf>
    <xf numFmtId="0" applyNumberFormat="1" fontId="151" applyFont="1" fillId="0" applyFill="1" borderId="91" applyBorder="1" xfId="20">
      <alignment horizontal="center" vertical="center" wrapText="1"/>
    </xf>
    <xf numFmtId="0" applyNumberFormat="1" fontId="0" applyFont="1" fillId="0" applyFill="1" borderId="70" applyBorder="1" xfId="20">
      <alignment horizontal="left" vertical="center" wrapText="1"/>
    </xf>
    <xf numFmtId="0" applyNumberFormat="1" fontId="0" applyFont="1" fillId="0" applyFill="1" borderId="69" applyBorder="1" xfId="10">
      <alignment horizontal="left"/>
    </xf>
    <xf numFmtId="0" applyNumberFormat="1" fontId="0" applyFont="1" fillId="0" applyFill="1" borderId="94" applyBorder="1" xfId="10">
      <alignment horizontal="left"/>
    </xf>
    <xf numFmtId="0" applyNumberFormat="1" fontId="40" applyFont="1" fillId="0" applyFill="1" borderId="90" applyBorder="1" xfId="20">
      <alignment horizontal="left" vertical="center" wrapText="1"/>
    </xf>
    <xf numFmtId="0" applyNumberFormat="1" fontId="40" applyFont="1" fillId="0" applyFill="1" borderId="91" applyBorder="1" xfId="20">
      <alignment horizontal="left" vertical="center" wrapText="1"/>
    </xf>
    <xf numFmtId="0" applyNumberFormat="1" fontId="40" applyFont="1" fillId="0" applyFill="1" borderId="92" applyBorder="1" xfId="20">
      <alignment horizontal="left" vertical="center" wrapText="1"/>
    </xf>
    <xf numFmtId="9" applyNumberFormat="1" fontId="40" applyFont="1" fillId="0" applyFill="1" borderId="90" applyBorder="1" xfId="20">
      <alignment horizontal="center" vertical="center" wrapText="1"/>
    </xf>
    <xf numFmtId="9" applyNumberFormat="1" fontId="40" applyFont="1" fillId="0" applyFill="1" borderId="91" applyBorder="1" xfId="20">
      <alignment horizontal="center" vertical="center" wrapText="1"/>
    </xf>
    <xf numFmtId="9" applyNumberFormat="1" fontId="40" applyFont="1" fillId="0" applyFill="1" borderId="92" applyBorder="1" xfId="20">
      <alignment horizontal="center" vertical="center" wrapText="1"/>
    </xf>
    <xf numFmtId="3" applyNumberFormat="1" fontId="40" applyFont="1" fillId="0" applyFill="1" borderId="90" applyBorder="1" xfId="10">
      <alignment horizontal="center" vertical="center"/>
    </xf>
    <xf numFmtId="0" applyNumberFormat="1" fontId="0" applyFont="1" fillId="0" applyFill="1" borderId="92" applyBorder="1" xfId="10">
      <alignment horizontal="center" vertical="center"/>
    </xf>
    <xf numFmtId="0" applyNumberFormat="1" fontId="0" applyFont="1" fillId="0" applyFill="1" borderId="91" applyBorder="1" xfId="10">
      <alignment horizontal="center" vertical="center"/>
    </xf>
    <xf numFmtId="3" applyNumberFormat="1" fontId="40" applyFont="1" fillId="0" applyFill="1" borderId="91" applyBorder="1" xfId="10">
      <alignment horizontal="center" vertical="center" wrapText="1"/>
    </xf>
    <xf numFmtId="0" applyNumberFormat="1" fontId="40" applyFont="1" fillId="0" applyFill="1" borderId="90" applyBorder="1" xfId="10">
      <alignment horizontal="center" vertical="center" wrapText="1"/>
    </xf>
    <xf numFmtId="0" applyNumberFormat="1" fontId="36" applyFont="1" fillId="0" applyFill="1" borderId="96" applyBorder="1" xfId="20">
      <alignment vertical="center" wrapText="1"/>
    </xf>
    <xf numFmtId="0" applyNumberFormat="1" fontId="0" applyFont="1" fillId="0" applyFill="1" borderId="97" applyBorder="1" xfId="10">
      <alignment vertical="center"/>
    </xf>
    <xf numFmtId="0" applyNumberFormat="1" fontId="0" applyFont="1" fillId="0" applyFill="1" borderId="81" applyBorder="1" xfId="10">
      <alignment vertical="center"/>
    </xf>
    <xf numFmtId="0" applyNumberFormat="1" fontId="29" applyFont="1" fillId="0" applyFill="1" borderId="96" applyBorder="1" xfId="20">
      <alignment horizontal="center" vertical="center"/>
    </xf>
    <xf numFmtId="0" applyNumberFormat="1" fontId="0" applyFont="1" fillId="0" applyFill="1" borderId="97" applyBorder="1" xfId="10">
      <alignment horizontal="center" vertical="center"/>
    </xf>
    <xf numFmtId="0" applyNumberFormat="1" fontId="0" applyFont="1" fillId="0" applyFill="1" borderId="81" applyBorder="1" xfId="10">
      <alignment horizontal="center" vertical="center"/>
    </xf>
    <xf numFmtId="0" applyNumberFormat="1" fontId="29" applyFont="1" fillId="0" applyFill="1" borderId="77" applyBorder="1" xfId="20">
      <alignment horizontal="center" vertical="center" wrapText="1"/>
    </xf>
    <xf numFmtId="0" applyNumberFormat="1" fontId="0" applyFont="1" fillId="0" applyFill="1" borderId="48" applyBorder="1" xfId="10">
      <alignment horizontal="center" vertical="center"/>
    </xf>
    <xf numFmtId="0" applyNumberFormat="1" fontId="0" applyFont="1" fillId="0" applyFill="1" borderId="102" applyBorder="1" xfId="10">
      <alignment horizontal="center" vertical="center"/>
    </xf>
    <xf numFmtId="0" applyNumberFormat="1" fontId="29" applyFont="1" fillId="0" applyFill="1" borderId="96" applyBorder="1" xfId="20">
      <alignment horizontal="center" vertical="center" wrapText="1"/>
    </xf>
    <xf numFmtId="0" applyNumberFormat="1" fontId="29" applyFont="1" fillId="0" applyFill="1" borderId="77" applyBorder="1" xfId="20">
      <alignment horizontal="center" vertical="center"/>
    </xf>
    <xf numFmtId="3" applyNumberFormat="1" fontId="0" applyFont="1" fillId="0" applyFill="1" borderId="96" applyBorder="1" xfId="10">
      <alignment horizontal="center" vertical="center"/>
    </xf>
    <xf numFmtId="172" applyNumberFormat="1" fontId="29" applyFont="1" fillId="0" applyFill="1" borderId="96" applyBorder="1" xfId="20">
      <alignment horizontal="center" vertical="center" wrapText="1"/>
    </xf>
    <xf numFmtId="0" applyNumberFormat="1" fontId="29" applyFont="1" fillId="0" applyFill="1" borderId="76" applyBorder="1" xfId="20">
      <alignment horizontal="center" vertical="center"/>
    </xf>
    <xf numFmtId="0" applyNumberFormat="1" fontId="29" applyFont="1" fillId="0" applyFill="1" borderId="27" applyBorder="1" xfId="20">
      <alignment horizontal="center" vertical="center"/>
    </xf>
    <xf numFmtId="3" applyNumberFormat="1" fontId="0" applyFont="1" fillId="0" applyFill="1" borderId="63" applyBorder="1" xfId="10">
      <alignment horizontal="center" vertical="center"/>
    </xf>
    <xf numFmtId="0" applyNumberFormat="1" fontId="0" applyFont="1" fillId="0" applyFill="1" borderId="12" applyBorder="1" xfId="10">
      <alignment horizontal="center" vertical="center"/>
    </xf>
    <xf numFmtId="0" applyNumberFormat="1" fontId="0" applyFont="1" fillId="0" applyFill="1" borderId="5" applyBorder="1" xfId="10">
      <alignment horizontal="center" vertical="center"/>
    </xf>
    <xf numFmtId="3" applyNumberFormat="1" fontId="0" applyFont="1" fillId="0" applyFill="1" borderId="100" applyBorder="1" xfId="10">
      <alignment horizontal="center" vertical="center"/>
    </xf>
    <xf numFmtId="0" applyNumberFormat="1" fontId="0" applyFont="1" fillId="0" applyFill="1" borderId="109" applyBorder="1" xfId="10">
      <alignment horizontal="center" vertical="center"/>
    </xf>
    <xf numFmtId="0" applyNumberFormat="1" fontId="0" applyFont="1" fillId="0" applyFill="1" borderId="99" applyBorder="1" xfId="10">
      <alignment horizontal="center" vertical="center"/>
    </xf>
    <xf numFmtId="0" applyNumberFormat="1" fontId="0" applyFont="1" fillId="0" applyFill="1" borderId="0" applyBorder="1" xfId="10">
      <alignment vertical="center"/>
    </xf>
    <xf numFmtId="0" applyNumberFormat="1" fontId="0" applyFont="1" fillId="0" applyFill="1" borderId="111" applyBorder="1" xfId="10">
      <alignment vertical="center"/>
    </xf>
    <xf numFmtId="0" applyNumberFormat="1" fontId="36" applyFont="1" fillId="0" applyFill="1" borderId="77" applyBorder="1" xfId="20">
      <alignment horizontal="center" vertical="center" wrapText="1"/>
    </xf>
    <xf numFmtId="0" applyNumberFormat="1" fontId="36" applyFont="1" fillId="0" applyFill="1" borderId="48" applyBorder="1" xfId="10"/>
    <xf numFmtId="0" applyNumberFormat="1" fontId="36" applyFont="1" fillId="0" applyFill="1" borderId="102" applyBorder="1" xfId="10"/>
    <xf numFmtId="0" applyNumberFormat="1" fontId="0" applyFont="1" fillId="0" applyFill="1" borderId="97" applyBorder="1" xfId="10"/>
    <xf numFmtId="0" applyNumberFormat="1" fontId="0" applyFont="1" fillId="0" applyFill="1" borderId="81" applyBorder="1" xfId="10"/>
    <xf numFmtId="0" applyNumberFormat="1" fontId="40" applyFont="1" fillId="12" applyFill="1" borderId="26" applyBorder="1" xfId="10">
      <alignment horizontal="center"/>
    </xf>
    <xf numFmtId="0" applyNumberFormat="1" fontId="40" applyFont="1" fillId="12" applyFill="1" borderId="39" applyBorder="1" xfId="10">
      <alignment horizontal="center"/>
    </xf>
    <xf numFmtId="0" applyNumberFormat="1" fontId="40" applyFont="1" fillId="12" applyFill="1" borderId="38" applyBorder="1" xfId="10">
      <alignment horizontal="center"/>
    </xf>
    <xf numFmtId="0" applyNumberFormat="1" fontId="40" applyFont="1" fillId="0" applyFill="1" borderId="26" applyBorder="1" xfId="10">
      <alignment horizontal="center"/>
    </xf>
    <xf numFmtId="0" applyNumberFormat="1" fontId="40" applyFont="1" fillId="0" applyFill="1" borderId="39" applyBorder="1" xfId="10">
      <alignment horizontal="center"/>
    </xf>
    <xf numFmtId="0" applyNumberFormat="1" fontId="150" applyFont="1" fillId="0" applyFill="1" borderId="10" applyBorder="1" xfId="10">
      <alignment horizontal="center"/>
    </xf>
    <xf numFmtId="0" applyNumberFormat="1" fontId="0" applyFont="1" fillId="0" applyFill="1" borderId="12" applyBorder="1" xfId="10"/>
    <xf numFmtId="0" applyNumberFormat="1" fontId="0" applyFont="1" fillId="0" applyFill="1" borderId="5" applyBorder="1" xfId="10"/>
    <xf numFmtId="0" applyNumberFormat="1" fontId="0" applyFont="1" fillId="0" applyFill="1" borderId="26" applyBorder="1" xfId="10"/>
    <xf numFmtId="0" applyNumberFormat="1" fontId="120" applyFont="1" fillId="19" applyFill="1" borderId="1" applyBorder="1" xfId="10">
      <alignment horizontal="center" vertical="center" wrapText="1"/>
    </xf>
    <xf numFmtId="0" applyNumberFormat="1" fontId="120" applyFont="1" fillId="19" applyFill="1" borderId="26" applyBorder="1" xfId="10">
      <alignment horizontal="center" vertical="center" wrapText="1"/>
    </xf>
    <xf numFmtId="0" applyNumberFormat="1" fontId="120" applyFont="1" fillId="19" applyFill="1" borderId="39" applyBorder="1" xfId="10">
      <alignment horizontal="center" vertical="center" wrapText="1"/>
    </xf>
    <xf numFmtId="0" applyNumberFormat="1" fontId="120" applyFont="1" fillId="0" applyFill="1" borderId="76" applyBorder="1" xfId="10">
      <alignment horizontal="center" vertical="center" wrapText="1"/>
    </xf>
    <xf numFmtId="0" applyNumberFormat="1" fontId="120" applyFont="1" fillId="0" applyFill="1" borderId="50" applyBorder="1" xfId="10">
      <alignment horizontal="center" vertical="center" wrapText="1"/>
    </xf>
    <xf numFmtId="0" applyNumberFormat="1" fontId="120" applyFont="1" fillId="0" applyFill="1" borderId="28" applyBorder="1" xfId="10">
      <alignment horizontal="center" vertical="center" wrapText="1"/>
    </xf>
    <xf numFmtId="0" applyNumberFormat="1" fontId="120" applyFont="1" fillId="0" applyFill="1" borderId="29" applyBorder="1" xfId="10">
      <alignment horizontal="center" vertical="center" wrapText="1"/>
    </xf>
    <xf numFmtId="0" applyNumberFormat="1" fontId="0" applyFont="1" fillId="0" applyFill="1" borderId="1" applyBorder="1" xfId="10">
      <alignment horizontal="center"/>
    </xf>
    <xf numFmtId="0" applyNumberFormat="1" fontId="120" applyFont="1" fillId="19" applyFill="1" borderId="70" applyBorder="1" xfId="10">
      <alignment horizontal="center" vertical="center" wrapText="1"/>
    </xf>
    <xf numFmtId="0" applyNumberFormat="1" fontId="120" applyFont="1" fillId="19" applyFill="1" borderId="71" applyBorder="1" xfId="10">
      <alignment horizontal="center" vertical="center" wrapText="1"/>
    </xf>
    <xf numFmtId="0" applyNumberFormat="1" fontId="121" applyFont="1" fillId="19" applyFill="1" borderId="77" applyBorder="1" xfId="10">
      <alignment horizontal="center" vertical="center" wrapText="1"/>
    </xf>
    <xf numFmtId="0" applyNumberFormat="1" fontId="121" applyFont="1" fillId="19" applyFill="1" borderId="78" applyBorder="1" xfId="10">
      <alignment horizontal="center" vertical="center" wrapText="1"/>
    </xf>
    <xf numFmtId="0" applyNumberFormat="1" fontId="38" applyFont="1" fillId="0" applyFill="1" borderId="0" applyBorder="1" xfId="10">
      <alignment horizontal="center"/>
    </xf>
    <xf numFmtId="1" applyNumberFormat="1" fontId="114" applyFont="1" fillId="0" applyFill="1" borderId="1" applyBorder="1" xfId="10">
      <alignment horizontal="left" vertical="center" wrapText="1"/>
    </xf>
    <xf numFmtId="1" applyNumberFormat="1" fontId="114" applyFont="1" fillId="0" applyFill="1" borderId="1" applyBorder="1" xfId="10">
      <alignment horizontal="left" vertical="center"/>
    </xf>
    <xf numFmtId="0" applyNumberFormat="1" fontId="9" applyFont="1" fillId="22" applyFill="1" borderId="1" applyBorder="1" xfId="10">
      <alignment horizontal="center" vertical="center" wrapText="1"/>
    </xf>
    <xf numFmtId="0" applyNumberFormat="1" fontId="0" applyFont="1" fillId="22" applyFill="1" borderId="1" applyBorder="1" xfId="10">
      <alignment horizontal="center" vertical="center"/>
    </xf>
    <xf numFmtId="1" applyNumberFormat="1" fontId="14" applyFont="1" fillId="6" applyFill="1" borderId="38" applyBorder="1" xfId="36">
      <alignment horizontal="center"/>
    </xf>
    <xf numFmtId="0" applyNumberFormat="1" fontId="0" applyFont="1" fillId="0" applyFill="1" borderId="1" applyBorder="1" xfId="10"/>
    <xf numFmtId="1" applyNumberFormat="1" fontId="26" applyFont="1" fillId="6" applyFill="1" borderId="39" applyBorder="1" xfId="36">
      <alignment horizontal="center"/>
    </xf>
    <xf numFmtId="0" applyNumberFormat="1" fontId="40" applyFont="1" fillId="0" applyFill="1" borderId="1" applyBorder="1" xfId="10"/>
    <xf numFmtId="0" applyNumberFormat="1" fontId="165" applyFont="1" fillId="0" applyFill="1" borderId="38" applyBorder="1" xfId="10"/>
    <xf numFmtId="0" applyNumberFormat="1" fontId="165" applyFont="1" fillId="0" applyFill="1" borderId="0" applyBorder="1" xfId="10"/>
    <xf numFmtId="1" applyNumberFormat="1" fontId="70" applyFont="1" fillId="6" applyFill="1" borderId="38" applyBorder="1" xfId="36">
      <alignment horizontal="center" wrapText="1"/>
    </xf>
    <xf numFmtId="1" applyNumberFormat="1" fontId="70" applyFont="1" fillId="6" applyFill="1" borderId="39" applyBorder="1" xfId="36">
      <alignment horizontal="center" wrapText="1"/>
    </xf>
    <xf numFmtId="1" applyNumberFormat="1" fontId="70" applyFont="1" fillId="6" applyFill="1" borderId="39" applyBorder="1" xfId="36">
      <alignment wrapText="1"/>
    </xf>
    <xf numFmtId="1" applyNumberFormat="1" fontId="8" applyFont="1" fillId="6" applyFill="1" borderId="1" applyBorder="1" xfId="36">
      <alignment horizontal="center"/>
    </xf>
    <xf numFmtId="1" applyNumberFormat="1" fontId="16" applyFont="1" fillId="6" applyFill="1" borderId="38" applyBorder="1" xfId="36">
      <alignment horizontal="left" wrapText="1"/>
    </xf>
    <xf numFmtId="1" applyNumberFormat="1" fontId="8" applyFont="1" fillId="0" applyFill="1" borderId="1" applyBorder="1" xfId="36">
      <alignment horizontal="center"/>
    </xf>
    <xf numFmtId="1" applyNumberFormat="1" fontId="8" applyFont="1" fillId="0" applyFill="1" borderId="1" applyBorder="1" xfId="36">
      <alignment horizontal="center" wrapText="1"/>
    </xf>
    <xf numFmtId="0" applyNumberFormat="1" fontId="0" applyFont="1" fillId="0" applyFill="1" borderId="1" applyBorder="1" xfId="10"/>
    <xf numFmtId="0" applyNumberFormat="1" fontId="0" applyFont="1" fillId="0" applyFill="1" borderId="10" applyBorder="1" xfId="10">
      <alignment wrapText="1"/>
    </xf>
    <xf numFmtId="1" applyNumberFormat="1" fontId="0" applyFont="1" fillId="0" applyFill="1" borderId="1" applyBorder="1" xfId="10"/>
    <xf numFmtId="0" applyNumberFormat="1" fontId="0" applyFont="1" fillId="0" applyFill="1" borderId="12" applyBorder="1" xfId="10">
      <alignment wrapText="1"/>
    </xf>
    <xf numFmtId="0" applyNumberFormat="1" fontId="0" applyFont="1" fillId="0" applyFill="1" borderId="5" applyBorder="1" xfId="10">
      <alignment wrapText="1"/>
    </xf>
    <xf numFmtId="0" applyNumberFormat="1" fontId="0" applyFont="1" fillId="0" applyFill="1" borderId="0" applyBorder="1" xfId="10">
      <alignment wrapText="1"/>
    </xf>
    <xf numFmtId="1" applyNumberFormat="1" fontId="8" applyFont="1" fillId="6" applyFill="1" borderId="1" applyBorder="1" xfId="36">
      <alignment horizontal="center" wrapText="1"/>
    </xf>
    <xf numFmtId="0" applyNumberFormat="1" fontId="36" applyFont="1" fillId="0" applyFill="1" borderId="1" applyBorder="1" xfId="10">
      <alignment horizontal="center" wrapText="1"/>
    </xf>
    <xf numFmtId="0" applyNumberFormat="1" fontId="36" applyFont="1" fillId="0" applyFill="1" borderId="1" applyBorder="1" xfId="10">
      <alignment wrapText="1"/>
    </xf>
    <xf numFmtId="0" applyNumberFormat="1" fontId="0" applyFont="1" fillId="0" applyFill="1" borderId="1" applyBorder="1" xfId="10"/>
    <xf numFmtId="0" applyNumberFormat="1" fontId="0" applyFont="1" fillId="0" applyFill="1" borderId="1" applyBorder="1" xfId="10">
      <alignment wrapText="1"/>
    </xf>
    <xf numFmtId="1" applyNumberFormat="1" fontId="8" applyFont="1" fillId="0" applyFill="1" borderId="0" applyBorder="1" xfId="36">
      <alignment horizontal="center" wrapText="1"/>
    </xf>
    <xf numFmtId="1" applyNumberFormat="1" fontId="29" applyFont="1" fillId="6" applyFill="1" borderId="26" applyBorder="1" xfId="36"/>
    <xf numFmtId="1" applyNumberFormat="1" fontId="29" applyFont="1" fillId="6" applyFill="1" borderId="1" applyBorder="1" xfId="36">
      <alignment horizontal="center"/>
    </xf>
    <xf numFmtId="1" applyNumberFormat="1" fontId="29" applyFont="1" fillId="6" applyFill="1" borderId="1" applyBorder="1" xfId="36">
      <alignment horizontal="center" wrapText="1"/>
    </xf>
    <xf numFmtId="0" applyNumberFormat="1" fontId="104" applyFont="1" fillId="0" applyFill="1" borderId="1" applyBorder="1" xfId="10">
      <alignment horizontal="center" wrapText="1"/>
    </xf>
    <xf numFmtId="0" applyNumberFormat="1" fontId="0" applyFont="1" fillId="0" applyFill="1" borderId="10" applyBorder="1" xfId="10">
      <alignment vertical="center" wrapText="1"/>
    </xf>
    <xf numFmtId="0" applyNumberFormat="1" fontId="0" applyFont="1" fillId="0" applyFill="1" borderId="12" applyBorder="1" xfId="10">
      <alignment vertical="center" wrapText="1"/>
    </xf>
    <xf numFmtId="1" applyNumberFormat="1" fontId="0" applyFont="1" fillId="0" applyFill="1" borderId="1" applyBorder="1" xfId="10"/>
    <xf numFmtId="0" applyNumberFormat="1" fontId="0" applyFont="1" fillId="0" applyFill="1" borderId="5" applyBorder="1" xfId="10">
      <alignment vertical="center" wrapText="1"/>
    </xf>
    <xf numFmtId="1" applyNumberFormat="1" fontId="36" applyFont="1" fillId="0" applyFill="1" borderId="1" applyBorder="1" xfId="10"/>
    <xf numFmtId="0" applyNumberFormat="1" fontId="0" applyFont="1" fillId="0" applyFill="1" borderId="26" applyBorder="1" xfId="10"/>
    <xf numFmtId="1" applyNumberFormat="1" fontId="70" applyFont="1" fillId="6" applyFill="1" borderId="38" applyBorder="1" xfId="36"/>
    <xf numFmtId="1" applyNumberFormat="1" fontId="70" applyFont="1" fillId="6" applyFill="1" borderId="38" applyBorder="1" xfId="36">
      <alignment wrapText="1"/>
    </xf>
    <xf numFmtId="0" applyNumberFormat="1" fontId="0" applyFont="1" fillId="0" applyFill="1" borderId="1" applyBorder="1" xfId="10">
      <alignment horizontal="center" wrapText="1"/>
    </xf>
    <xf numFmtId="1" applyNumberFormat="1" fontId="29" applyFont="1" fillId="6" applyFill="1" borderId="39" applyBorder="1" xfId="36"/>
    <xf numFmtId="0" applyNumberFormat="1" fontId="41" applyFont="1" fillId="0" applyFill="1" borderId="1" applyBorder="1" xfId="10"/>
    <xf numFmtId="0" applyNumberFormat="1" fontId="40" applyFont="1" fillId="0" applyFill="1" borderId="0" applyBorder="1" xfId="10"/>
    <xf numFmtId="0" applyNumberFormat="1" fontId="8" applyFont="1" fillId="0" applyFill="1" borderId="10" applyBorder="1" xfId="10">
      <alignment horizontal="center" vertical="center" wrapText="1"/>
    </xf>
    <xf numFmtId="0" applyNumberFormat="1" fontId="166" applyFont="1" fillId="0" applyFill="1" borderId="10" applyBorder="1" xfId="10">
      <alignment horizontal="center" vertical="center" wrapText="1"/>
    </xf>
    <xf numFmtId="0" applyNumberFormat="1" fontId="166" applyFont="1" fillId="0" applyFill="1" borderId="12" applyBorder="1" xfId="10">
      <alignment horizontal="center" vertical="center" wrapText="1"/>
    </xf>
    <xf numFmtId="0" applyNumberFormat="1" fontId="166" applyFont="1" fillId="0" applyFill="1" borderId="5" applyBorder="1" xfId="10">
      <alignment horizontal="center" vertical="center" wrapText="1"/>
    </xf>
    <xf numFmtId="0" applyNumberFormat="1" fontId="40" applyFont="1" fillId="22" applyFill="1" borderId="0" applyBorder="1" xfId="10"/>
    <xf numFmtId="0" applyNumberFormat="1" fontId="0" applyFont="1" fillId="22" applyFill="1" borderId="0" applyBorder="1" xfId="10"/>
    <xf numFmtId="0" applyNumberFormat="1" fontId="0" applyFont="1" fillId="0" applyFill="1" borderId="26" applyBorder="1" xfId="10">
      <alignment wrapText="1"/>
    </xf>
    <xf numFmtId="1" applyNumberFormat="1" fontId="0" applyFont="1" fillId="0" applyFill="1" borderId="38" applyBorder="1" xfId="10"/>
    <xf numFmtId="1" applyNumberFormat="1" fontId="16" applyFont="1" fillId="6" applyFill="1" borderId="26" applyBorder="1" xfId="36">
      <alignment horizontal="left" wrapText="1"/>
    </xf>
    <xf numFmtId="1" applyNumberFormat="1" fontId="16" applyFont="1" fillId="6" applyFill="1" borderId="38" applyBorder="1" xfId="36">
      <alignment horizontal="left" wrapText="1"/>
    </xf>
    <xf numFmtId="0" applyNumberFormat="1" fontId="0" applyFont="1" fillId="0" applyFill="1" borderId="1" applyBorder="1" xfId="10">
      <alignment horizontal="center" vertical="center" wrapText="1"/>
    </xf>
    <xf numFmtId="0" applyNumberFormat="1" fontId="0" applyFont="1" fillId="0" applyFill="1" borderId="0" applyBorder="1" xfId="10">
      <alignment horizontal="left"/>
    </xf>
    <xf numFmtId="0" applyNumberFormat="1" fontId="0" applyFont="1" fillId="0" applyFill="1" borderId="1" applyBorder="1" xfId="10">
      <alignment horizontal="left"/>
    </xf>
    <xf numFmtId="1" applyNumberFormat="1" fontId="0" applyFont="1" fillId="0" applyFill="1" borderId="1" applyBorder="1" xfId="10">
      <alignment horizontal="left"/>
    </xf>
    <xf numFmtId="0" applyNumberFormat="1" fontId="41" applyFont="1" fillId="0" applyFill="1" borderId="1" applyBorder="1" xfId="10">
      <alignment wrapText="1"/>
    </xf>
    <xf numFmtId="0" applyNumberFormat="1" fontId="0" applyFont="1" fillId="0" applyFill="1" borderId="1" applyBorder="1" xfId="10">
      <alignment wrapText="1"/>
    </xf>
    <xf numFmtId="1" applyNumberFormat="1" fontId="29" applyFont="1" fillId="6" applyFill="1" borderId="1" applyBorder="1" xfId="36">
      <alignment horizontal="left"/>
    </xf>
    <xf numFmtId="0" applyNumberFormat="1" fontId="41" applyFont="1" fillId="0" applyFill="1" borderId="1" applyBorder="1" xfId="10">
      <alignment horizontal="center" wrapText="1"/>
    </xf>
    <xf numFmtId="0" applyNumberFormat="1" fontId="0" applyFont="1" fillId="0" applyFill="1" borderId="12" applyBorder="1" xfId="10">
      <alignment horizontal="center" vertical="center" wrapText="1"/>
    </xf>
    <xf numFmtId="0" applyNumberFormat="1" fontId="0" applyFont="1" fillId="0" applyFill="1" borderId="5" applyBorder="1" xfId="10">
      <alignment horizontal="center" vertical="center" wrapText="1"/>
    </xf>
    <xf numFmtId="0" applyNumberFormat="1" fontId="0" applyFont="1" fillId="0" applyFill="1" borderId="0" applyBorder="1" xfId="10">
      <alignment wrapText="1"/>
    </xf>
    <xf numFmtId="49" applyNumberFormat="1" fontId="22" applyFont="1" fillId="31" applyFill="1" borderId="2" applyBorder="1" xfId="10">
      <alignment horizontal="left"/>
    </xf>
    <xf numFmtId="0" applyNumberFormat="1" fontId="22" applyFont="1" fillId="31" applyFill="1" borderId="2" applyBorder="1" xfId="13">
      <alignment horizontal="left" vertical="center" wrapText="1"/>
    </xf>
    <xf numFmtId="0" applyNumberFormat="1" fontId="22" applyFont="1" fillId="31" applyFill="1" borderId="6" applyBorder="1" xfId="13">
      <alignment horizontal="left" vertical="center" wrapText="1"/>
    </xf>
    <xf numFmtId="49" applyNumberFormat="1" fontId="22" applyFont="1" fillId="31" applyFill="1" borderId="30" applyBorder="1" xfId="10">
      <alignment horizontal="left"/>
    </xf>
    <xf numFmtId="49" applyNumberFormat="1" fontId="92" applyFont="1" fillId="31" applyFill="1" borderId="2" applyBorder="1" xfId="10">
      <alignment horizontal="left"/>
    </xf>
    <xf numFmtId="0" applyNumberFormat="1" fontId="92" applyFont="1" fillId="31" applyFill="1" borderId="6" applyBorder="1" xfId="13">
      <alignment horizontal="left" vertical="center" wrapText="1"/>
    </xf>
    <xf numFmtId="0" applyNumberFormat="1" fontId="92" applyFont="1" fillId="31" applyFill="1" borderId="2" applyBorder="1" xfId="13">
      <alignment horizontal="left" vertical="center" wrapText="1"/>
    </xf>
    <xf numFmtId="0" applyNumberFormat="1" fontId="8" applyFont="1" fillId="31" applyFill="1" borderId="86" applyBorder="1" xfId="10">
      <alignment horizontal="left" vertical="center" wrapText="1"/>
    </xf>
    <xf numFmtId="0" applyNumberFormat="1" fontId="8" applyFont="1" fillId="31" applyFill="1" borderId="41" applyBorder="1" xfId="10">
      <alignment horizontal="left" vertical="center" wrapText="1"/>
    </xf>
    <xf numFmtId="0" applyNumberFormat="1" fontId="8" applyFont="1" fillId="31" applyFill="1" borderId="95" applyBorder="1" xfId="10">
      <alignment horizontal="left" vertical="center" wrapText="1"/>
    </xf>
    <xf numFmtId="0" applyNumberFormat="1" fontId="8" applyFont="1" fillId="31" applyFill="1" borderId="26" applyBorder="1" xfId="10">
      <alignment horizontal="left" vertical="center" wrapText="1"/>
    </xf>
    <xf numFmtId="0" applyNumberFormat="1" fontId="16" applyFont="1" fillId="31" applyFill="1" borderId="41" applyBorder="1" xfId="10">
      <alignment horizontal="left" vertical="center" wrapText="1"/>
    </xf>
    <xf numFmtId="0" applyNumberFormat="1" fontId="36" applyFont="1" fillId="31" applyFill="1" borderId="41" applyBorder="1" xfId="20">
      <alignment horizontal="left" vertical="center" wrapText="1"/>
    </xf>
    <xf numFmtId="0" applyNumberFormat="1" fontId="36" applyFont="1" fillId="31" applyFill="1" borderId="1" applyBorder="1" xfId="20">
      <alignment horizontal="left" vertical="center" wrapText="1"/>
    </xf>
    <xf numFmtId="0" applyNumberFormat="1" fontId="104" applyFont="1" fillId="31" applyFill="1" borderId="91" applyBorder="1" xfId="20">
      <alignment horizontal="left" vertical="center" wrapText="1"/>
    </xf>
    <xf numFmtId="0" applyNumberFormat="1" fontId="104" applyFont="1" fillId="31" applyFill="1" borderId="105" applyBorder="1" xfId="20">
      <alignment horizontal="left" vertical="center" wrapText="1"/>
    </xf>
    <xf numFmtId="0" applyNumberFormat="1" fontId="36" applyFont="1" fillId="31" applyFill="1" borderId="86" applyBorder="1" xfId="20">
      <alignment horizontal="left" vertical="center" wrapText="1"/>
    </xf>
    <xf numFmtId="0" applyNumberFormat="1" fontId="36" applyFont="1" fillId="31" applyFill="1" borderId="95" applyBorder="1" xfId="20">
      <alignment horizontal="left" vertical="center" wrapText="1"/>
    </xf>
    <xf numFmtId="0" applyNumberFormat="1" fontId="104" applyFont="1" fillId="31" applyFill="1" borderId="105" applyBorder="1" xfId="20">
      <alignment horizontal="left" vertical="top" wrapText="1"/>
    </xf>
    <xf numFmtId="0" applyNumberFormat="1" fontId="8" applyFont="1" fillId="31" applyFill="1" borderId="86" applyBorder="1" xfId="20">
      <alignment vertical="top" wrapText="1"/>
    </xf>
    <xf numFmtId="0" applyNumberFormat="1" fontId="8" applyFont="1" fillId="31" applyFill="1" borderId="41" applyBorder="1" xfId="10">
      <alignment vertical="top" wrapText="1"/>
    </xf>
    <xf numFmtId="0" applyNumberFormat="1" fontId="8" applyFont="1" fillId="31" applyFill="1" borderId="41" applyBorder="1" xfId="20">
      <alignment vertical="top" wrapText="1"/>
    </xf>
    <xf numFmtId="0" applyNumberFormat="1" fontId="36" applyFont="1" fillId="31" applyFill="1" borderId="41" applyBorder="1" xfId="20">
      <alignment vertical="top" wrapText="1"/>
    </xf>
    <xf numFmtId="0" applyNumberFormat="1" fontId="104" applyFont="1" fillId="31" applyFill="1" borderId="88" applyBorder="1" xfId="20">
      <alignment vertical="top" wrapText="1"/>
    </xf>
    <xf numFmtId="0" applyNumberFormat="1" fontId="104" applyFont="1" fillId="31" applyFill="1" borderId="105" applyBorder="1" xfId="20">
      <alignment vertical="top" wrapText="1"/>
    </xf>
    <xf numFmtId="0" applyNumberFormat="1" fontId="16" applyFont="1" fillId="31" applyFill="1" borderId="95" applyBorder="1" xfId="10">
      <alignment horizontal="left" vertical="center" wrapText="1"/>
    </xf>
    <xf numFmtId="0" applyNumberFormat="1" fontId="8" applyFont="1" fillId="31" applyFill="1" borderId="98" applyBorder="1" xfId="10">
      <alignment horizontal="left" vertical="center" wrapText="1"/>
    </xf>
    <xf numFmtId="0" applyNumberFormat="1" fontId="29" applyFont="1" fillId="31" applyFill="1" borderId="86" applyBorder="1" xfId="10">
      <alignment horizontal="left" vertical="top" wrapText="1"/>
    </xf>
    <xf numFmtId="0" applyNumberFormat="1" fontId="29" applyFont="1" fillId="31" applyFill="1" borderId="41" applyBorder="1" xfId="18">
      <alignment horizontal="left" vertical="top" wrapText="1"/>
    </xf>
    <xf numFmtId="0" applyNumberFormat="1" fontId="29" applyFont="1" fillId="31" applyFill="1" borderId="41" applyBorder="1" xfId="10">
      <alignment horizontal="left" vertical="top" wrapText="1"/>
    </xf>
    <xf numFmtId="0" applyNumberFormat="1" fontId="48" applyFont="1" fillId="31" applyFill="1" borderId="41" applyBorder="1" xfId="20">
      <alignment horizontal="left" vertical="top" wrapText="1"/>
    </xf>
    <xf numFmtId="0" applyNumberFormat="1" fontId="29" applyFont="1" fillId="31" applyFill="1" borderId="103" applyBorder="1" xfId="20">
      <alignment horizontal="left" vertical="top" wrapText="1"/>
    </xf>
    <xf numFmtId="0" applyNumberFormat="1" fontId="29" applyFont="1" fillId="31" applyFill="1" borderId="41" applyBorder="1" xfId="20">
      <alignment horizontal="left" vertical="top" wrapText="1"/>
    </xf>
    <xf numFmtId="0" applyNumberFormat="1" fontId="29" applyFont="1" fillId="31" applyFill="1" borderId="95" applyBorder="1" xfId="20">
      <alignment horizontal="left" vertical="top" wrapText="1"/>
    </xf>
    <xf numFmtId="0" applyNumberFormat="1" fontId="29" applyFont="1" fillId="31" applyFill="1" borderId="98" applyBorder="1" xfId="20">
      <alignment horizontal="left" vertical="top" wrapText="1"/>
    </xf>
    <xf numFmtId="0" applyNumberFormat="1" fontId="29" applyFont="1" fillId="31" applyFill="1" borderId="104" applyBorder="1" xfId="10">
      <alignment horizontal="left" vertical="top" wrapText="1"/>
    </xf>
    <xf numFmtId="0" applyNumberFormat="1" fontId="29" applyFont="1" fillId="31" applyFill="1" borderId="88" applyBorder="1" xfId="10">
      <alignment horizontal="left" vertical="top" wrapText="1"/>
    </xf>
    <xf numFmtId="0" applyNumberFormat="1" fontId="29" applyFont="1" fillId="31" applyFill="1" borderId="105" applyBorder="1" xfId="10">
      <alignment horizontal="left" vertical="top" wrapText="1"/>
    </xf>
    <xf numFmtId="0" applyNumberFormat="1" fontId="29" applyFont="1" fillId="31" applyFill="1" borderId="41" applyBorder="1" xfId="23">
      <alignment horizontal="left" vertical="top" wrapText="1"/>
    </xf>
    <xf numFmtId="0" applyNumberFormat="1" fontId="29" applyFont="1" fillId="31" applyFill="1" borderId="26" applyBorder="1" xfId="20">
      <alignment horizontal="left" vertical="top" wrapText="1"/>
    </xf>
    <xf numFmtId="0" applyNumberFormat="1" fontId="29" applyFont="1" fillId="31" applyFill="1" borderId="86" applyBorder="1" xfId="20">
      <alignment horizontal="left" vertical="top" wrapText="1"/>
    </xf>
    <xf numFmtId="0" applyNumberFormat="1" fontId="29" applyFont="1" fillId="31" applyFill="1" borderId="33" applyBorder="1" xfId="20">
      <alignment horizontal="left" vertical="top" wrapText="1"/>
    </xf>
    <xf numFmtId="0" applyNumberFormat="1" fontId="48" applyFont="1" fillId="31" applyFill="1" borderId="86" applyBorder="1" xfId="20"/>
    <xf numFmtId="0" applyNumberFormat="1" fontId="48" applyFont="1" fillId="31" applyFill="1" borderId="41" applyBorder="1" xfId="20"/>
  </cellXfs>
  <cellStyles count="38">
    <cellStyle name="Euro" xfId="0"/>
    <cellStyle name="Euro 2" xfId="1"/>
    <cellStyle name="Euro 3" xfId="2"/>
    <cellStyle name="Excel Built-in Explanatory Text" xfId="3"/>
    <cellStyle name="Excel Built-in Normal" xfId="4"/>
    <cellStyle name="Normal 2" xfId="5"/>
    <cellStyle name="Normal 2 2" xfId="6"/>
    <cellStyle name="Гиперссылка" xfId="7" builtinId="8"/>
    <cellStyle name="Денежный" xfId="8" builtinId="4"/>
    <cellStyle name="Денежный 2" xfId="9"/>
    <cellStyle name="Обычный" xfId="10" builtinId="0"/>
    <cellStyle name="Обычный 10" xfId="11"/>
    <cellStyle name="Обычный 11" xfId="12"/>
    <cellStyle name="Обычный 2" xfId="13"/>
    <cellStyle name="Обычный 2 2" xfId="14"/>
    <cellStyle name="Обычный 2 3" xfId="15"/>
    <cellStyle name="Обычный 26" xfId="16"/>
    <cellStyle name="Обычный 3" xfId="17"/>
    <cellStyle name="Обычный 3 2" xfId="18"/>
    <cellStyle name="Обычный 3 3" xfId="19"/>
    <cellStyle name="Обычный 4" xfId="20"/>
    <cellStyle name="Обычный 45" xfId="21"/>
    <cellStyle name="Обычный 45 2" xfId="22"/>
    <cellStyle name="Обычный 5" xfId="23"/>
    <cellStyle name="Обычный 6" xfId="24"/>
    <cellStyle name="Обычный 6 2" xfId="25"/>
    <cellStyle name="Обычный 6 2 2" xfId="26"/>
    <cellStyle name="Обычный 6 3" xfId="27"/>
    <cellStyle name="Обычный 7" xfId="28"/>
    <cellStyle name="Обычный 9" xfId="29"/>
    <cellStyle name="Обычный_Sheet1" xfId="30"/>
    <cellStyle name="Обычный_Лист1" xfId="31"/>
    <cellStyle name="Обычный_Лист2" xfId="32"/>
    <cellStyle name="Обычный_Настенная" xfId="33"/>
    <cellStyle name="Обычный_прайс ОСНОВИТ общий 23.05.07" xfId="34"/>
    <cellStyle name="Обычный_Проект цен ОСНОВИТ от 12.05.08" xfId="35"/>
    <cellStyle name="Финансовый" xfId="36" builtinId="3"/>
    <cellStyle name="Финансовый 2" xfId="37"/>
  </cellStyles>
  <dxfs count="77">
    <dxf>
      <font>
        <color rgb="FF9C0006"/>
      </font>
      <fill>
        <patternFill>
          <bgColor rgb="FFFFC7CE"/>
        </patternFill>
      </fill>
    </dxf>
    <dxf>
      <font>
        <color indexed="20"/>
      </font>
      <fill>
        <patternFill>
          <bgColor indexed="3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3CA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6.jpeg"/></Relationships>
</file>

<file path=xl/drawings/_rels/drawing4.xml.rels><?xml version="1.0" encoding="UTF-8" standalone="yes"?><Relationships xmlns="http://schemas.openxmlformats.org/package/2006/relationships"><Relationship Id="rId1" Type="http://schemas.openxmlformats.org/officeDocument/2006/relationships/image" Target="../media/image8.jpeg"/></Relationships>
</file>

<file path=xl/drawings/_rels/drawing5.xml.rels><?xml version="1.0" encoding="UTF-8" standalone="yes"?><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8.jpeg"/><Relationship Id="rId1" Type="http://schemas.openxmlformats.org/officeDocument/2006/relationships/image" Target="../media/image9.jpeg"/><Relationship Id="rId4" Type="http://schemas.openxmlformats.org/officeDocument/2006/relationships/image" Target="../media/image11.jpeg"/></Relationships>
</file>

<file path=xl/drawings/_rels/drawing6.xml.rels><?xml version="1.0" encoding="UTF-8" standalone="yes"?><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3.jpeg"/></Relationships>
</file>

<file path=xl/drawings/_rels/drawing7.xml.rels><?xml version="1.0" encoding="UTF-8" standalone="yes"?><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3.jpeg"/><Relationship Id="rId1" Type="http://schemas.openxmlformats.org/officeDocument/2006/relationships/image" Target="../media/image14.jpeg"/><Relationship Id="rId4" Type="http://schemas.openxmlformats.org/officeDocument/2006/relationships/image" Target="../media/image16.jpeg"/></Relationships>
</file>

<file path=xl/drawings/_rels/drawing8.xml.rels><?xml version="1.0" encoding="UTF-8" standalone="yes"?><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3.jpeg"/><Relationship Id="rId1" Type="http://schemas.openxmlformats.org/officeDocument/2006/relationships/image" Target="../media/image17.jpeg"/></Relationships>
</file>

<file path=xl/drawings/_rels/drawing9.xml.rels><?xml version="1.0" encoding="UTF-8" standalone="yes"?><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0.png"/><Relationship Id="rId1" Type="http://schemas.openxmlformats.org/officeDocument/2006/relationships/image" Target="../media/image19.jpeg"/><Relationship Id="rId4" Type="http://schemas.openxmlformats.org/officeDocument/2006/relationships/image" Target="../media/image3.jpeg"/></Relationships>
</file>

<file path=xl/drawings/_rels/drawing10.xml.rels><?xml version="1.0" encoding="UTF-8" standalone="yes"?><Relationships xmlns="http://schemas.openxmlformats.org/package/2006/relationships"><Relationship Id="rId2" Type="http://schemas.openxmlformats.org/officeDocument/2006/relationships/image" Target="../media/image23.jpeg"/><Relationship Id="rId1" Type="http://schemas.openxmlformats.org/officeDocument/2006/relationships/image" Target="../media/image3.jpeg"/></Relationships>
</file>

<file path=xl/drawings/_rels/drawing11.xml.rels><?xml version="1.0" encoding="UTF-8" standalone="yes"?><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jpeg"/><Relationship Id="rId1" Type="http://schemas.openxmlformats.org/officeDocument/2006/relationships/image" Target="../media/image24.jpeg"/><Relationship Id="rId5" Type="http://schemas.openxmlformats.org/officeDocument/2006/relationships/image" Target="../media/image3.jpeg"/><Relationship Id="rId4" Type="http://schemas.openxmlformats.org/officeDocument/2006/relationships/image" Target="../media/image27.jpeg"/></Relationships>
</file>

<file path=xl/drawings/_rels/drawing12.xml.rels><?xml version="1.0" encoding="UTF-8" standalone="yes"?><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jpeg"/></Relationships>
</file>

<file path=xl/drawings/_rels/drawing13.xml.rels><?xml version="1.0" encoding="UTF-8" standalone="yes"?><Relationships xmlns="http://schemas.openxmlformats.org/package/2006/relationships"><Relationship Id="rId3" Type="http://schemas.openxmlformats.org/officeDocument/2006/relationships/image" Target="../media/image29.jpeg"/><Relationship Id="rId2" Type="http://schemas.openxmlformats.org/officeDocument/2006/relationships/image" Target="../media/image3.jpeg"/><Relationship Id="rId1" Type="http://schemas.openxmlformats.org/officeDocument/2006/relationships/image" Target="../media/image23.jpeg"/><Relationship Id="rId4" Type="http://schemas.openxmlformats.org/officeDocument/2006/relationships/image" Target="../media/image30.jpeg"/></Relationships>
</file>

<file path=xl/drawings/_rels/drawing14.xml.rels><?xml version="1.0" encoding="UTF-8" standalone="yes"?><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31.png"/><Relationship Id="rId1" Type="http://schemas.openxmlformats.org/officeDocument/2006/relationships/image" Target="../media/image3.jpeg"/><Relationship Id="rId4" Type="http://schemas.openxmlformats.org/officeDocument/2006/relationships/image" Target="../media/image33.png"/></Relationships>
</file>

<file path=xl/drawings/_rels/drawing15.xml.rels><?xml version="1.0" encoding="UTF-8" standalone="yes"?><Relationships xmlns="http://schemas.openxmlformats.org/package/2006/relationships"><Relationship Id="rId2" Type="http://schemas.openxmlformats.org/officeDocument/2006/relationships/image" Target="../media/image35.emf"/><Relationship Id="rId1" Type="http://schemas.openxmlformats.org/officeDocument/2006/relationships/image" Target="../media/image34.png"/></Relationships>
</file>

<file path=xl/drawings/_rels/drawing16.xml.rels><?xml version="1.0" encoding="UTF-8" standalone="yes"?><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36.jpeg"/><Relationship Id="rId1" Type="http://schemas.openxmlformats.org/officeDocument/2006/relationships/image" Target="../media/image34.png"/></Relationships>
</file>

<file path=xl/drawings/_rels/drawing17.xml.rels><?xml version="1.0" encoding="UTF-8" standalone="yes"?><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39.jpeg"/><Relationship Id="rId1" Type="http://schemas.openxmlformats.org/officeDocument/2006/relationships/image" Target="../media/image38.png"/></Relationships>
</file>

<file path=xl/drawings/_rels/drawing18.xml.rels><?xml version="1.0" encoding="UTF-8" standalone="yes"?><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38.png"/><Relationship Id="rId1" Type="http://schemas.openxmlformats.org/officeDocument/2006/relationships/image" Target="../media/image40.jpeg"/></Relationships>
</file>

<file path=xl/drawings/_rels/drawing19.xml.rels><?xml version="1.0" encoding="UTF-8" standalone="yes"?><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1.jpeg"/></Relationships>
</file>

<file path=xl/drawings/_rels/drawing20.xml.rels><?xml version="1.0" encoding="UTF-8" standalone="yes"?><Relationships xmlns="http://schemas.openxmlformats.org/package/2006/relationships"><Relationship Id="rId1" Type="http://schemas.openxmlformats.org/officeDocument/2006/relationships/image" Target="../media/image3.jpeg"/></Relationships>
</file>

<file path=xl/drawings/_rels/drawing21.xml.rels><?xml version="1.0" encoding="UTF-8" standalone="yes"?><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36.jpeg"/></Relationships>
</file>

<file path=xl/drawings/_rels/drawing22.xml.rels><?xml version="1.0" encoding="UTF-8" standalone="yes"?><Relationships xmlns="http://schemas.openxmlformats.org/package/2006/relationships"><Relationship Id="rId8" Type="http://schemas.openxmlformats.org/officeDocument/2006/relationships/image" Target="../media/image49.jpeg"/><Relationship Id="rId3" Type="http://schemas.openxmlformats.org/officeDocument/2006/relationships/image" Target="../media/image45.jpeg"/><Relationship Id="rId7" Type="http://schemas.openxmlformats.org/officeDocument/2006/relationships/image" Target="../media/image3.jpeg"/><Relationship Id="rId2" Type="http://schemas.openxmlformats.org/officeDocument/2006/relationships/image" Target="../media/image44.jpeg"/><Relationship Id="rId1" Type="http://schemas.openxmlformats.org/officeDocument/2006/relationships/image" Target="../media/image43.png"/><Relationship Id="rId6" Type="http://schemas.openxmlformats.org/officeDocument/2006/relationships/image" Target="../media/image48.jpeg"/><Relationship Id="rId5" Type="http://schemas.openxmlformats.org/officeDocument/2006/relationships/image" Target="../media/image47.png"/><Relationship Id="rId4" Type="http://schemas.openxmlformats.org/officeDocument/2006/relationships/image" Target="../media/image46.jpeg"/><Relationship Id="rId9" Type="http://schemas.openxmlformats.org/officeDocument/2006/relationships/image" Target="../media/image50.jpeg"/></Relationships>
</file>

<file path=xl/drawings/_rels/drawing23.xml.rels><?xml version="1.0" encoding="UTF-8" standalone="yes"?><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18" Type="http://schemas.openxmlformats.org/officeDocument/2006/relationships/image" Target="../media/image68.png"/><Relationship Id="rId26" Type="http://schemas.openxmlformats.org/officeDocument/2006/relationships/image" Target="../media/image76.png"/><Relationship Id="rId39" Type="http://schemas.openxmlformats.org/officeDocument/2006/relationships/image" Target="../media/image89.png"/><Relationship Id="rId3" Type="http://schemas.openxmlformats.org/officeDocument/2006/relationships/image" Target="../media/image53.jpeg"/><Relationship Id="rId21" Type="http://schemas.openxmlformats.org/officeDocument/2006/relationships/image" Target="../media/image71.jpeg"/><Relationship Id="rId34" Type="http://schemas.openxmlformats.org/officeDocument/2006/relationships/image" Target="../media/image84.jpeg"/><Relationship Id="rId7" Type="http://schemas.openxmlformats.org/officeDocument/2006/relationships/image" Target="../media/image57.png"/><Relationship Id="rId12" Type="http://schemas.openxmlformats.org/officeDocument/2006/relationships/image" Target="../media/image62.jpeg"/><Relationship Id="rId17" Type="http://schemas.openxmlformats.org/officeDocument/2006/relationships/image" Target="../media/image67.jpeg"/><Relationship Id="rId25" Type="http://schemas.openxmlformats.org/officeDocument/2006/relationships/image" Target="../media/image75.png"/><Relationship Id="rId33" Type="http://schemas.openxmlformats.org/officeDocument/2006/relationships/image" Target="../media/image83.png"/><Relationship Id="rId38" Type="http://schemas.openxmlformats.org/officeDocument/2006/relationships/image" Target="../media/image88.png"/><Relationship Id="rId2" Type="http://schemas.openxmlformats.org/officeDocument/2006/relationships/image" Target="../media/image52.jpeg"/><Relationship Id="rId16" Type="http://schemas.openxmlformats.org/officeDocument/2006/relationships/image" Target="../media/image66.jpeg"/><Relationship Id="rId20" Type="http://schemas.openxmlformats.org/officeDocument/2006/relationships/image" Target="../media/image70.png"/><Relationship Id="rId29" Type="http://schemas.openxmlformats.org/officeDocument/2006/relationships/image" Target="../media/image79.png"/><Relationship Id="rId1" Type="http://schemas.openxmlformats.org/officeDocument/2006/relationships/image" Target="../media/image51.jpeg"/><Relationship Id="rId6" Type="http://schemas.openxmlformats.org/officeDocument/2006/relationships/image" Target="../media/image56.jpeg"/><Relationship Id="rId11" Type="http://schemas.openxmlformats.org/officeDocument/2006/relationships/image" Target="../media/image61.jpeg"/><Relationship Id="rId24" Type="http://schemas.openxmlformats.org/officeDocument/2006/relationships/image" Target="../media/image74.png"/><Relationship Id="rId32" Type="http://schemas.openxmlformats.org/officeDocument/2006/relationships/image" Target="../media/image82.png"/><Relationship Id="rId37" Type="http://schemas.openxmlformats.org/officeDocument/2006/relationships/image" Target="../media/image87.png"/><Relationship Id="rId5" Type="http://schemas.openxmlformats.org/officeDocument/2006/relationships/image" Target="../media/image55.png"/><Relationship Id="rId15" Type="http://schemas.openxmlformats.org/officeDocument/2006/relationships/image" Target="../media/image65.jpeg"/><Relationship Id="rId23" Type="http://schemas.openxmlformats.org/officeDocument/2006/relationships/image" Target="../media/image73.png"/><Relationship Id="rId28" Type="http://schemas.openxmlformats.org/officeDocument/2006/relationships/image" Target="../media/image78.png"/><Relationship Id="rId36" Type="http://schemas.openxmlformats.org/officeDocument/2006/relationships/image" Target="../media/image86.png"/><Relationship Id="rId10" Type="http://schemas.openxmlformats.org/officeDocument/2006/relationships/image" Target="../media/image60.png"/><Relationship Id="rId19" Type="http://schemas.openxmlformats.org/officeDocument/2006/relationships/image" Target="../media/image69.png"/><Relationship Id="rId31" Type="http://schemas.openxmlformats.org/officeDocument/2006/relationships/image" Target="../media/image81.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 Id="rId22" Type="http://schemas.openxmlformats.org/officeDocument/2006/relationships/image" Target="../media/image72.png"/><Relationship Id="rId27" Type="http://schemas.openxmlformats.org/officeDocument/2006/relationships/image" Target="../media/image77.png"/><Relationship Id="rId30" Type="http://schemas.openxmlformats.org/officeDocument/2006/relationships/image" Target="../media/image80.png"/><Relationship Id="rId35" Type="http://schemas.openxmlformats.org/officeDocument/2006/relationships/image" Target="../media/image85.jpeg"/></Relationships>
</file>

<file path=xl/drawings/_rels/drawing24.xml.rels><?xml version="1.0" encoding="UTF-8" standalone="yes"?><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3.jpeg"/><Relationship Id="rId1" Type="http://schemas.openxmlformats.org/officeDocument/2006/relationships/image" Target="../media/image90.jpeg"/></Relationships>
</file>

<file path=xl/drawings/_rels/drawing25.xml.rels><?xml version="1.0" encoding="UTF-8" standalone="yes"?><Relationships xmlns="http://schemas.openxmlformats.org/package/2006/relationships"><Relationship Id="rId3" Type="http://schemas.openxmlformats.org/officeDocument/2006/relationships/image" Target="../media/image94.jpeg"/><Relationship Id="rId2" Type="http://schemas.openxmlformats.org/officeDocument/2006/relationships/image" Target="../media/image93.jpeg"/><Relationship Id="rId1" Type="http://schemas.openxmlformats.org/officeDocument/2006/relationships/image" Target="../media/image92.jpeg"/><Relationship Id="rId5" Type="http://schemas.openxmlformats.org/officeDocument/2006/relationships/image" Target="../media/image95.jpeg"/><Relationship Id="rId4" Type="http://schemas.openxmlformats.org/officeDocument/2006/relationships/image" Target="../media/image3.jpeg"/></Relationships>
</file>

<file path=xl/drawings/_rels/drawing26.xml.rels><?xml version="1.0" encoding="UTF-8" standalone="yes"?><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97.png"/><Relationship Id="rId1" Type="http://schemas.openxmlformats.org/officeDocument/2006/relationships/image" Target="../media/image96.jpeg"/></Relationships>
</file>

<file path=xl/drawings/_rels/drawing27.xml.rels><?xml version="1.0" encoding="UTF-8" standalone="yes"?><Relationships xmlns="http://schemas.openxmlformats.org/package/2006/relationships"><Relationship Id="rId3" Type="http://schemas.openxmlformats.org/officeDocument/2006/relationships/image" Target="../media/image99.emf"/><Relationship Id="rId2" Type="http://schemas.openxmlformats.org/officeDocument/2006/relationships/image" Target="../media/image3.jpeg"/><Relationship Id="rId1" Type="http://schemas.openxmlformats.org/officeDocument/2006/relationships/image" Target="../media/image98.jpeg"/></Relationships>
</file>

<file path=xl/drawings/_rels/drawing28.xml.rels><?xml version="1.0" encoding="UTF-8" standalone="yes"?><Relationships xmlns="http://schemas.openxmlformats.org/package/2006/relationships"><Relationship Id="rId3" Type="http://schemas.openxmlformats.org/officeDocument/2006/relationships/image" Target="../media/image99.emf"/><Relationship Id="rId2" Type="http://schemas.openxmlformats.org/officeDocument/2006/relationships/image" Target="../media/image3.jpeg"/><Relationship Id="rId1" Type="http://schemas.openxmlformats.org/officeDocument/2006/relationships/image" Target="../media/image100.jpeg"/></Relationships>
</file>

<file path=xl/drawings/_rels/drawing29.xml.rels><?xml version="1.0" encoding="UTF-8" standalone="yes"?><Relationships xmlns="http://schemas.openxmlformats.org/package/2006/relationships"><Relationship Id="rId3" Type="http://schemas.openxmlformats.org/officeDocument/2006/relationships/image" Target="../media/image98.jpeg"/><Relationship Id="rId2" Type="http://schemas.openxmlformats.org/officeDocument/2006/relationships/image" Target="../media/image3.jpeg"/><Relationship Id="rId1" Type="http://schemas.openxmlformats.org/officeDocument/2006/relationships/image" Target="../media/image101.jpeg"/></Relationships>
</file>

<file path=xl/drawings/_rels/drawing30.xml.rels><?xml version="1.0" encoding="UTF-8" standalone="yes"?><Relationships xmlns="http://schemas.openxmlformats.org/package/2006/relationships"><Relationship Id="rId3" Type="http://schemas.openxmlformats.org/officeDocument/2006/relationships/image" Target="../media/image103.jpeg"/><Relationship Id="rId2" Type="http://schemas.openxmlformats.org/officeDocument/2006/relationships/image" Target="../media/image3.jpeg"/><Relationship Id="rId1" Type="http://schemas.openxmlformats.org/officeDocument/2006/relationships/image" Target="../media/image102.jpeg"/></Relationships>
</file>

<file path=xl/drawings/_rels/drawing31.xml.rels><?xml version="1.0" encoding="UTF-8" standalone="yes"?><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04.jpeg"/></Relationships>
</file>

<file path=xl/drawings/_rels/drawing32.xml.rels><?xml version="1.0" encoding="UTF-8" standalone="yes"?><Relationships xmlns="http://schemas.openxmlformats.org/package/2006/relationships"><Relationship Id="rId3" Type="http://schemas.openxmlformats.org/officeDocument/2006/relationships/image" Target="../media/image107.jpeg"/><Relationship Id="rId2" Type="http://schemas.openxmlformats.org/officeDocument/2006/relationships/image" Target="../media/image106.jpeg"/><Relationship Id="rId1" Type="http://schemas.openxmlformats.org/officeDocument/2006/relationships/image" Target="../media/image105.jpeg"/><Relationship Id="rId4" Type="http://schemas.openxmlformats.org/officeDocument/2006/relationships/image" Target="../media/image3.jpeg"/></Relationships>
</file>

<file path=xl/drawings/_rels/drawing33.xml.rels><?xml version="1.0" encoding="UTF-8" standalone="yes"?><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104.jpeg"/><Relationship Id="rId1" Type="http://schemas.openxmlformats.org/officeDocument/2006/relationships/image" Target="../media/image108.jpeg"/></Relationships>
</file>

<file path=xl/drawings/_rels/vmlDrawing1.vml.rels><?xml version="1.0" encoding="UTF-8" standalone="yes"?><Relationships xmlns="http://schemas.openxmlformats.org/package/2006/relationships"><Relationship Id="rId1" Type="http://schemas.openxmlformats.org/officeDocument/2006/relationships/image" Target="../media/image7.emf"/></Relationships>
</file>

<file path=xl/drawings/_rels/vmlDrawing2.vml.rels><?xml version="1.0" encoding="UTF-8" standalone="yes"?><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Relationships xmlns="http://schemas.openxmlformats.org/package/2006/relationships"><Relationship Id="rId1" Type="http://schemas.openxmlformats.org/officeDocument/2006/relationships/image" Target="../media/image12.emf"/></Relationships>
</file>

<file path=xl/drawings/_rels/vmlDrawing4.vml.rels><?xml version="1.0" encoding="UTF-8" standalone="yes"?><Relationships xmlns="http://schemas.openxmlformats.org/package/2006/relationships"><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400050</xdr:colOff>
      <xdr:row>0</xdr:row>
      <xdr:rowOff>0</xdr:rowOff>
    </xdr:from>
    <xdr:to>
      <xdr:col>5</xdr:col>
      <xdr:colOff>114300</xdr:colOff>
      <xdr:row>2</xdr:row>
      <xdr:rowOff>76200</xdr:rowOff>
    </xdr:to>
    <xdr:pic>
      <xdr:nvPicPr>
        <xdr:cNvPr id="5"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29125" y="533400"/>
          <a:ext cx="981075"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0</xdr:row>
      <xdr:rowOff>0</xdr:rowOff>
    </xdr:from>
    <xdr:to>
      <xdr:col>0</xdr:col>
      <xdr:colOff>809625</xdr:colOff>
      <xdr:row>1</xdr:row>
      <xdr:rowOff>104775</xdr:rowOff>
    </xdr:to>
    <xdr:pic>
      <xdr:nvPicPr>
        <xdr:cNvPr id="6" name="Рисунок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t="32050" r="941" b="34789"/>
        <a:stretch>
          <a:fillRect/>
        </a:stretch>
      </xdr:blipFill>
      <xdr:spPr bwMode="auto">
        <a:xfrm>
          <a:off x="0" y="514350"/>
          <a:ext cx="809625" cy="295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1428750</xdr:colOff>
      <xdr:row>0</xdr:row>
      <xdr:rowOff>9525</xdr:rowOff>
    </xdr:from>
    <xdr:to>
      <xdr:col>0</xdr:col>
      <xdr:colOff>2162175</xdr:colOff>
      <xdr:row>2</xdr:row>
      <xdr:rowOff>0</xdr:rowOff>
    </xdr:to>
    <xdr:pic>
      <xdr:nvPicPr>
        <xdr:cNvPr id="7" name="Рисунок 2" descr="лого линкер тф для подписи"/>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428750" y="552450"/>
          <a:ext cx="7334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1762125</xdr:colOff>
      <xdr:row>1</xdr:row>
      <xdr:rowOff>152400</xdr:rowOff>
    </xdr:from>
    <xdr:to>
      <xdr:col>1</xdr:col>
      <xdr:colOff>161925</xdr:colOff>
      <xdr:row>3</xdr:row>
      <xdr:rowOff>95250</xdr:rowOff>
    </xdr:to>
    <xdr:pic>
      <xdr:nvPicPr>
        <xdr:cNvPr id="27"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62125" y="361950"/>
          <a:ext cx="17240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76201</xdr:colOff>
      <xdr:row>1</xdr:row>
      <xdr:rowOff>57150</xdr:rowOff>
    </xdr:from>
    <xdr:to>
      <xdr:col>4</xdr:col>
      <xdr:colOff>323851</xdr:colOff>
      <xdr:row>4</xdr:row>
      <xdr:rowOff>38100</xdr:rowOff>
    </xdr:to>
    <xdr:pic>
      <xdr:nvPicPr>
        <xdr:cNvPr id="9" name="Рисунок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14876" y="266700"/>
          <a:ext cx="81915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419100</xdr:colOff>
      <xdr:row>0</xdr:row>
      <xdr:rowOff>85725</xdr:rowOff>
    </xdr:from>
    <xdr:to>
      <xdr:col>0</xdr:col>
      <xdr:colOff>1143000</xdr:colOff>
      <xdr:row>2</xdr:row>
      <xdr:rowOff>133350</xdr:rowOff>
    </xdr:to>
    <xdr:pic>
      <xdr:nvPicPr>
        <xdr:cNvPr id="6" name="Рисунок 9"/>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32050" r="941" b="34789"/>
        <a:stretch>
          <a:fillRect/>
        </a:stretch>
      </xdr:blipFill>
      <xdr:spPr bwMode="auto">
        <a:xfrm>
          <a:off x="419100" y="85725"/>
          <a:ext cx="72390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85725</xdr:rowOff>
    </xdr:from>
    <xdr:to>
      <xdr:col>0</xdr:col>
      <xdr:colOff>647700</xdr:colOff>
      <xdr:row>2</xdr:row>
      <xdr:rowOff>28575</xdr:rowOff>
    </xdr:to>
    <xdr:pic>
      <xdr:nvPicPr>
        <xdr:cNvPr id="8" name="Рисунок 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45" r="941" b="34790"/>
        <a:stretch>
          <a:fillRect/>
        </a:stretch>
      </xdr:blipFill>
      <xdr:spPr bwMode="auto">
        <a:xfrm>
          <a:off x="0" y="85725"/>
          <a:ext cx="647700" cy="3619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45" r="941" b="34790"/>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180975</xdr:colOff>
      <xdr:row>3</xdr:row>
      <xdr:rowOff>0</xdr:rowOff>
    </xdr:from>
    <xdr:to>
      <xdr:col>5</xdr:col>
      <xdr:colOff>190500</xdr:colOff>
      <xdr:row>5</xdr:row>
      <xdr:rowOff>47625</xdr:rowOff>
    </xdr:to>
    <xdr:grpSp>
      <xdr:nvGrpSpPr>
        <xdr:cNvPr id="10" name="Group 2"/>
        <xdr:cNvGrpSpPr>
          <a:grpSpLocks/>
        </xdr:cNvGrpSpPr>
      </xdr:nvGrpSpPr>
      <xdr:grpSpPr bwMode="auto">
        <a:xfrm>
          <a:off x="6334125" y="657225"/>
          <a:ext cx="1619250" cy="371475"/>
          <a:chOff x="14126" y="1260"/>
          <a:chExt cx="3167" cy="589"/>
        </a:xfrm>
      </xdr:grpSpPr>
      <xdr:sp macro="" textlink="">
        <xdr:nvSpPr>
          <xdr:cNvPr id="11" name="Freeform 3"/>
          <xdr:cNvSpPr>
            <a:spLocks noChangeArrowheads="1"/>
          </xdr:cNvSpPr>
        </xdr:nvSpPr>
        <xdr:spPr bwMode="auto">
          <a:xfrm>
            <a:off x="14664" y="1260"/>
            <a:ext cx="214" cy="589"/>
          </a:xfrm>
          <a:custGeom>
            <a:avLst/>
            <a:gdLst>
              <a:gd name="T0" fmla="*/ 0 w 81"/>
              <a:gd name="T1" fmla="*/ 0 h 99"/>
              <a:gd name="T2" fmla="*/ 0 w 81"/>
              <a:gd name="T3" fmla="*/ 0 h 99"/>
              <a:gd name="T4" fmla="*/ 0 w 81"/>
              <a:gd name="T5" fmla="*/ 0 h 99"/>
              <a:gd name="T6" fmla="*/ 0 w 81"/>
              <a:gd name="T7" fmla="*/ 0 h 99"/>
              <a:gd name="T8" fmla="*/ 0 w 81"/>
              <a:gd name="T9" fmla="*/ 0 h 99"/>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81" h="99">
                <a:moveTo>
                  <a:pt x="81" y="0"/>
                </a:moveTo>
                <a:lnTo>
                  <a:pt x="42" y="99"/>
                </a:lnTo>
                <a:lnTo>
                  <a:pt x="0" y="99"/>
                </a:lnTo>
                <a:lnTo>
                  <a:pt x="39" y="0"/>
                </a:lnTo>
                <a:lnTo>
                  <a:pt x="81" y="0"/>
                </a:lnTo>
                <a:close/>
              </a:path>
            </a:pathLst>
          </a:custGeom>
          <a:solidFill>
            <a:srgbClr val="124C90"/>
          </a:solidFill>
          <a:ln>
            <a:noFill/>
          </a:ln>
          <a:effectLst/>
          <a:extLs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2" name="Freeform 4"/>
          <xdr:cNvSpPr>
            <a:spLocks noChangeArrowheads="1"/>
          </xdr:cNvSpPr>
        </xdr:nvSpPr>
        <xdr:spPr bwMode="auto">
          <a:xfrm>
            <a:off x="14521" y="1260"/>
            <a:ext cx="214" cy="589"/>
          </a:xfrm>
          <a:custGeom>
            <a:avLst/>
            <a:gdLst>
              <a:gd name="T0" fmla="*/ 0 w 82"/>
              <a:gd name="T1" fmla="*/ 0 h 99"/>
              <a:gd name="T2" fmla="*/ 0 w 82"/>
              <a:gd name="T3" fmla="*/ 0 h 99"/>
              <a:gd name="T4" fmla="*/ 0 w 82"/>
              <a:gd name="T5" fmla="*/ 0 h 99"/>
              <a:gd name="T6" fmla="*/ 0 w 82"/>
              <a:gd name="T7" fmla="*/ 0 h 99"/>
              <a:gd name="T8" fmla="*/ 0 w 82"/>
              <a:gd name="T9" fmla="*/ 0 h 99"/>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82" h="99">
                <a:moveTo>
                  <a:pt x="82" y="0"/>
                </a:moveTo>
                <a:lnTo>
                  <a:pt x="44" y="99"/>
                </a:lnTo>
                <a:lnTo>
                  <a:pt x="0" y="99"/>
                </a:lnTo>
                <a:lnTo>
                  <a:pt x="40" y="0"/>
                </a:lnTo>
                <a:lnTo>
                  <a:pt x="82" y="0"/>
                </a:lnTo>
                <a:close/>
              </a:path>
            </a:pathLst>
          </a:custGeom>
          <a:solidFill>
            <a:srgbClr val="1F1A17"/>
          </a:solidFill>
          <a:ln>
            <a:noFill/>
          </a:ln>
          <a:effectLst/>
          <a:extLs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3" name="Freeform 5"/>
          <xdr:cNvSpPr>
            <a:spLocks noChangeArrowheads="1"/>
          </xdr:cNvSpPr>
        </xdr:nvSpPr>
        <xdr:spPr bwMode="auto">
          <a:xfrm>
            <a:off x="14382" y="1260"/>
            <a:ext cx="210" cy="589"/>
          </a:xfrm>
          <a:custGeom>
            <a:avLst/>
            <a:gdLst>
              <a:gd name="T0" fmla="*/ 0 w 82"/>
              <a:gd name="T1" fmla="*/ 0 h 101"/>
              <a:gd name="T2" fmla="*/ 0 w 82"/>
              <a:gd name="T3" fmla="*/ 0 h 101"/>
              <a:gd name="T4" fmla="*/ 0 w 82"/>
              <a:gd name="T5" fmla="*/ 0 h 101"/>
              <a:gd name="T6" fmla="*/ 0 w 82"/>
              <a:gd name="T7" fmla="*/ 0 h 101"/>
              <a:gd name="T8" fmla="*/ 0 w 82"/>
              <a:gd name="T9" fmla="*/ 0 h 101"/>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82" h="101">
                <a:moveTo>
                  <a:pt x="82" y="1"/>
                </a:moveTo>
                <a:lnTo>
                  <a:pt x="43" y="101"/>
                </a:lnTo>
                <a:lnTo>
                  <a:pt x="0" y="101"/>
                </a:lnTo>
                <a:lnTo>
                  <a:pt x="40" y="0"/>
                </a:lnTo>
                <a:lnTo>
                  <a:pt x="82" y="1"/>
                </a:lnTo>
                <a:close/>
              </a:path>
            </a:pathLst>
          </a:custGeom>
          <a:solidFill>
            <a:srgbClr val="838281"/>
          </a:solidFill>
          <a:ln>
            <a:noFill/>
          </a:ln>
          <a:effectLst/>
          <a:extLs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4" name="Freeform 6"/>
          <xdr:cNvSpPr>
            <a:spLocks noChangeArrowheads="1"/>
          </xdr:cNvSpPr>
        </xdr:nvSpPr>
        <xdr:spPr bwMode="auto">
          <a:xfrm>
            <a:off x="14126" y="1260"/>
            <a:ext cx="326" cy="589"/>
          </a:xfrm>
          <a:custGeom>
            <a:avLst/>
            <a:gdLst>
              <a:gd name="T0" fmla="*/ 0 w 125"/>
              <a:gd name="T1" fmla="*/ 0 h 101"/>
              <a:gd name="T2" fmla="*/ 0 w 125"/>
              <a:gd name="T3" fmla="*/ 0 h 101"/>
              <a:gd name="T4" fmla="*/ 0 w 125"/>
              <a:gd name="T5" fmla="*/ 0 h 101"/>
              <a:gd name="T6" fmla="*/ 0 w 125"/>
              <a:gd name="T7" fmla="*/ 0 h 101"/>
              <a:gd name="T8" fmla="*/ 0 w 125"/>
              <a:gd name="T9" fmla="*/ 0 h 101"/>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125" h="101">
                <a:moveTo>
                  <a:pt x="125" y="1"/>
                </a:moveTo>
                <a:lnTo>
                  <a:pt x="85" y="101"/>
                </a:lnTo>
                <a:lnTo>
                  <a:pt x="0" y="101"/>
                </a:lnTo>
                <a:lnTo>
                  <a:pt x="39" y="0"/>
                </a:lnTo>
                <a:lnTo>
                  <a:pt x="125" y="1"/>
                </a:lnTo>
                <a:close/>
              </a:path>
            </a:pathLst>
          </a:custGeom>
          <a:solidFill>
            <a:srgbClr val="C2C1C1"/>
          </a:solidFill>
          <a:ln>
            <a:noFill/>
          </a:ln>
          <a:effectLst/>
          <a:extLs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5" name="Freeform 7"/>
          <xdr:cNvSpPr>
            <a:spLocks noChangeArrowheads="1"/>
          </xdr:cNvSpPr>
        </xdr:nvSpPr>
        <xdr:spPr bwMode="auto">
          <a:xfrm>
            <a:off x="14862" y="1330"/>
            <a:ext cx="2431" cy="439"/>
          </a:xfrm>
          <a:custGeom>
            <a:avLst/>
            <a:gdLst>
              <a:gd name="T0" fmla="*/ 0 w 922"/>
              <a:gd name="T1" fmla="*/ 0 h 77"/>
              <a:gd name="T2" fmla="*/ 0 w 922"/>
              <a:gd name="T3" fmla="*/ 0 h 77"/>
              <a:gd name="T4" fmla="*/ 0 w 922"/>
              <a:gd name="T5" fmla="*/ 0 h 77"/>
              <a:gd name="T6" fmla="*/ 0 w 922"/>
              <a:gd name="T7" fmla="*/ 0 h 77"/>
              <a:gd name="T8" fmla="*/ 0 w 922"/>
              <a:gd name="T9" fmla="*/ 0 h 77"/>
              <a:gd name="T10" fmla="*/ 0 w 922"/>
              <a:gd name="T11" fmla="*/ 0 h 77"/>
              <a:gd name="T12" fmla="*/ 0 w 922"/>
              <a:gd name="T13" fmla="*/ 0 h 77"/>
              <a:gd name="T14" fmla="*/ 0 w 922"/>
              <a:gd name="T15" fmla="*/ 0 h 77"/>
              <a:gd name="T16" fmla="*/ 0 w 922"/>
              <a:gd name="T17" fmla="*/ 0 h 77"/>
              <a:gd name="T18" fmla="*/ 0 w 922"/>
              <a:gd name="T19" fmla="*/ 0 h 77"/>
              <a:gd name="T20" fmla="*/ 0 w 922"/>
              <a:gd name="T21" fmla="*/ 0 h 77"/>
              <a:gd name="T22" fmla="*/ 0 w 922"/>
              <a:gd name="T23" fmla="*/ 0 h 77"/>
              <a:gd name="T24" fmla="*/ 0 w 922"/>
              <a:gd name="T25" fmla="*/ 0 h 77"/>
              <a:gd name="T26" fmla="*/ 0 w 922"/>
              <a:gd name="T27" fmla="*/ 0 h 77"/>
              <a:gd name="T28" fmla="*/ 0 w 922"/>
              <a:gd name="T29" fmla="*/ 0 h 77"/>
              <a:gd name="T30" fmla="*/ 0 w 922"/>
              <a:gd name="T31" fmla="*/ 0 h 77"/>
              <a:gd name="T32" fmla="*/ 0 w 922"/>
              <a:gd name="T33" fmla="*/ 0 h 77"/>
              <a:gd name="T34" fmla="*/ 0 w 922"/>
              <a:gd name="T35" fmla="*/ 0 h 77"/>
              <a:gd name="T36" fmla="*/ 0 w 922"/>
              <a:gd name="T37" fmla="*/ 0 h 77"/>
              <a:gd name="T38" fmla="*/ 0 w 922"/>
              <a:gd name="T39" fmla="*/ 0 h 77"/>
              <a:gd name="T40" fmla="*/ 0 w 922"/>
              <a:gd name="T41" fmla="*/ 0 h 77"/>
              <a:gd name="T42" fmla="*/ 0 w 922"/>
              <a:gd name="T43" fmla="*/ 0 h 77"/>
              <a:gd name="T44" fmla="*/ 0 w 922"/>
              <a:gd name="T45" fmla="*/ 0 h 77"/>
              <a:gd name="T46" fmla="*/ 0 w 922"/>
              <a:gd name="T47" fmla="*/ 0 h 77"/>
              <a:gd name="T48" fmla="*/ 0 w 922"/>
              <a:gd name="T49" fmla="*/ 0 h 77"/>
              <a:gd name="T50" fmla="*/ 0 w 922"/>
              <a:gd name="T51" fmla="*/ 0 h 77"/>
              <a:gd name="T52" fmla="*/ 0 w 922"/>
              <a:gd name="T53" fmla="*/ 0 h 77"/>
              <a:gd name="T54" fmla="*/ 0 w 922"/>
              <a:gd name="T55" fmla="*/ 0 h 77"/>
              <a:gd name="T56" fmla="*/ 0 w 922"/>
              <a:gd name="T57" fmla="*/ 0 h 77"/>
              <a:gd name="T58" fmla="*/ 0 w 922"/>
              <a:gd name="T59" fmla="*/ 0 h 77"/>
              <a:gd name="T60" fmla="*/ 0 w 922"/>
              <a:gd name="T61" fmla="*/ 0 h 77"/>
              <a:gd name="T62" fmla="*/ 0 w 922"/>
              <a:gd name="T63" fmla="*/ 0 h 77"/>
              <a:gd name="T64" fmla="*/ 0 w 922"/>
              <a:gd name="T65" fmla="*/ 0 h 77"/>
              <a:gd name="T66" fmla="*/ 0 w 922"/>
              <a:gd name="T67" fmla="*/ 0 h 77"/>
              <a:gd name="T68" fmla="*/ 0 w 922"/>
              <a:gd name="T69" fmla="*/ 0 h 77"/>
              <a:gd name="T70" fmla="*/ 0 w 922"/>
              <a:gd name="T71" fmla="*/ 0 h 77"/>
              <a:gd name="T72" fmla="*/ 0 w 922"/>
              <a:gd name="T73" fmla="*/ 0 h 77"/>
              <a:gd name="T74" fmla="*/ 0 w 922"/>
              <a:gd name="T75" fmla="*/ 0 h 77"/>
              <a:gd name="T76" fmla="*/ 0 w 922"/>
              <a:gd name="T77" fmla="*/ 0 h 77"/>
              <a:gd name="T78" fmla="*/ 0 w 922"/>
              <a:gd name="T79" fmla="*/ 0 h 77"/>
              <a:gd name="T80" fmla="*/ 0 w 922"/>
              <a:gd name="T81" fmla="*/ 0 h 77"/>
              <a:gd name="T82" fmla="*/ 0 w 922"/>
              <a:gd name="T83" fmla="*/ 0 h 77"/>
              <a:gd name="T84" fmla="*/ 0 w 922"/>
              <a:gd name="T85" fmla="*/ 0 h 77"/>
              <a:gd name="T86" fmla="*/ 0 w 922"/>
              <a:gd name="T87" fmla="*/ 0 h 77"/>
              <a:gd name="T88" fmla="*/ 0 w 922"/>
              <a:gd name="T89" fmla="*/ 0 h 77"/>
              <a:gd name="T90" fmla="*/ 0 w 922"/>
              <a:gd name="T91" fmla="*/ 0 h 77"/>
              <a:gd name="T92" fmla="*/ 0 w 922"/>
              <a:gd name="T93" fmla="*/ 0 h 77"/>
              <a:gd name="T94" fmla="*/ 0 w 922"/>
              <a:gd name="T95" fmla="*/ 0 h 77"/>
              <a:gd name="T96" fmla="*/ 0 w 922"/>
              <a:gd name="T97" fmla="*/ 0 h 77"/>
              <a:gd name="T98" fmla="*/ 0 w 922"/>
              <a:gd name="T99" fmla="*/ 0 h 77"/>
              <a:gd name="T100" fmla="*/ 0 w 922"/>
              <a:gd name="T101" fmla="*/ 0 h 77"/>
              <a:gd name="T102" fmla="*/ 0 w 922"/>
              <a:gd name="T103" fmla="*/ 0 h 77"/>
              <a:gd name="T104" fmla="*/ 0 w 922"/>
              <a:gd name="T105" fmla="*/ 0 h 77"/>
              <a:gd name="T106" fmla="*/ 0 w 922"/>
              <a:gd name="T107" fmla="*/ 0 h 77"/>
              <a:gd name="T108" fmla="*/ 0 w 922"/>
              <a:gd name="T109" fmla="*/ 0 h 7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922" h="77">
                <a:moveTo>
                  <a:pt x="59" y="77"/>
                </a:moveTo>
                <a:lnTo>
                  <a:pt x="60" y="77"/>
                </a:lnTo>
                <a:lnTo>
                  <a:pt x="61" y="76"/>
                </a:lnTo>
                <a:lnTo>
                  <a:pt x="59" y="72"/>
                </a:lnTo>
                <a:lnTo>
                  <a:pt x="54" y="64"/>
                </a:lnTo>
                <a:lnTo>
                  <a:pt x="45" y="49"/>
                </a:lnTo>
                <a:lnTo>
                  <a:pt x="33" y="28"/>
                </a:lnTo>
                <a:lnTo>
                  <a:pt x="80" y="2"/>
                </a:lnTo>
                <a:lnTo>
                  <a:pt x="81" y="2"/>
                </a:lnTo>
                <a:lnTo>
                  <a:pt x="82" y="1"/>
                </a:lnTo>
                <a:lnTo>
                  <a:pt x="81" y="0"/>
                </a:lnTo>
                <a:lnTo>
                  <a:pt x="80" y="0"/>
                </a:lnTo>
                <a:lnTo>
                  <a:pt x="57" y="0"/>
                </a:lnTo>
                <a:lnTo>
                  <a:pt x="56" y="0"/>
                </a:lnTo>
                <a:lnTo>
                  <a:pt x="4" y="28"/>
                </a:lnTo>
                <a:lnTo>
                  <a:pt x="3" y="29"/>
                </a:lnTo>
                <a:lnTo>
                  <a:pt x="0" y="38"/>
                </a:lnTo>
                <a:lnTo>
                  <a:pt x="0" y="39"/>
                </a:lnTo>
                <a:lnTo>
                  <a:pt x="21" y="77"/>
                </a:lnTo>
                <a:lnTo>
                  <a:pt x="22" y="77"/>
                </a:lnTo>
                <a:lnTo>
                  <a:pt x="59" y="77"/>
                </a:lnTo>
                <a:close/>
                <a:moveTo>
                  <a:pt x="177" y="77"/>
                </a:moveTo>
                <a:lnTo>
                  <a:pt x="178" y="77"/>
                </a:lnTo>
                <a:lnTo>
                  <a:pt x="179" y="76"/>
                </a:lnTo>
                <a:lnTo>
                  <a:pt x="182" y="65"/>
                </a:lnTo>
                <a:lnTo>
                  <a:pt x="183" y="65"/>
                </a:lnTo>
                <a:lnTo>
                  <a:pt x="182" y="64"/>
                </a:lnTo>
                <a:lnTo>
                  <a:pt x="181" y="64"/>
                </a:lnTo>
                <a:lnTo>
                  <a:pt x="138" y="64"/>
                </a:lnTo>
                <a:lnTo>
                  <a:pt x="134" y="64"/>
                </a:lnTo>
                <a:lnTo>
                  <a:pt x="132" y="62"/>
                </a:lnTo>
                <a:lnTo>
                  <a:pt x="131" y="60"/>
                </a:lnTo>
                <a:lnTo>
                  <a:pt x="131" y="57"/>
                </a:lnTo>
                <a:lnTo>
                  <a:pt x="131" y="51"/>
                </a:lnTo>
                <a:lnTo>
                  <a:pt x="134" y="44"/>
                </a:lnTo>
                <a:lnTo>
                  <a:pt x="139" y="31"/>
                </a:lnTo>
                <a:lnTo>
                  <a:pt x="142" y="23"/>
                </a:lnTo>
                <a:lnTo>
                  <a:pt x="145" y="19"/>
                </a:lnTo>
                <a:lnTo>
                  <a:pt x="147" y="16"/>
                </a:lnTo>
                <a:lnTo>
                  <a:pt x="149" y="15"/>
                </a:lnTo>
                <a:lnTo>
                  <a:pt x="152" y="13"/>
                </a:lnTo>
                <a:lnTo>
                  <a:pt x="156" y="13"/>
                </a:lnTo>
                <a:lnTo>
                  <a:pt x="200" y="13"/>
                </a:lnTo>
                <a:lnTo>
                  <a:pt x="201" y="13"/>
                </a:lnTo>
                <a:lnTo>
                  <a:pt x="202" y="12"/>
                </a:lnTo>
                <a:lnTo>
                  <a:pt x="205" y="1"/>
                </a:lnTo>
                <a:lnTo>
                  <a:pt x="205" y="0"/>
                </a:lnTo>
                <a:lnTo>
                  <a:pt x="204" y="0"/>
                </a:lnTo>
                <a:lnTo>
                  <a:pt x="140" y="0"/>
                </a:lnTo>
                <a:lnTo>
                  <a:pt x="132" y="1"/>
                </a:lnTo>
                <a:lnTo>
                  <a:pt x="126" y="3"/>
                </a:lnTo>
                <a:lnTo>
                  <a:pt x="119" y="7"/>
                </a:lnTo>
                <a:lnTo>
                  <a:pt x="112" y="11"/>
                </a:lnTo>
                <a:lnTo>
                  <a:pt x="107" y="17"/>
                </a:lnTo>
                <a:lnTo>
                  <a:pt x="103" y="23"/>
                </a:lnTo>
                <a:lnTo>
                  <a:pt x="98" y="31"/>
                </a:lnTo>
                <a:lnTo>
                  <a:pt x="95" y="39"/>
                </a:lnTo>
                <a:lnTo>
                  <a:pt x="92" y="48"/>
                </a:lnTo>
                <a:lnTo>
                  <a:pt x="92" y="57"/>
                </a:lnTo>
                <a:lnTo>
                  <a:pt x="92" y="61"/>
                </a:lnTo>
                <a:lnTo>
                  <a:pt x="93" y="66"/>
                </a:lnTo>
                <a:lnTo>
                  <a:pt x="95" y="69"/>
                </a:lnTo>
                <a:lnTo>
                  <a:pt x="97" y="72"/>
                </a:lnTo>
                <a:lnTo>
                  <a:pt x="101" y="75"/>
                </a:lnTo>
                <a:lnTo>
                  <a:pt x="104" y="76"/>
                </a:lnTo>
                <a:lnTo>
                  <a:pt x="107" y="77"/>
                </a:lnTo>
                <a:lnTo>
                  <a:pt x="111" y="77"/>
                </a:lnTo>
                <a:lnTo>
                  <a:pt x="177" y="77"/>
                </a:lnTo>
                <a:close/>
                <a:moveTo>
                  <a:pt x="190" y="41"/>
                </a:moveTo>
                <a:lnTo>
                  <a:pt x="191" y="41"/>
                </a:lnTo>
                <a:lnTo>
                  <a:pt x="192" y="40"/>
                </a:lnTo>
                <a:lnTo>
                  <a:pt x="195" y="32"/>
                </a:lnTo>
                <a:lnTo>
                  <a:pt x="196" y="29"/>
                </a:lnTo>
                <a:lnTo>
                  <a:pt x="195" y="29"/>
                </a:lnTo>
                <a:lnTo>
                  <a:pt x="194" y="28"/>
                </a:lnTo>
                <a:lnTo>
                  <a:pt x="148" y="28"/>
                </a:lnTo>
                <a:lnTo>
                  <a:pt x="146" y="29"/>
                </a:lnTo>
                <a:lnTo>
                  <a:pt x="146" y="30"/>
                </a:lnTo>
                <a:lnTo>
                  <a:pt x="143" y="38"/>
                </a:lnTo>
                <a:lnTo>
                  <a:pt x="142" y="41"/>
                </a:lnTo>
                <a:lnTo>
                  <a:pt x="143" y="41"/>
                </a:lnTo>
                <a:lnTo>
                  <a:pt x="190" y="41"/>
                </a:lnTo>
                <a:close/>
                <a:moveTo>
                  <a:pt x="310" y="41"/>
                </a:moveTo>
                <a:lnTo>
                  <a:pt x="318" y="41"/>
                </a:lnTo>
                <a:lnTo>
                  <a:pt x="325" y="39"/>
                </a:lnTo>
                <a:lnTo>
                  <a:pt x="332" y="35"/>
                </a:lnTo>
                <a:lnTo>
                  <a:pt x="337" y="29"/>
                </a:lnTo>
                <a:lnTo>
                  <a:pt x="340" y="26"/>
                </a:lnTo>
                <a:lnTo>
                  <a:pt x="342" y="21"/>
                </a:lnTo>
                <a:lnTo>
                  <a:pt x="343" y="17"/>
                </a:lnTo>
                <a:lnTo>
                  <a:pt x="343" y="13"/>
                </a:lnTo>
                <a:lnTo>
                  <a:pt x="343" y="10"/>
                </a:lnTo>
                <a:lnTo>
                  <a:pt x="342" y="7"/>
                </a:lnTo>
                <a:lnTo>
                  <a:pt x="340" y="5"/>
                </a:lnTo>
                <a:lnTo>
                  <a:pt x="338" y="2"/>
                </a:lnTo>
                <a:lnTo>
                  <a:pt x="334" y="1"/>
                </a:lnTo>
                <a:lnTo>
                  <a:pt x="327" y="0"/>
                </a:lnTo>
                <a:lnTo>
                  <a:pt x="245" y="0"/>
                </a:lnTo>
                <a:lnTo>
                  <a:pt x="244" y="0"/>
                </a:lnTo>
                <a:lnTo>
                  <a:pt x="243" y="1"/>
                </a:lnTo>
                <a:lnTo>
                  <a:pt x="231" y="33"/>
                </a:lnTo>
                <a:lnTo>
                  <a:pt x="222" y="57"/>
                </a:lnTo>
                <a:lnTo>
                  <a:pt x="217" y="71"/>
                </a:lnTo>
                <a:lnTo>
                  <a:pt x="216" y="76"/>
                </a:lnTo>
                <a:lnTo>
                  <a:pt x="216" y="77"/>
                </a:lnTo>
                <a:lnTo>
                  <a:pt x="217" y="77"/>
                </a:lnTo>
                <a:lnTo>
                  <a:pt x="252" y="77"/>
                </a:lnTo>
                <a:lnTo>
                  <a:pt x="253" y="77"/>
                </a:lnTo>
                <a:lnTo>
                  <a:pt x="254" y="76"/>
                </a:lnTo>
                <a:lnTo>
                  <a:pt x="276" y="13"/>
                </a:lnTo>
                <a:lnTo>
                  <a:pt x="297" y="13"/>
                </a:lnTo>
                <a:lnTo>
                  <a:pt x="300" y="13"/>
                </a:lnTo>
                <a:lnTo>
                  <a:pt x="302" y="15"/>
                </a:lnTo>
                <a:lnTo>
                  <a:pt x="303" y="16"/>
                </a:lnTo>
                <a:lnTo>
                  <a:pt x="304" y="18"/>
                </a:lnTo>
                <a:lnTo>
                  <a:pt x="304" y="19"/>
                </a:lnTo>
                <a:lnTo>
                  <a:pt x="303" y="21"/>
                </a:lnTo>
                <a:lnTo>
                  <a:pt x="301" y="23"/>
                </a:lnTo>
                <a:lnTo>
                  <a:pt x="298" y="27"/>
                </a:lnTo>
                <a:lnTo>
                  <a:pt x="294" y="28"/>
                </a:lnTo>
                <a:lnTo>
                  <a:pt x="291" y="28"/>
                </a:lnTo>
                <a:lnTo>
                  <a:pt x="279" y="28"/>
                </a:lnTo>
                <a:lnTo>
                  <a:pt x="276" y="29"/>
                </a:lnTo>
                <a:lnTo>
                  <a:pt x="276" y="30"/>
                </a:lnTo>
                <a:lnTo>
                  <a:pt x="272" y="40"/>
                </a:lnTo>
                <a:lnTo>
                  <a:pt x="272" y="41"/>
                </a:lnTo>
                <a:lnTo>
                  <a:pt x="273" y="41"/>
                </a:lnTo>
                <a:lnTo>
                  <a:pt x="310" y="41"/>
                </a:lnTo>
                <a:close/>
                <a:moveTo>
                  <a:pt x="478" y="77"/>
                </a:moveTo>
                <a:lnTo>
                  <a:pt x="479" y="77"/>
                </a:lnTo>
                <a:lnTo>
                  <a:pt x="480" y="76"/>
                </a:lnTo>
                <a:lnTo>
                  <a:pt x="477" y="70"/>
                </a:lnTo>
                <a:lnTo>
                  <a:pt x="469" y="57"/>
                </a:lnTo>
                <a:lnTo>
                  <a:pt x="457" y="33"/>
                </a:lnTo>
                <a:lnTo>
                  <a:pt x="439" y="0"/>
                </a:lnTo>
                <a:lnTo>
                  <a:pt x="438" y="0"/>
                </a:lnTo>
                <a:lnTo>
                  <a:pt x="427" y="0"/>
                </a:lnTo>
                <a:lnTo>
                  <a:pt x="426" y="0"/>
                </a:lnTo>
                <a:lnTo>
                  <a:pt x="329" y="75"/>
                </a:lnTo>
                <a:lnTo>
                  <a:pt x="329" y="76"/>
                </a:lnTo>
                <a:lnTo>
                  <a:pt x="328" y="76"/>
                </a:lnTo>
                <a:lnTo>
                  <a:pt x="329" y="77"/>
                </a:lnTo>
                <a:lnTo>
                  <a:pt x="331" y="77"/>
                </a:lnTo>
                <a:lnTo>
                  <a:pt x="405" y="77"/>
                </a:lnTo>
                <a:lnTo>
                  <a:pt x="406" y="77"/>
                </a:lnTo>
                <a:lnTo>
                  <a:pt x="407" y="76"/>
                </a:lnTo>
                <a:lnTo>
                  <a:pt x="409" y="68"/>
                </a:lnTo>
                <a:lnTo>
                  <a:pt x="410" y="65"/>
                </a:lnTo>
                <a:lnTo>
                  <a:pt x="410" y="64"/>
                </a:lnTo>
                <a:lnTo>
                  <a:pt x="409" y="64"/>
                </a:lnTo>
                <a:lnTo>
                  <a:pt x="358" y="64"/>
                </a:lnTo>
                <a:lnTo>
                  <a:pt x="405" y="27"/>
                </a:lnTo>
                <a:lnTo>
                  <a:pt x="433" y="77"/>
                </a:lnTo>
                <a:lnTo>
                  <a:pt x="434" y="77"/>
                </a:lnTo>
                <a:lnTo>
                  <a:pt x="478" y="77"/>
                </a:lnTo>
                <a:close/>
                <a:moveTo>
                  <a:pt x="585" y="77"/>
                </a:moveTo>
                <a:lnTo>
                  <a:pt x="589" y="77"/>
                </a:lnTo>
                <a:lnTo>
                  <a:pt x="594" y="76"/>
                </a:lnTo>
                <a:lnTo>
                  <a:pt x="599" y="74"/>
                </a:lnTo>
                <a:lnTo>
                  <a:pt x="603" y="70"/>
                </a:lnTo>
                <a:lnTo>
                  <a:pt x="607" y="67"/>
                </a:lnTo>
                <a:lnTo>
                  <a:pt x="610" y="62"/>
                </a:lnTo>
                <a:lnTo>
                  <a:pt x="613" y="58"/>
                </a:lnTo>
                <a:lnTo>
                  <a:pt x="615" y="54"/>
                </a:lnTo>
                <a:lnTo>
                  <a:pt x="617" y="49"/>
                </a:lnTo>
                <a:lnTo>
                  <a:pt x="617" y="46"/>
                </a:lnTo>
                <a:lnTo>
                  <a:pt x="616" y="40"/>
                </a:lnTo>
                <a:lnTo>
                  <a:pt x="614" y="36"/>
                </a:lnTo>
                <a:lnTo>
                  <a:pt x="609" y="33"/>
                </a:lnTo>
                <a:lnTo>
                  <a:pt x="604" y="31"/>
                </a:lnTo>
                <a:lnTo>
                  <a:pt x="599" y="30"/>
                </a:lnTo>
                <a:lnTo>
                  <a:pt x="591" y="29"/>
                </a:lnTo>
                <a:lnTo>
                  <a:pt x="584" y="29"/>
                </a:lnTo>
                <a:lnTo>
                  <a:pt x="576" y="28"/>
                </a:lnTo>
                <a:lnTo>
                  <a:pt x="564" y="28"/>
                </a:lnTo>
                <a:lnTo>
                  <a:pt x="562" y="29"/>
                </a:lnTo>
                <a:lnTo>
                  <a:pt x="562" y="30"/>
                </a:lnTo>
                <a:lnTo>
                  <a:pt x="557" y="40"/>
                </a:lnTo>
                <a:lnTo>
                  <a:pt x="557" y="41"/>
                </a:lnTo>
                <a:lnTo>
                  <a:pt x="558" y="41"/>
                </a:lnTo>
                <a:lnTo>
                  <a:pt x="571" y="41"/>
                </a:lnTo>
                <a:lnTo>
                  <a:pt x="573" y="42"/>
                </a:lnTo>
                <a:lnTo>
                  <a:pt x="575" y="44"/>
                </a:lnTo>
                <a:lnTo>
                  <a:pt x="576" y="45"/>
                </a:lnTo>
                <a:lnTo>
                  <a:pt x="578" y="48"/>
                </a:lnTo>
                <a:lnTo>
                  <a:pt x="576" y="50"/>
                </a:lnTo>
                <a:lnTo>
                  <a:pt x="576" y="54"/>
                </a:lnTo>
                <a:lnTo>
                  <a:pt x="574" y="56"/>
                </a:lnTo>
                <a:lnTo>
                  <a:pt x="573" y="59"/>
                </a:lnTo>
                <a:lnTo>
                  <a:pt x="570" y="61"/>
                </a:lnTo>
                <a:lnTo>
                  <a:pt x="568" y="62"/>
                </a:lnTo>
                <a:lnTo>
                  <a:pt x="566" y="64"/>
                </a:lnTo>
                <a:lnTo>
                  <a:pt x="564" y="64"/>
                </a:lnTo>
                <a:lnTo>
                  <a:pt x="544" y="64"/>
                </a:lnTo>
                <a:lnTo>
                  <a:pt x="562" y="13"/>
                </a:lnTo>
                <a:lnTo>
                  <a:pt x="628" y="13"/>
                </a:lnTo>
                <a:lnTo>
                  <a:pt x="634" y="0"/>
                </a:lnTo>
                <a:lnTo>
                  <a:pt x="530" y="0"/>
                </a:lnTo>
                <a:lnTo>
                  <a:pt x="529" y="0"/>
                </a:lnTo>
                <a:lnTo>
                  <a:pt x="528" y="1"/>
                </a:lnTo>
                <a:lnTo>
                  <a:pt x="516" y="33"/>
                </a:lnTo>
                <a:lnTo>
                  <a:pt x="508" y="57"/>
                </a:lnTo>
                <a:lnTo>
                  <a:pt x="502" y="71"/>
                </a:lnTo>
                <a:lnTo>
                  <a:pt x="501" y="76"/>
                </a:lnTo>
                <a:lnTo>
                  <a:pt x="501" y="77"/>
                </a:lnTo>
                <a:lnTo>
                  <a:pt x="502" y="77"/>
                </a:lnTo>
                <a:lnTo>
                  <a:pt x="585" y="77"/>
                </a:lnTo>
                <a:close/>
                <a:moveTo>
                  <a:pt x="723" y="77"/>
                </a:moveTo>
                <a:lnTo>
                  <a:pt x="775" y="1"/>
                </a:lnTo>
                <a:lnTo>
                  <a:pt x="774" y="0"/>
                </a:lnTo>
                <a:lnTo>
                  <a:pt x="773" y="0"/>
                </a:lnTo>
                <a:lnTo>
                  <a:pt x="729" y="0"/>
                </a:lnTo>
                <a:lnTo>
                  <a:pt x="728" y="0"/>
                </a:lnTo>
                <a:lnTo>
                  <a:pt x="701" y="41"/>
                </a:lnTo>
                <a:lnTo>
                  <a:pt x="668" y="0"/>
                </a:lnTo>
                <a:lnTo>
                  <a:pt x="667" y="0"/>
                </a:lnTo>
                <a:lnTo>
                  <a:pt x="654" y="0"/>
                </a:lnTo>
                <a:lnTo>
                  <a:pt x="653" y="0"/>
                </a:lnTo>
                <a:lnTo>
                  <a:pt x="653" y="1"/>
                </a:lnTo>
                <a:lnTo>
                  <a:pt x="653" y="2"/>
                </a:lnTo>
                <a:lnTo>
                  <a:pt x="654" y="2"/>
                </a:lnTo>
                <a:lnTo>
                  <a:pt x="692" y="52"/>
                </a:lnTo>
                <a:lnTo>
                  <a:pt x="677" y="76"/>
                </a:lnTo>
                <a:lnTo>
                  <a:pt x="677" y="77"/>
                </a:lnTo>
                <a:lnTo>
                  <a:pt x="679" y="77"/>
                </a:lnTo>
                <a:lnTo>
                  <a:pt x="722" y="77"/>
                </a:lnTo>
                <a:lnTo>
                  <a:pt x="723" y="77"/>
                </a:lnTo>
                <a:close/>
                <a:moveTo>
                  <a:pt x="871" y="0"/>
                </a:moveTo>
                <a:lnTo>
                  <a:pt x="871" y="0"/>
                </a:lnTo>
                <a:lnTo>
                  <a:pt x="870" y="0"/>
                </a:lnTo>
                <a:lnTo>
                  <a:pt x="861" y="0"/>
                </a:lnTo>
                <a:lnTo>
                  <a:pt x="860" y="0"/>
                </a:lnTo>
                <a:lnTo>
                  <a:pt x="858" y="0"/>
                </a:lnTo>
                <a:lnTo>
                  <a:pt x="763" y="75"/>
                </a:lnTo>
                <a:lnTo>
                  <a:pt x="762" y="76"/>
                </a:lnTo>
                <a:lnTo>
                  <a:pt x="762" y="77"/>
                </a:lnTo>
                <a:lnTo>
                  <a:pt x="763" y="77"/>
                </a:lnTo>
                <a:lnTo>
                  <a:pt x="917" y="77"/>
                </a:lnTo>
                <a:lnTo>
                  <a:pt x="918" y="77"/>
                </a:lnTo>
                <a:lnTo>
                  <a:pt x="919" y="76"/>
                </a:lnTo>
                <a:lnTo>
                  <a:pt x="921" y="68"/>
                </a:lnTo>
                <a:lnTo>
                  <a:pt x="922" y="65"/>
                </a:lnTo>
                <a:lnTo>
                  <a:pt x="922" y="64"/>
                </a:lnTo>
                <a:lnTo>
                  <a:pt x="921" y="64"/>
                </a:lnTo>
                <a:lnTo>
                  <a:pt x="906" y="64"/>
                </a:lnTo>
                <a:lnTo>
                  <a:pt x="901" y="54"/>
                </a:lnTo>
                <a:lnTo>
                  <a:pt x="893" y="39"/>
                </a:lnTo>
                <a:lnTo>
                  <a:pt x="888" y="31"/>
                </a:lnTo>
                <a:lnTo>
                  <a:pt x="884" y="21"/>
                </a:lnTo>
                <a:lnTo>
                  <a:pt x="878" y="11"/>
                </a:lnTo>
                <a:lnTo>
                  <a:pt x="871" y="0"/>
                </a:lnTo>
                <a:close/>
                <a:moveTo>
                  <a:pt x="838" y="27"/>
                </a:moveTo>
                <a:lnTo>
                  <a:pt x="858" y="64"/>
                </a:lnTo>
                <a:lnTo>
                  <a:pt x="791" y="64"/>
                </a:lnTo>
                <a:lnTo>
                  <a:pt x="838" y="27"/>
                </a:lnTo>
                <a:close/>
              </a:path>
            </a:pathLst>
          </a:custGeom>
          <a:solidFill>
            <a:srgbClr val="1F1A17"/>
          </a:solidFill>
          <a:ln>
            <a:noFill/>
          </a:ln>
          <a:effectLst/>
          <a:extLs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0</xdr:col>
      <xdr:colOff>1485900</xdr:colOff>
      <xdr:row>1</xdr:row>
      <xdr:rowOff>9525</xdr:rowOff>
    </xdr:from>
    <xdr:to>
      <xdr:col>0</xdr:col>
      <xdr:colOff>3209925</xdr:colOff>
      <xdr:row>2</xdr:row>
      <xdr:rowOff>95250</xdr:rowOff>
    </xdr:to>
    <xdr:pic>
      <xdr:nvPicPr>
        <xdr:cNvPr id="17" name="Рисунок 8"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85900" y="190500"/>
          <a:ext cx="17240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0</xdr:row>
          <xdr:rowOff>85725</xdr:rowOff>
        </xdr:from>
        <xdr:to>
          <xdr:col>4</xdr:col>
          <xdr:colOff>180975</xdr:colOff>
          <xdr:row>2</xdr:row>
          <xdr:rowOff>76200</xdr:rowOff>
        </xdr:to>
        <xdr:sp macro="" textlink="">
          <xdr:nvSpPr>
            <xdr:cNvPr id="744449" name="Picture 1" hidden="1">
              <a:extLst>
                <a:ext uri="{63B3BB69-23CF-44E3-9099-C40C66FF867C}">
                  <a14:compatExt spid="_x0000_s744449"/>
                </a:ext>
              </a:extLst>
            </xdr:cNvPr>
            <xdr:cNvSpPr/>
          </xdr:nvSpPr>
          <xdr:spPr>
            <a:xfrm>
              <a:off x="0" y="0"/>
              <a:ext cx="0" cy="0"/>
            </a:xfrm>
            <a:prstGeom prst="rect">
              <a:avLst/>
            </a:prstGeom>
          </xdr:spPr>
        </xdr:sp>
        <xdr:clientData/>
      </xdr:twoCellAnchor>
    </mc:Choice>
    <mc:Fallback/>
  </mc:AlternateContent>
  <xdr:twoCellAnchor>
    <xdr:from>
      <xdr:col>0</xdr:col>
      <xdr:colOff>323850</xdr:colOff>
      <xdr:row>0</xdr:row>
      <xdr:rowOff>47625</xdr:rowOff>
    </xdr:from>
    <xdr:to>
      <xdr:col>0</xdr:col>
      <xdr:colOff>1457325</xdr:colOff>
      <xdr:row>3</xdr:row>
      <xdr:rowOff>48123</xdr:rowOff>
    </xdr:to>
    <xdr:pic>
      <xdr:nvPicPr>
        <xdr:cNvPr id="3"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323850" y="47625"/>
          <a:ext cx="1133475" cy="571998"/>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9526</xdr:colOff>
      <xdr:row>0</xdr:row>
      <xdr:rowOff>0</xdr:rowOff>
    </xdr:from>
    <xdr:to>
      <xdr:col>0</xdr:col>
      <xdr:colOff>1019176</xdr:colOff>
      <xdr:row>2</xdr:row>
      <xdr:rowOff>128511</xdr:rowOff>
    </xdr:to>
    <xdr:pic>
      <xdr:nvPicPr>
        <xdr:cNvPr id="3"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9526" y="0"/>
          <a:ext cx="1009650" cy="50951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47625</xdr:colOff>
      <xdr:row>0</xdr:row>
      <xdr:rowOff>0</xdr:rowOff>
    </xdr:from>
    <xdr:to>
      <xdr:col>0</xdr:col>
      <xdr:colOff>1181100</xdr:colOff>
      <xdr:row>2</xdr:row>
      <xdr:rowOff>219573</xdr:rowOff>
    </xdr:to>
    <xdr:pic>
      <xdr:nvPicPr>
        <xdr:cNvPr id="4" name="Рисунок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t="32050" r="941" b="34789"/>
        <a:stretch>
          <a:fillRect/>
        </a:stretch>
      </xdr:blipFill>
      <xdr:spPr bwMode="auto">
        <a:xfrm>
          <a:off x="47625" y="0"/>
          <a:ext cx="1133475" cy="571998"/>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6" name="Рисунок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7" name="Рисунок 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8" name="Рисунок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mc:AlternateContent xmlns:mc="http://schemas.openxmlformats.org/markup-compatibility/2006">
    <mc:Choice xmlns:a14="http://schemas.microsoft.com/office/drawing/2010/main" Requires="a14">
      <xdr:twoCellAnchor>
        <xdr:from>
          <xdr:col>2</xdr:col>
          <xdr:colOff>514350</xdr:colOff>
          <xdr:row>1</xdr:row>
          <xdr:rowOff>0</xdr:rowOff>
        </xdr:from>
        <xdr:to>
          <xdr:col>5</xdr:col>
          <xdr:colOff>123825</xdr:colOff>
          <xdr:row>3</xdr:row>
          <xdr:rowOff>19050</xdr:rowOff>
        </xdr:to>
        <xdr:sp macro="" textlink="">
          <xdr:nvSpPr>
            <xdr:cNvPr id="745474" name="Object 2" hidden="1">
              <a:extLst>
                <a:ext uri="{63B3BB69-23CF-44E3-9099-C40C66FF867C}">
                  <a14:compatExt spid="_x0000_s745474"/>
                </a:ext>
              </a:extLst>
            </xdr:cNvPr>
            <xdr:cNvSpPr/>
          </xdr:nvSpPr>
          <xdr:spPr>
            <a:xfrm>
              <a:off x="0" y="0"/>
              <a:ext cx="0" cy="0"/>
            </a:xfrm>
            <a:prstGeom prst="rect">
              <a:avLst/>
            </a:prstGeom>
          </xdr:spPr>
        </xdr:sp>
        <xdr:clientData/>
      </xdr:twoCellAnchor>
    </mc:Choice>
    <mc:Fallback/>
  </mc:AlternateContent>
  <xdr:twoCellAnchor>
    <xdr:from>
      <xdr:col>0</xdr:col>
      <xdr:colOff>104775</xdr:colOff>
      <xdr:row>0</xdr:row>
      <xdr:rowOff>0</xdr:rowOff>
    </xdr:from>
    <xdr:to>
      <xdr:col>0</xdr:col>
      <xdr:colOff>1381125</xdr:colOff>
      <xdr:row>3</xdr:row>
      <xdr:rowOff>19050</xdr:rowOff>
    </xdr:to>
    <xdr:pic>
      <xdr:nvPicPr>
        <xdr:cNvPr id="10" name="Рисунок 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0</xdr:row>
      <xdr:rowOff>76200</xdr:rowOff>
    </xdr:from>
    <xdr:to>
      <xdr:col>0</xdr:col>
      <xdr:colOff>1409700</xdr:colOff>
      <xdr:row>0</xdr:row>
      <xdr:rowOff>419100</xdr:rowOff>
    </xdr:to>
    <xdr:pic>
      <xdr:nvPicPr>
        <xdr:cNvPr id="3" name="Рисунок 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114300" y="76200"/>
          <a:ext cx="1295400" cy="3429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3381375</xdr:colOff>
      <xdr:row>0</xdr:row>
      <xdr:rowOff>285750</xdr:rowOff>
    </xdr:from>
    <xdr:to>
      <xdr:col>2</xdr:col>
      <xdr:colOff>0</xdr:colOff>
      <xdr:row>0</xdr:row>
      <xdr:rowOff>609600</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81375" y="285750"/>
          <a:ext cx="123825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114300</xdr:colOff>
      <xdr:row>0</xdr:row>
      <xdr:rowOff>76200</xdr:rowOff>
    </xdr:from>
    <xdr:to>
      <xdr:col>0</xdr:col>
      <xdr:colOff>1409700</xdr:colOff>
      <xdr:row>0</xdr:row>
      <xdr:rowOff>419100</xdr:rowOff>
    </xdr:to>
    <xdr:pic>
      <xdr:nvPicPr>
        <xdr:cNvPr id="5" name="Рисунок 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114300" y="76200"/>
          <a:ext cx="1295400" cy="3429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3381375</xdr:colOff>
      <xdr:row>0</xdr:row>
      <xdr:rowOff>285750</xdr:rowOff>
    </xdr:from>
    <xdr:to>
      <xdr:col>2</xdr:col>
      <xdr:colOff>0</xdr:colOff>
      <xdr:row>0</xdr:row>
      <xdr:rowOff>609600</xdr:rowOff>
    </xdr:to>
    <xdr:pic>
      <xdr:nvPicPr>
        <xdr:cNvPr id="6"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81375" y="285750"/>
          <a:ext cx="123825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5</xdr:col>
          <xdr:colOff>28575</xdr:colOff>
          <xdr:row>0</xdr:row>
          <xdr:rowOff>66675</xdr:rowOff>
        </xdr:from>
        <xdr:to>
          <xdr:col>6</xdr:col>
          <xdr:colOff>0</xdr:colOff>
          <xdr:row>1</xdr:row>
          <xdr:rowOff>0</xdr:rowOff>
        </xdr:to>
        <xdr:sp macro="" textlink="">
          <xdr:nvSpPr>
            <xdr:cNvPr id="611330" name="Picture 281" hidden="1">
              <a:extLst>
                <a:ext uri="{63B3BB69-23CF-44E3-9099-C40C66FF867C}">
                  <a14:compatExt spid="_x0000_s611330"/>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76200</xdr:colOff>
      <xdr:row>0</xdr:row>
      <xdr:rowOff>0</xdr:rowOff>
    </xdr:from>
    <xdr:to>
      <xdr:col>0</xdr:col>
      <xdr:colOff>371475</xdr:colOff>
      <xdr:row>1</xdr:row>
      <xdr:rowOff>142874</xdr:rowOff>
    </xdr:to>
    <xdr:pic>
      <xdr:nvPicPr>
        <xdr:cNvPr id="4"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6" r="970" b="34790"/>
        <a:stretch>
          <a:fillRect/>
        </a:stretch>
      </xdr:blipFill>
      <xdr:spPr bwMode="auto">
        <a:xfrm>
          <a:off x="76200" y="0"/>
          <a:ext cx="295275" cy="30479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6" r="970" b="34790"/>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1876426</xdr:colOff>
      <xdr:row>0</xdr:row>
      <xdr:rowOff>142875</xdr:rowOff>
    </xdr:from>
    <xdr:to>
      <xdr:col>2</xdr:col>
      <xdr:colOff>314326</xdr:colOff>
      <xdr:row>2</xdr:row>
      <xdr:rowOff>66675</xdr:rowOff>
    </xdr:to>
    <xdr:pic>
      <xdr:nvPicPr>
        <xdr:cNvPr id="6"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76426" y="142875"/>
          <a:ext cx="104775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142875</xdr:colOff>
      <xdr:row>1</xdr:row>
      <xdr:rowOff>76200</xdr:rowOff>
    </xdr:from>
    <xdr:to>
      <xdr:col>4</xdr:col>
      <xdr:colOff>552450</xdr:colOff>
      <xdr:row>3</xdr:row>
      <xdr:rowOff>66675</xdr:rowOff>
    </xdr:to>
    <xdr:pic>
      <xdr:nvPicPr>
        <xdr:cNvPr id="9" name="Рисунок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62325" y="238125"/>
          <a:ext cx="1085850" cy="3143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38101</xdr:colOff>
      <xdr:row>0</xdr:row>
      <xdr:rowOff>123825</xdr:rowOff>
    </xdr:from>
    <xdr:to>
      <xdr:col>0</xdr:col>
      <xdr:colOff>1176131</xdr:colOff>
      <xdr:row>2</xdr:row>
      <xdr:rowOff>28575</xdr:rowOff>
    </xdr:to>
    <xdr:pic>
      <xdr:nvPicPr>
        <xdr:cNvPr id="5" name="Рисунок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t="32056" r="970" b="34790"/>
        <a:stretch>
          <a:fillRect/>
        </a:stretch>
      </xdr:blipFill>
      <xdr:spPr bwMode="auto">
        <a:xfrm>
          <a:off x="38101" y="123825"/>
          <a:ext cx="1138030" cy="228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6" r="970" b="34790"/>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38101</xdr:colOff>
      <xdr:row>0</xdr:row>
      <xdr:rowOff>123825</xdr:rowOff>
    </xdr:from>
    <xdr:to>
      <xdr:col>0</xdr:col>
      <xdr:colOff>1176131</xdr:colOff>
      <xdr:row>2</xdr:row>
      <xdr:rowOff>28575</xdr:rowOff>
    </xdr:to>
    <xdr:pic>
      <xdr:nvPicPr>
        <xdr:cNvPr id="8" name="Рисунок 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t="32056" r="970" b="34790"/>
        <a:stretch>
          <a:fillRect/>
        </a:stretch>
      </xdr:blipFill>
      <xdr:spPr bwMode="auto">
        <a:xfrm>
          <a:off x="38101" y="123825"/>
          <a:ext cx="1138030" cy="228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6" r="970" b="34790"/>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38100</xdr:colOff>
      <xdr:row>0</xdr:row>
      <xdr:rowOff>0</xdr:rowOff>
    </xdr:from>
    <xdr:to>
      <xdr:col>0</xdr:col>
      <xdr:colOff>1171575</xdr:colOff>
      <xdr:row>2</xdr:row>
      <xdr:rowOff>28575</xdr:rowOff>
    </xdr:to>
    <xdr:pic>
      <xdr:nvPicPr>
        <xdr:cNvPr id="10" name="Рисунок 9"/>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t="32056" r="970" b="34790"/>
        <a:stretch>
          <a:fillRect/>
        </a:stretch>
      </xdr:blipFill>
      <xdr:spPr bwMode="auto">
        <a:xfrm>
          <a:off x="38100" y="0"/>
          <a:ext cx="1133475" cy="3524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6" r="970" b="34790"/>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142875</xdr:rowOff>
    </xdr:from>
    <xdr:to>
      <xdr:col>1</xdr:col>
      <xdr:colOff>123825</xdr:colOff>
      <xdr:row>0</xdr:row>
      <xdr:rowOff>533400</xdr:rowOff>
    </xdr:to>
    <xdr:pic>
      <xdr:nvPicPr>
        <xdr:cNvPr id="3"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52" b="34789"/>
        <a:stretch>
          <a:fillRect/>
        </a:stretch>
      </xdr:blipFill>
      <xdr:spPr bwMode="auto">
        <a:xfrm>
          <a:off x="0" y="142875"/>
          <a:ext cx="1581150" cy="3905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52"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2000250</xdr:colOff>
      <xdr:row>0</xdr:row>
      <xdr:rowOff>228600</xdr:rowOff>
    </xdr:from>
    <xdr:to>
      <xdr:col>2</xdr:col>
      <xdr:colOff>762000</xdr:colOff>
      <xdr:row>0</xdr:row>
      <xdr:rowOff>381000</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57575" y="228600"/>
          <a:ext cx="11620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590550</xdr:colOff>
      <xdr:row>0</xdr:row>
      <xdr:rowOff>66675</xdr:rowOff>
    </xdr:from>
    <xdr:to>
      <xdr:col>5</xdr:col>
      <xdr:colOff>485775</xdr:colOff>
      <xdr:row>0</xdr:row>
      <xdr:rowOff>628650</xdr:rowOff>
    </xdr:to>
    <xdr:pic>
      <xdr:nvPicPr>
        <xdr:cNvPr id="5" name="Рисунок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53375" y="66675"/>
          <a:ext cx="121920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361950</xdr:colOff>
      <xdr:row>54</xdr:row>
      <xdr:rowOff>66675</xdr:rowOff>
    </xdr:from>
    <xdr:to>
      <xdr:col>0</xdr:col>
      <xdr:colOff>361950</xdr:colOff>
      <xdr:row>63</xdr:row>
      <xdr:rowOff>95250</xdr:rowOff>
    </xdr:to>
    <xdr:pic>
      <xdr:nvPicPr>
        <xdr:cNvPr id="2"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3"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4"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5"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6"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7"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85725</xdr:rowOff>
    </xdr:from>
    <xdr:to>
      <xdr:col>3</xdr:col>
      <xdr:colOff>0</xdr:colOff>
      <xdr:row>4</xdr:row>
      <xdr:rowOff>47625</xdr:rowOff>
    </xdr:to>
    <xdr:pic>
      <xdr:nvPicPr>
        <xdr:cNvPr id="8" name="Рисунок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85725"/>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9"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10"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11"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12"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13"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14"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15"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16"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17"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18"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19"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20"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21"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22"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23"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24"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25"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26"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27"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28"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29"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30"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31"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32"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33"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190500</xdr:colOff>
      <xdr:row>1</xdr:row>
      <xdr:rowOff>19051</xdr:rowOff>
    </xdr:from>
    <xdr:to>
      <xdr:col>0</xdr:col>
      <xdr:colOff>1131358</xdr:colOff>
      <xdr:row>2</xdr:row>
      <xdr:rowOff>95251</xdr:rowOff>
    </xdr:to>
    <xdr:pic>
      <xdr:nvPicPr>
        <xdr:cNvPr id="34" name="Рисунок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32050" r="952" b="34789"/>
        <a:stretch>
          <a:fillRect/>
        </a:stretch>
      </xdr:blipFill>
      <xdr:spPr bwMode="auto">
        <a:xfrm>
          <a:off x="190500" y="209551"/>
          <a:ext cx="940858" cy="266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52"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35"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36"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37"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38"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1200150</xdr:colOff>
      <xdr:row>1</xdr:row>
      <xdr:rowOff>19050</xdr:rowOff>
    </xdr:from>
    <xdr:to>
      <xdr:col>2</xdr:col>
      <xdr:colOff>1257300</xdr:colOff>
      <xdr:row>2</xdr:row>
      <xdr:rowOff>123825</xdr:rowOff>
    </xdr:to>
    <xdr:pic>
      <xdr:nvPicPr>
        <xdr:cNvPr id="39" name="Рисунок 2" descr="лого линкер тф для подписи"/>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352675" y="209550"/>
          <a:ext cx="15621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40"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41"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28575</xdr:rowOff>
    </xdr:from>
    <xdr:to>
      <xdr:col>3</xdr:col>
      <xdr:colOff>0</xdr:colOff>
      <xdr:row>3</xdr:row>
      <xdr:rowOff>152400</xdr:rowOff>
    </xdr:to>
    <xdr:pic>
      <xdr:nvPicPr>
        <xdr:cNvPr id="42" name="Рисунок 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28575"/>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43"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44"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46"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47"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48"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49"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0"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1" name="Рисунок 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2"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3"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4"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7"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0</xdr:row>
      <xdr:rowOff>0</xdr:rowOff>
    </xdr:from>
    <xdr:to>
      <xdr:col>5</xdr:col>
      <xdr:colOff>571500</xdr:colOff>
      <xdr:row>3</xdr:row>
      <xdr:rowOff>123825</xdr:rowOff>
    </xdr:to>
    <xdr:pic>
      <xdr:nvPicPr>
        <xdr:cNvPr id="60" name="Рисунок 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38925" y="0"/>
          <a:ext cx="1219200" cy="6953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1</xdr:row>
      <xdr:rowOff>146643</xdr:rowOff>
    </xdr:from>
    <xdr:to>
      <xdr:col>3</xdr:col>
      <xdr:colOff>0</xdr:colOff>
      <xdr:row>3</xdr:row>
      <xdr:rowOff>79968</xdr:rowOff>
    </xdr:to>
    <xdr:pic>
      <xdr:nvPicPr>
        <xdr:cNvPr id="5"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52675" y="308568"/>
          <a:ext cx="50234"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319035</xdr:colOff>
      <xdr:row>0</xdr:row>
      <xdr:rowOff>104774</xdr:rowOff>
    </xdr:from>
    <xdr:to>
      <xdr:col>3</xdr:col>
      <xdr:colOff>0</xdr:colOff>
      <xdr:row>2</xdr:row>
      <xdr:rowOff>0</xdr:rowOff>
    </xdr:to>
    <xdr:pic>
      <xdr:nvPicPr>
        <xdr:cNvPr id="6"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62110" y="104774"/>
          <a:ext cx="462015" cy="219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0</xdr:rowOff>
    </xdr:from>
    <xdr:to>
      <xdr:col>0</xdr:col>
      <xdr:colOff>1133475</xdr:colOff>
      <xdr:row>1</xdr:row>
      <xdr:rowOff>219075</xdr:rowOff>
    </xdr:to>
    <xdr:pic>
      <xdr:nvPicPr>
        <xdr:cNvPr id="9" name="Рисунок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32057" r="954" b="34796"/>
        <a:stretch>
          <a:fillRect/>
        </a:stretch>
      </xdr:blipFill>
      <xdr:spPr bwMode="auto">
        <a:xfrm>
          <a:off x="0" y="0"/>
          <a:ext cx="609600" cy="323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7" r="954" b="34796"/>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319035</xdr:colOff>
      <xdr:row>0</xdr:row>
      <xdr:rowOff>104774</xdr:rowOff>
    </xdr:from>
    <xdr:to>
      <xdr:col>3</xdr:col>
      <xdr:colOff>0</xdr:colOff>
      <xdr:row>2</xdr:row>
      <xdr:rowOff>0</xdr:rowOff>
    </xdr:to>
    <xdr:pic>
      <xdr:nvPicPr>
        <xdr:cNvPr id="10"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62110" y="104774"/>
          <a:ext cx="462015" cy="219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0</xdr:rowOff>
    </xdr:from>
    <xdr:to>
      <xdr:col>0</xdr:col>
      <xdr:colOff>1133475</xdr:colOff>
      <xdr:row>1</xdr:row>
      <xdr:rowOff>219075</xdr:rowOff>
    </xdr:to>
    <xdr:pic>
      <xdr:nvPicPr>
        <xdr:cNvPr id="11" name="Рисунок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32057" r="954" b="34796"/>
        <a:stretch>
          <a:fillRect/>
        </a:stretch>
      </xdr:blipFill>
      <xdr:spPr bwMode="auto">
        <a:xfrm>
          <a:off x="0" y="0"/>
          <a:ext cx="609600" cy="323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7" r="954" b="34796"/>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319035</xdr:colOff>
      <xdr:row>0</xdr:row>
      <xdr:rowOff>104774</xdr:rowOff>
    </xdr:from>
    <xdr:to>
      <xdr:col>3</xdr:col>
      <xdr:colOff>0</xdr:colOff>
      <xdr:row>2</xdr:row>
      <xdr:rowOff>0</xdr:rowOff>
    </xdr:to>
    <xdr:pic>
      <xdr:nvPicPr>
        <xdr:cNvPr id="12"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62110" y="104774"/>
          <a:ext cx="462015" cy="219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0</xdr:rowOff>
    </xdr:from>
    <xdr:to>
      <xdr:col>0</xdr:col>
      <xdr:colOff>1133475</xdr:colOff>
      <xdr:row>1</xdr:row>
      <xdr:rowOff>219075</xdr:rowOff>
    </xdr:to>
    <xdr:pic>
      <xdr:nvPicPr>
        <xdr:cNvPr id="13" name="Рисунок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32057" r="954" b="34796"/>
        <a:stretch>
          <a:fillRect/>
        </a:stretch>
      </xdr:blipFill>
      <xdr:spPr bwMode="auto">
        <a:xfrm>
          <a:off x="0" y="0"/>
          <a:ext cx="609600" cy="323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7" r="954" b="34796"/>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1124997</xdr:colOff>
      <xdr:row>0</xdr:row>
      <xdr:rowOff>62907</xdr:rowOff>
    </xdr:from>
    <xdr:to>
      <xdr:col>3</xdr:col>
      <xdr:colOff>0</xdr:colOff>
      <xdr:row>1</xdr:row>
      <xdr:rowOff>153238</xdr:rowOff>
    </xdr:to>
    <xdr:pic>
      <xdr:nvPicPr>
        <xdr:cNvPr id="15"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32085" y="62907"/>
          <a:ext cx="2151604" cy="2473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5</xdr:col>
          <xdr:colOff>390525</xdr:colOff>
          <xdr:row>0</xdr:row>
          <xdr:rowOff>133350</xdr:rowOff>
        </xdr:from>
        <xdr:to>
          <xdr:col>7</xdr:col>
          <xdr:colOff>19050</xdr:colOff>
          <xdr:row>3</xdr:row>
          <xdr:rowOff>0</xdr:rowOff>
        </xdr:to>
        <xdr:sp macro="" textlink="">
          <xdr:nvSpPr>
            <xdr:cNvPr id="587867" name="Picture 1" hidden="1">
              <a:extLst>
                <a:ext uri="{63B3BB69-23CF-44E3-9099-C40C66FF867C}">
                  <a14:compatExt spid="_x0000_s587867"/>
                </a:ext>
              </a:extLst>
            </xdr:cNvPr>
            <xdr:cNvSpPr/>
          </xdr:nvSpPr>
          <xdr:spPr>
            <a:xfrm>
              <a:off x="0" y="0"/>
              <a:ext cx="0" cy="0"/>
            </a:xfrm>
            <a:prstGeom prst="rect">
              <a:avLst/>
            </a:prstGeom>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5</xdr:col>
      <xdr:colOff>0</xdr:colOff>
      <xdr:row>0</xdr:row>
      <xdr:rowOff>152400</xdr:rowOff>
    </xdr:from>
    <xdr:to>
      <xdr:col>5</xdr:col>
      <xdr:colOff>581025</xdr:colOff>
      <xdr:row>3</xdr:row>
      <xdr:rowOff>200025</xdr:rowOff>
    </xdr:to>
    <xdr:pic>
      <xdr:nvPicPr>
        <xdr:cNvPr id="2"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77025" y="152400"/>
          <a:ext cx="10191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152400</xdr:colOff>
      <xdr:row>0</xdr:row>
      <xdr:rowOff>114300</xdr:rowOff>
    </xdr:from>
    <xdr:to>
      <xdr:col>1</xdr:col>
      <xdr:colOff>905741</xdr:colOff>
      <xdr:row>2</xdr:row>
      <xdr:rowOff>123825</xdr:rowOff>
    </xdr:to>
    <xdr:pic>
      <xdr:nvPicPr>
        <xdr:cNvPr id="4" name="Рисунок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t="32050" r="941" b="34789"/>
        <a:stretch>
          <a:fillRect/>
        </a:stretch>
      </xdr:blipFill>
      <xdr:spPr bwMode="auto">
        <a:xfrm>
          <a:off x="152400" y="114300"/>
          <a:ext cx="1181966" cy="333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114300</xdr:rowOff>
    </xdr:from>
    <xdr:to>
      <xdr:col>6</xdr:col>
      <xdr:colOff>571500</xdr:colOff>
      <xdr:row>3</xdr:row>
      <xdr:rowOff>190500</xdr:rowOff>
    </xdr:to>
    <xdr:pic>
      <xdr:nvPicPr>
        <xdr:cNvPr id="5" name="Рисунок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467475" y="114300"/>
          <a:ext cx="186690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114300</xdr:rowOff>
    </xdr:from>
    <xdr:to>
      <xdr:col>7</xdr:col>
      <xdr:colOff>590550</xdr:colOff>
      <xdr:row>3</xdr:row>
      <xdr:rowOff>190500</xdr:rowOff>
    </xdr:to>
    <xdr:pic>
      <xdr:nvPicPr>
        <xdr:cNvPr id="6" name="Рисунок 1"/>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67475" y="114300"/>
          <a:ext cx="188595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1762125</xdr:colOff>
      <xdr:row>1</xdr:row>
      <xdr:rowOff>0</xdr:rowOff>
    </xdr:from>
    <xdr:to>
      <xdr:col>3</xdr:col>
      <xdr:colOff>133350</xdr:colOff>
      <xdr:row>3</xdr:row>
      <xdr:rowOff>0</xdr:rowOff>
    </xdr:to>
    <xdr:pic>
      <xdr:nvPicPr>
        <xdr:cNvPr id="8" name="Рисунок 2" descr="лого линкер тф для подписи"/>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638550" y="161925"/>
          <a:ext cx="17240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1</xdr:row>
      <xdr:rowOff>0</xdr:rowOff>
    </xdr:from>
    <xdr:to>
      <xdr:col>3</xdr:col>
      <xdr:colOff>504825</xdr:colOff>
      <xdr:row>3</xdr:row>
      <xdr:rowOff>0</xdr:rowOff>
    </xdr:to>
    <xdr:pic>
      <xdr:nvPicPr>
        <xdr:cNvPr id="3"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67100" y="161925"/>
          <a:ext cx="114300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xdr:row>
      <xdr:rowOff>0</xdr:rowOff>
    </xdr:from>
    <xdr:to>
      <xdr:col>0</xdr:col>
      <xdr:colOff>657225</xdr:colOff>
      <xdr:row>3</xdr:row>
      <xdr:rowOff>9525</xdr:rowOff>
    </xdr:to>
    <xdr:pic>
      <xdr:nvPicPr>
        <xdr:cNvPr id="4" name="Рисунок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t="32050" r="941" b="34789"/>
        <a:stretch>
          <a:fillRect/>
        </a:stretch>
      </xdr:blipFill>
      <xdr:spPr bwMode="auto">
        <a:xfrm>
          <a:off x="0" y="161925"/>
          <a:ext cx="657225" cy="333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xdr:colOff>
      <xdr:row>0</xdr:row>
      <xdr:rowOff>66675</xdr:rowOff>
    </xdr:from>
    <xdr:to>
      <xdr:col>0</xdr:col>
      <xdr:colOff>817157</xdr:colOff>
      <xdr:row>1</xdr:row>
      <xdr:rowOff>171450</xdr:rowOff>
    </xdr:to>
    <xdr:pic>
      <xdr:nvPicPr>
        <xdr:cNvPr id="2" name="Рисунок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32057" r="954" b="34796"/>
        <a:stretch>
          <a:fillRect/>
        </a:stretch>
      </xdr:blipFill>
      <xdr:spPr bwMode="auto">
        <a:xfrm>
          <a:off x="1" y="66675"/>
          <a:ext cx="817156" cy="295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7" r="954" b="34796"/>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0</xdr:row>
      <xdr:rowOff>133350</xdr:rowOff>
    </xdr:from>
    <xdr:to>
      <xdr:col>1</xdr:col>
      <xdr:colOff>781050</xdr:colOff>
      <xdr:row>2</xdr:row>
      <xdr:rowOff>38100</xdr:rowOff>
    </xdr:to>
    <xdr:pic>
      <xdr:nvPicPr>
        <xdr:cNvPr id="5"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19225" y="133350"/>
          <a:ext cx="71437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171450</xdr:colOff>
      <xdr:row>0</xdr:row>
      <xdr:rowOff>180975</xdr:rowOff>
    </xdr:from>
    <xdr:to>
      <xdr:col>6</xdr:col>
      <xdr:colOff>500063</xdr:colOff>
      <xdr:row>2</xdr:row>
      <xdr:rowOff>133350</xdr:rowOff>
    </xdr:to>
    <xdr:pic>
      <xdr:nvPicPr>
        <xdr:cNvPr id="9" name="Рисунок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81450" y="180975"/>
          <a:ext cx="1547813" cy="3714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6</xdr:col>
      <xdr:colOff>571500</xdr:colOff>
      <xdr:row>0</xdr:row>
      <xdr:rowOff>171450</xdr:rowOff>
    </xdr:from>
    <xdr:to>
      <xdr:col>8</xdr:col>
      <xdr:colOff>371475</xdr:colOff>
      <xdr:row>2</xdr:row>
      <xdr:rowOff>171450</xdr:rowOff>
    </xdr:to>
    <xdr:pic>
      <xdr:nvPicPr>
        <xdr:cNvPr id="10" name="Рисунок 1" descr="превью_Gracia_Pantone.jp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l="25618" t="46529" r="24809" b="32170"/>
        <a:stretch>
          <a:fillRect/>
        </a:stretch>
      </xdr:blipFill>
      <xdr:spPr bwMode="auto">
        <a:xfrm>
          <a:off x="5600700" y="171450"/>
          <a:ext cx="101917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276225</xdr:colOff>
      <xdr:row>0</xdr:row>
      <xdr:rowOff>152400</xdr:rowOff>
    </xdr:from>
    <xdr:to>
      <xdr:col>2</xdr:col>
      <xdr:colOff>123825</xdr:colOff>
      <xdr:row>2</xdr:row>
      <xdr:rowOff>57150</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52700" y="152400"/>
          <a:ext cx="18954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4</xdr:row>
      <xdr:rowOff>0</xdr:rowOff>
    </xdr:from>
    <xdr:to>
      <xdr:col>4</xdr:col>
      <xdr:colOff>0</xdr:colOff>
      <xdr:row>6</xdr:row>
      <xdr:rowOff>38100</xdr:rowOff>
    </xdr:to>
    <xdr:pic>
      <xdr:nvPicPr>
        <xdr:cNvPr id="6"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81800" y="800100"/>
          <a:ext cx="140970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9525</xdr:colOff>
      <xdr:row>0</xdr:row>
      <xdr:rowOff>161925</xdr:rowOff>
    </xdr:from>
    <xdr:to>
      <xdr:col>0</xdr:col>
      <xdr:colOff>1009650</xdr:colOff>
      <xdr:row>2</xdr:row>
      <xdr:rowOff>123825</xdr:rowOff>
    </xdr:to>
    <xdr:pic>
      <xdr:nvPicPr>
        <xdr:cNvPr id="9" name="Рисунок 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32050" r="941" b="34789"/>
        <a:stretch>
          <a:fillRect/>
        </a:stretch>
      </xdr:blipFill>
      <xdr:spPr bwMode="auto">
        <a:xfrm>
          <a:off x="9525" y="161925"/>
          <a:ext cx="1000125" cy="3619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4</xdr:row>
      <xdr:rowOff>0</xdr:rowOff>
    </xdr:from>
    <xdr:to>
      <xdr:col>5</xdr:col>
      <xdr:colOff>962025</xdr:colOff>
      <xdr:row>6</xdr:row>
      <xdr:rowOff>38100</xdr:rowOff>
    </xdr:to>
    <xdr:pic>
      <xdr:nvPicPr>
        <xdr:cNvPr id="1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20075" y="885825"/>
          <a:ext cx="142875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0</xdr:row>
      <xdr:rowOff>0</xdr:rowOff>
    </xdr:from>
    <xdr:to>
      <xdr:col>5</xdr:col>
      <xdr:colOff>0</xdr:colOff>
      <xdr:row>6</xdr:row>
      <xdr:rowOff>142875</xdr:rowOff>
    </xdr:to>
    <xdr:pic>
      <xdr:nvPicPr>
        <xdr:cNvPr id="14" name="Picture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91450" y="0"/>
          <a:ext cx="1143000" cy="1409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360">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3</xdr:col>
      <xdr:colOff>657225</xdr:colOff>
      <xdr:row>3</xdr:row>
      <xdr:rowOff>161925</xdr:rowOff>
    </xdr:from>
    <xdr:to>
      <xdr:col>6</xdr:col>
      <xdr:colOff>428625</xdr:colOff>
      <xdr:row>5</xdr:row>
      <xdr:rowOff>180975</xdr:rowOff>
    </xdr:to>
    <xdr:pic>
      <xdr:nvPicPr>
        <xdr:cNvPr id="553327"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09625"/>
          <a:ext cx="16287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round/>
              <a:headEnd/>
              <a:tailEnd/>
            </a14:hiddenLine>
          </a:ext>
        </a:extLst>
      </xdr:spPr>
    </xdr:pic>
    <xdr:clientData/>
  </xdr:twoCellAnchor>
  <xdr:twoCellAnchor>
    <xdr:from>
      <xdr:col>0</xdr:col>
      <xdr:colOff>19050</xdr:colOff>
      <xdr:row>0</xdr:row>
      <xdr:rowOff>0</xdr:rowOff>
    </xdr:from>
    <xdr:to>
      <xdr:col>1</xdr:col>
      <xdr:colOff>276225</xdr:colOff>
      <xdr:row>3</xdr:row>
      <xdr:rowOff>0</xdr:rowOff>
    </xdr:to>
    <xdr:pic>
      <xdr:nvPicPr>
        <xdr:cNvPr id="553328" name="Рисунок 25"/>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050" y="0"/>
          <a:ext cx="288607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round/>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2</xdr:col>
      <xdr:colOff>0</xdr:colOff>
      <xdr:row>4</xdr:row>
      <xdr:rowOff>19050</xdr:rowOff>
    </xdr:from>
    <xdr:to>
      <xdr:col>2</xdr:col>
      <xdr:colOff>209550</xdr:colOff>
      <xdr:row>6</xdr:row>
      <xdr:rowOff>47625</xdr:rowOff>
    </xdr:to>
    <xdr:pic>
      <xdr:nvPicPr>
        <xdr:cNvPr id="554351"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6750" y="800100"/>
          <a:ext cx="1019175"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round/>
              <a:headEnd/>
              <a:tailEnd/>
            </a14:hiddenLine>
          </a:ext>
        </a:extLst>
      </xdr:spPr>
    </xdr:pic>
    <xdr:clientData/>
  </xdr:twoCellAnchor>
  <xdr:twoCellAnchor editAs="oneCell">
    <xdr:from>
      <xdr:col>0</xdr:col>
      <xdr:colOff>76200</xdr:colOff>
      <xdr:row>0</xdr:row>
      <xdr:rowOff>47625</xdr:rowOff>
    </xdr:from>
    <xdr:to>
      <xdr:col>0</xdr:col>
      <xdr:colOff>2305050</xdr:colOff>
      <xdr:row>4</xdr:row>
      <xdr:rowOff>95250</xdr:rowOff>
    </xdr:to>
    <xdr:pic>
      <xdr:nvPicPr>
        <xdr:cNvPr id="554352" name="Рисунок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t="32048" r="949" b="34785"/>
        <a:stretch>
          <a:fillRect/>
        </a:stretch>
      </xdr:blipFill>
      <xdr:spPr bwMode="auto">
        <a:xfrm>
          <a:off x="76200" y="47625"/>
          <a:ext cx="2228850"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4</xdr:row>
      <xdr:rowOff>85725</xdr:rowOff>
    </xdr:from>
    <xdr:to>
      <xdr:col>2</xdr:col>
      <xdr:colOff>1076325</xdr:colOff>
      <xdr:row>6</xdr:row>
      <xdr:rowOff>114300</xdr:rowOff>
    </xdr:to>
    <xdr:pic>
      <xdr:nvPicPr>
        <xdr:cNvPr id="4"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95875" y="866775"/>
          <a:ext cx="1266825"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round/>
              <a:headEnd/>
              <a:tailEnd/>
            </a14:hiddenLine>
          </a:ext>
        </a:extLst>
      </xdr:spPr>
    </xdr:pic>
    <xdr:clientData/>
  </xdr:twoCellAnchor>
  <xdr:twoCellAnchor editAs="oneCell">
    <xdr:from>
      <xdr:col>0</xdr:col>
      <xdr:colOff>76200</xdr:colOff>
      <xdr:row>0</xdr:row>
      <xdr:rowOff>47625</xdr:rowOff>
    </xdr:from>
    <xdr:to>
      <xdr:col>0</xdr:col>
      <xdr:colOff>2305050</xdr:colOff>
      <xdr:row>4</xdr:row>
      <xdr:rowOff>95250</xdr:rowOff>
    </xdr:to>
    <xdr:pic>
      <xdr:nvPicPr>
        <xdr:cNvPr id="5" name="Рисунок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t="32048" r="949" b="34785"/>
        <a:stretch>
          <a:fillRect/>
        </a:stretch>
      </xdr:blipFill>
      <xdr:spPr bwMode="auto">
        <a:xfrm>
          <a:off x="76200" y="47625"/>
          <a:ext cx="2228850"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4</xdr:row>
      <xdr:rowOff>85725</xdr:rowOff>
    </xdr:from>
    <xdr:to>
      <xdr:col>2</xdr:col>
      <xdr:colOff>1076325</xdr:colOff>
      <xdr:row>6</xdr:row>
      <xdr:rowOff>114300</xdr:rowOff>
    </xdr:to>
    <xdr:pic>
      <xdr:nvPicPr>
        <xdr:cNvPr id="6"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95875" y="866775"/>
          <a:ext cx="1266825" cy="3524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76200</xdr:colOff>
      <xdr:row>0</xdr:row>
      <xdr:rowOff>47625</xdr:rowOff>
    </xdr:from>
    <xdr:to>
      <xdr:col>0</xdr:col>
      <xdr:colOff>2305050</xdr:colOff>
      <xdr:row>4</xdr:row>
      <xdr:rowOff>95250</xdr:rowOff>
    </xdr:to>
    <xdr:pic>
      <xdr:nvPicPr>
        <xdr:cNvPr id="7" name="Рисунок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32050" r="941" b="34789"/>
        <a:stretch>
          <a:fillRect/>
        </a:stretch>
      </xdr:blipFill>
      <xdr:spPr bwMode="auto">
        <a:xfrm>
          <a:off x="76200" y="47625"/>
          <a:ext cx="2228850" cy="828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0</xdr:colOff>
      <xdr:row>4</xdr:row>
      <xdr:rowOff>85725</xdr:rowOff>
    </xdr:from>
    <xdr:to>
      <xdr:col>2</xdr:col>
      <xdr:colOff>1076325</xdr:colOff>
      <xdr:row>6</xdr:row>
      <xdr:rowOff>114300</xdr:rowOff>
    </xdr:to>
    <xdr:pic>
      <xdr:nvPicPr>
        <xdr:cNvPr id="8"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95875" y="866775"/>
          <a:ext cx="1266825" cy="3524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76200</xdr:colOff>
      <xdr:row>0</xdr:row>
      <xdr:rowOff>47625</xdr:rowOff>
    </xdr:from>
    <xdr:to>
      <xdr:col>0</xdr:col>
      <xdr:colOff>2305050</xdr:colOff>
      <xdr:row>4</xdr:row>
      <xdr:rowOff>95250</xdr:rowOff>
    </xdr:to>
    <xdr:pic>
      <xdr:nvPicPr>
        <xdr:cNvPr id="9" name="Рисунок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32050" r="941" b="34789"/>
        <a:stretch>
          <a:fillRect/>
        </a:stretch>
      </xdr:blipFill>
      <xdr:spPr bwMode="auto">
        <a:xfrm>
          <a:off x="76200" y="47625"/>
          <a:ext cx="2228850" cy="828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9525</xdr:colOff>
      <xdr:row>0</xdr:row>
      <xdr:rowOff>57150</xdr:rowOff>
    </xdr:from>
    <xdr:to>
      <xdr:col>6</xdr:col>
      <xdr:colOff>142875</xdr:colOff>
      <xdr:row>1</xdr:row>
      <xdr:rowOff>161925</xdr:rowOff>
    </xdr:to>
    <xdr:pic>
      <xdr:nvPicPr>
        <xdr:cNvPr id="555742" name="Рисунок 2" descr="logo3.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33825" y="57150"/>
          <a:ext cx="13620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xdr:row>
      <xdr:rowOff>0</xdr:rowOff>
    </xdr:from>
    <xdr:to>
      <xdr:col>0</xdr:col>
      <xdr:colOff>857250</xdr:colOff>
      <xdr:row>2</xdr:row>
      <xdr:rowOff>133350</xdr:rowOff>
    </xdr:to>
    <xdr:pic>
      <xdr:nvPicPr>
        <xdr:cNvPr id="7" name="Рисунок 1" descr="лого НК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80975"/>
          <a:ext cx="85725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xdr:row>
      <xdr:rowOff>0</xdr:rowOff>
    </xdr:from>
    <xdr:to>
      <xdr:col>2</xdr:col>
      <xdr:colOff>495300</xdr:colOff>
      <xdr:row>2</xdr:row>
      <xdr:rowOff>152400</xdr:rowOff>
    </xdr:to>
    <xdr:pic>
      <xdr:nvPicPr>
        <xdr:cNvPr id="8" name="Рисунок 2" descr="лого линкер тф для подписи"/>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76450" y="180975"/>
          <a:ext cx="11049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47626</xdr:colOff>
      <xdr:row>0</xdr:row>
      <xdr:rowOff>28576</xdr:rowOff>
    </xdr:from>
    <xdr:to>
      <xdr:col>0</xdr:col>
      <xdr:colOff>1010085</xdr:colOff>
      <xdr:row>1</xdr:row>
      <xdr:rowOff>200026</xdr:rowOff>
    </xdr:to>
    <xdr:pic>
      <xdr:nvPicPr>
        <xdr:cNvPr id="6" name="Рисунок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47626" y="28576"/>
          <a:ext cx="962459" cy="3619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257175</xdr:colOff>
      <xdr:row>0</xdr:row>
      <xdr:rowOff>66675</xdr:rowOff>
    </xdr:from>
    <xdr:to>
      <xdr:col>5</xdr:col>
      <xdr:colOff>981075</xdr:colOff>
      <xdr:row>1</xdr:row>
      <xdr:rowOff>209550</xdr:rowOff>
    </xdr:to>
    <xdr:pic>
      <xdr:nvPicPr>
        <xdr:cNvPr id="7"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38725" y="66675"/>
          <a:ext cx="1381125" cy="333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2019300</xdr:colOff>
      <xdr:row>2</xdr:row>
      <xdr:rowOff>85725</xdr:rowOff>
    </xdr:from>
    <xdr:to>
      <xdr:col>3</xdr:col>
      <xdr:colOff>123825</xdr:colOff>
      <xdr:row>3</xdr:row>
      <xdr:rowOff>219075</xdr:rowOff>
    </xdr:to>
    <xdr:pic>
      <xdr:nvPicPr>
        <xdr:cNvPr id="10" name="Рисунок 2" descr="лого линкер тф для подписи"/>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19300" y="504825"/>
          <a:ext cx="17716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342900</xdr:colOff>
      <xdr:row>0</xdr:row>
      <xdr:rowOff>123826</xdr:rowOff>
    </xdr:from>
    <xdr:to>
      <xdr:col>0</xdr:col>
      <xdr:colOff>1136314</xdr:colOff>
      <xdr:row>2</xdr:row>
      <xdr:rowOff>1</xdr:rowOff>
    </xdr:to>
    <xdr:pic>
      <xdr:nvPicPr>
        <xdr:cNvPr id="3"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342900" y="123826"/>
          <a:ext cx="793414" cy="295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211668</xdr:colOff>
      <xdr:row>0</xdr:row>
      <xdr:rowOff>179916</xdr:rowOff>
    </xdr:from>
    <xdr:to>
      <xdr:col>2</xdr:col>
      <xdr:colOff>359835</xdr:colOff>
      <xdr:row>2</xdr:row>
      <xdr:rowOff>70908</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31585" y="179916"/>
          <a:ext cx="8890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257175</xdr:colOff>
      <xdr:row>0</xdr:row>
      <xdr:rowOff>0</xdr:rowOff>
    </xdr:from>
    <xdr:to>
      <xdr:col>0</xdr:col>
      <xdr:colOff>1981200</xdr:colOff>
      <xdr:row>1</xdr:row>
      <xdr:rowOff>9525</xdr:rowOff>
    </xdr:to>
    <xdr:pic>
      <xdr:nvPicPr>
        <xdr:cNvPr id="3"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7175" y="0"/>
          <a:ext cx="17240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257175</xdr:colOff>
      <xdr:row>0</xdr:row>
      <xdr:rowOff>0</xdr:rowOff>
    </xdr:from>
    <xdr:to>
      <xdr:col>0</xdr:col>
      <xdr:colOff>1981200</xdr:colOff>
      <xdr:row>1</xdr:row>
      <xdr:rowOff>9525</xdr:rowOff>
    </xdr:to>
    <xdr:pic>
      <xdr:nvPicPr>
        <xdr:cNvPr id="4" name="Рисунок 3"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7175" y="0"/>
          <a:ext cx="17240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1657350</xdr:colOff>
      <xdr:row>3</xdr:row>
      <xdr:rowOff>38100</xdr:rowOff>
    </xdr:to>
    <xdr:pic>
      <xdr:nvPicPr>
        <xdr:cNvPr id="560495" name="Рисунок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t="32048" r="949" b="34785"/>
        <a:stretch>
          <a:fillRect/>
        </a:stretch>
      </xdr:blipFill>
      <xdr:spPr bwMode="auto">
        <a:xfrm>
          <a:off x="0" y="0"/>
          <a:ext cx="2228850"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0</xdr:row>
      <xdr:rowOff>66675</xdr:rowOff>
    </xdr:from>
    <xdr:to>
      <xdr:col>7</xdr:col>
      <xdr:colOff>400050</xdr:colOff>
      <xdr:row>2</xdr:row>
      <xdr:rowOff>295275</xdr:rowOff>
    </xdr:to>
    <xdr:pic>
      <xdr:nvPicPr>
        <xdr:cNvPr id="560496" name="Picture 2" descr="основи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24500" y="66675"/>
          <a:ext cx="177165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2</xdr:row>
      <xdr:rowOff>85725</xdr:rowOff>
    </xdr:from>
    <xdr:to>
      <xdr:col>3</xdr:col>
      <xdr:colOff>0</xdr:colOff>
      <xdr:row>3</xdr:row>
      <xdr:rowOff>142875</xdr:rowOff>
    </xdr:to>
    <xdr:pic>
      <xdr:nvPicPr>
        <xdr:cNvPr id="2" name="Рисунок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19775" y="409575"/>
          <a:ext cx="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95250</xdr:colOff>
      <xdr:row>0</xdr:row>
      <xdr:rowOff>0</xdr:rowOff>
    </xdr:from>
    <xdr:to>
      <xdr:col>0</xdr:col>
      <xdr:colOff>1095375</xdr:colOff>
      <xdr:row>2</xdr:row>
      <xdr:rowOff>123825</xdr:rowOff>
    </xdr:to>
    <xdr:pic>
      <xdr:nvPicPr>
        <xdr:cNvPr id="4" name="Рисунок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t="32048" r="949" b="34785"/>
        <a:stretch>
          <a:fillRect/>
        </a:stretch>
      </xdr:blipFill>
      <xdr:spPr bwMode="auto">
        <a:xfrm>
          <a:off x="95250" y="0"/>
          <a:ext cx="10001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1</xdr:row>
      <xdr:rowOff>2</xdr:rowOff>
    </xdr:from>
    <xdr:to>
      <xdr:col>3</xdr:col>
      <xdr:colOff>0</xdr:colOff>
      <xdr:row>2</xdr:row>
      <xdr:rowOff>131864</xdr:rowOff>
    </xdr:to>
    <xdr:pic>
      <xdr:nvPicPr>
        <xdr:cNvPr id="7" name="Рисунок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24552" y="161927"/>
          <a:ext cx="809624" cy="2937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266701</xdr:colOff>
      <xdr:row>1</xdr:row>
      <xdr:rowOff>76200</xdr:rowOff>
    </xdr:from>
    <xdr:to>
      <xdr:col>0</xdr:col>
      <xdr:colOff>1123951</xdr:colOff>
      <xdr:row>3</xdr:row>
      <xdr:rowOff>133350</xdr:rowOff>
    </xdr:to>
    <xdr:pic>
      <xdr:nvPicPr>
        <xdr:cNvPr id="9" name="Рисунок 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32048" r="949" b="34785"/>
        <a:stretch>
          <a:fillRect/>
        </a:stretch>
      </xdr:blipFill>
      <xdr:spPr bwMode="auto">
        <a:xfrm>
          <a:off x="266701" y="238125"/>
          <a:ext cx="85725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895350</xdr:colOff>
      <xdr:row>3</xdr:row>
      <xdr:rowOff>95250</xdr:rowOff>
    </xdr:from>
    <xdr:to>
      <xdr:col>3</xdr:col>
      <xdr:colOff>1800225</xdr:colOff>
      <xdr:row>4</xdr:row>
      <xdr:rowOff>152400</xdr:rowOff>
    </xdr:to>
    <xdr:pic>
      <xdr:nvPicPr>
        <xdr:cNvPr id="11" name="Рисунок 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29325" y="581025"/>
          <a:ext cx="9048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3</xdr:row>
      <xdr:rowOff>47625</xdr:rowOff>
    </xdr:from>
    <xdr:to>
      <xdr:col>3</xdr:col>
      <xdr:colOff>314325</xdr:colOff>
      <xdr:row>5</xdr:row>
      <xdr:rowOff>66675</xdr:rowOff>
    </xdr:to>
    <xdr:pic>
      <xdr:nvPicPr>
        <xdr:cNvPr id="14" name="Рисунок 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048500" y="533400"/>
          <a:ext cx="3143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361950</xdr:colOff>
      <xdr:row>1</xdr:row>
      <xdr:rowOff>95250</xdr:rowOff>
    </xdr:from>
    <xdr:to>
      <xdr:col>1</xdr:col>
      <xdr:colOff>952500</xdr:colOff>
      <xdr:row>3</xdr:row>
      <xdr:rowOff>85725</xdr:rowOff>
    </xdr:to>
    <xdr:pic>
      <xdr:nvPicPr>
        <xdr:cNvPr id="17" name="Рисунок 2" descr="лого линкер тф для подписи"/>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419475" y="257175"/>
          <a:ext cx="5905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1</xdr:row>
      <xdr:rowOff>142875</xdr:rowOff>
    </xdr:from>
    <xdr:to>
      <xdr:col>4</xdr:col>
      <xdr:colOff>790575</xdr:colOff>
      <xdr:row>3</xdr:row>
      <xdr:rowOff>47625</xdr:rowOff>
    </xdr:to>
    <xdr:pic>
      <xdr:nvPicPr>
        <xdr:cNvPr id="13" name="Рисунок 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791575" y="304800"/>
          <a:ext cx="7239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1123950</xdr:colOff>
      <xdr:row>0</xdr:row>
      <xdr:rowOff>47625</xdr:rowOff>
    </xdr:from>
    <xdr:to>
      <xdr:col>4</xdr:col>
      <xdr:colOff>19050</xdr:colOff>
      <xdr:row>1</xdr:row>
      <xdr:rowOff>104775</xdr:rowOff>
    </xdr:to>
    <xdr:pic>
      <xdr:nvPicPr>
        <xdr:cNvPr id="21" name="Рисунок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58125" y="4762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228600</xdr:colOff>
      <xdr:row>3</xdr:row>
      <xdr:rowOff>85725</xdr:rowOff>
    </xdr:from>
    <xdr:to>
      <xdr:col>4</xdr:col>
      <xdr:colOff>571500</xdr:colOff>
      <xdr:row>5</xdr:row>
      <xdr:rowOff>114300</xdr:rowOff>
    </xdr:to>
    <xdr:pic>
      <xdr:nvPicPr>
        <xdr:cNvPr id="22" name="Рисунок 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353300" y="5715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104775</xdr:colOff>
      <xdr:row>1</xdr:row>
      <xdr:rowOff>0</xdr:rowOff>
    </xdr:from>
    <xdr:to>
      <xdr:col>3</xdr:col>
      <xdr:colOff>152400</xdr:colOff>
      <xdr:row>7</xdr:row>
      <xdr:rowOff>161925</xdr:rowOff>
    </xdr:to>
    <xdr:pic>
      <xdr:nvPicPr>
        <xdr:cNvPr id="602979"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4775" y="161925"/>
          <a:ext cx="364807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31</xdr:row>
      <xdr:rowOff>0</xdr:rowOff>
    </xdr:from>
    <xdr:to>
      <xdr:col>4</xdr:col>
      <xdr:colOff>609600</xdr:colOff>
      <xdr:row>33</xdr:row>
      <xdr:rowOff>0</xdr:rowOff>
    </xdr:to>
    <xdr:pic>
      <xdr:nvPicPr>
        <xdr:cNvPr id="602980" name="Рисунок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76725" y="8324850"/>
          <a:ext cx="60007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28</xdr:row>
      <xdr:rowOff>0</xdr:rowOff>
    </xdr:from>
    <xdr:to>
      <xdr:col>4</xdr:col>
      <xdr:colOff>609600</xdr:colOff>
      <xdr:row>30</xdr:row>
      <xdr:rowOff>38100</xdr:rowOff>
    </xdr:to>
    <xdr:pic>
      <xdr:nvPicPr>
        <xdr:cNvPr id="602981" name="Рисунок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67200" y="7724775"/>
          <a:ext cx="6096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914400</xdr:colOff>
      <xdr:row>28</xdr:row>
      <xdr:rowOff>76200</xdr:rowOff>
    </xdr:from>
    <xdr:to>
      <xdr:col>5</xdr:col>
      <xdr:colOff>9525</xdr:colOff>
      <xdr:row>30</xdr:row>
      <xdr:rowOff>161925</xdr:rowOff>
    </xdr:to>
    <xdr:pic>
      <xdr:nvPicPr>
        <xdr:cNvPr id="602982" name="Рисунок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81600" y="7800975"/>
          <a:ext cx="7429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276225</xdr:colOff>
      <xdr:row>25</xdr:row>
      <xdr:rowOff>352425</xdr:rowOff>
    </xdr:from>
    <xdr:to>
      <xdr:col>4</xdr:col>
      <xdr:colOff>542925</xdr:colOff>
      <xdr:row>26</xdr:row>
      <xdr:rowOff>38100</xdr:rowOff>
    </xdr:to>
    <xdr:pic>
      <xdr:nvPicPr>
        <xdr:cNvPr id="602983" name="Рисунок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419475" y="6610350"/>
          <a:ext cx="942975"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904875</xdr:colOff>
      <xdr:row>25</xdr:row>
      <xdr:rowOff>66675</xdr:rowOff>
    </xdr:from>
    <xdr:to>
      <xdr:col>5</xdr:col>
      <xdr:colOff>9525</xdr:colOff>
      <xdr:row>27</xdr:row>
      <xdr:rowOff>28575</xdr:rowOff>
    </xdr:to>
    <xdr:pic>
      <xdr:nvPicPr>
        <xdr:cNvPr id="602984" name="Рисунок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172075" y="6477000"/>
          <a:ext cx="7524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847725</xdr:colOff>
      <xdr:row>23</xdr:row>
      <xdr:rowOff>66675</xdr:rowOff>
    </xdr:from>
    <xdr:to>
      <xdr:col>5</xdr:col>
      <xdr:colOff>9525</xdr:colOff>
      <xdr:row>24</xdr:row>
      <xdr:rowOff>323850</xdr:rowOff>
    </xdr:to>
    <xdr:pic>
      <xdr:nvPicPr>
        <xdr:cNvPr id="602985" name="Рисунок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14925" y="5876925"/>
          <a:ext cx="8096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266700</xdr:colOff>
      <xdr:row>23</xdr:row>
      <xdr:rowOff>400050</xdr:rowOff>
    </xdr:from>
    <xdr:to>
      <xdr:col>4</xdr:col>
      <xdr:colOff>542925</xdr:colOff>
      <xdr:row>24</xdr:row>
      <xdr:rowOff>95250</xdr:rowOff>
    </xdr:to>
    <xdr:pic>
      <xdr:nvPicPr>
        <xdr:cNvPr id="602986" name="Рисунок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409950" y="6010275"/>
          <a:ext cx="9525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323850</xdr:colOff>
      <xdr:row>19</xdr:row>
      <xdr:rowOff>371475</xdr:rowOff>
    </xdr:from>
    <xdr:to>
      <xdr:col>4</xdr:col>
      <xdr:colOff>542925</xdr:colOff>
      <xdr:row>20</xdr:row>
      <xdr:rowOff>57150</xdr:rowOff>
    </xdr:to>
    <xdr:pic>
      <xdr:nvPicPr>
        <xdr:cNvPr id="602987" name="Рисунок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467100" y="4781550"/>
          <a:ext cx="895350" cy="5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895350</xdr:colOff>
      <xdr:row>19</xdr:row>
      <xdr:rowOff>76200</xdr:rowOff>
    </xdr:from>
    <xdr:to>
      <xdr:col>5</xdr:col>
      <xdr:colOff>9525</xdr:colOff>
      <xdr:row>20</xdr:row>
      <xdr:rowOff>342900</xdr:rowOff>
    </xdr:to>
    <xdr:pic>
      <xdr:nvPicPr>
        <xdr:cNvPr id="602988" name="Рисунок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162550" y="4657725"/>
          <a:ext cx="76200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31</xdr:row>
      <xdr:rowOff>0</xdr:rowOff>
    </xdr:from>
    <xdr:to>
      <xdr:col>5</xdr:col>
      <xdr:colOff>57150</xdr:colOff>
      <xdr:row>33</xdr:row>
      <xdr:rowOff>19050</xdr:rowOff>
    </xdr:to>
    <xdr:pic>
      <xdr:nvPicPr>
        <xdr:cNvPr id="602989" name="Рисунок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76725" y="8324850"/>
          <a:ext cx="16954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28</xdr:row>
      <xdr:rowOff>0</xdr:rowOff>
    </xdr:from>
    <xdr:to>
      <xdr:col>4</xdr:col>
      <xdr:colOff>609600</xdr:colOff>
      <xdr:row>30</xdr:row>
      <xdr:rowOff>123825</xdr:rowOff>
    </xdr:to>
    <xdr:pic>
      <xdr:nvPicPr>
        <xdr:cNvPr id="602990" name="Рисунок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4267200" y="7724775"/>
          <a:ext cx="6096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276225</xdr:colOff>
      <xdr:row>25</xdr:row>
      <xdr:rowOff>352425</xdr:rowOff>
    </xdr:from>
    <xdr:to>
      <xdr:col>4</xdr:col>
      <xdr:colOff>571500</xdr:colOff>
      <xdr:row>26</xdr:row>
      <xdr:rowOff>38100</xdr:rowOff>
    </xdr:to>
    <xdr:pic>
      <xdr:nvPicPr>
        <xdr:cNvPr id="602991" name="Рисунок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419475" y="6610350"/>
          <a:ext cx="97155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828675</xdr:colOff>
      <xdr:row>22</xdr:row>
      <xdr:rowOff>0</xdr:rowOff>
    </xdr:from>
    <xdr:to>
      <xdr:col>5</xdr:col>
      <xdr:colOff>9525</xdr:colOff>
      <xdr:row>22</xdr:row>
      <xdr:rowOff>342900</xdr:rowOff>
    </xdr:to>
    <xdr:pic>
      <xdr:nvPicPr>
        <xdr:cNvPr id="602992" name="Рисунок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95875" y="5419725"/>
          <a:ext cx="82867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323850</xdr:colOff>
      <xdr:row>19</xdr:row>
      <xdr:rowOff>142875</xdr:rowOff>
    </xdr:from>
    <xdr:to>
      <xdr:col>4</xdr:col>
      <xdr:colOff>628650</xdr:colOff>
      <xdr:row>20</xdr:row>
      <xdr:rowOff>104775</xdr:rowOff>
    </xdr:to>
    <xdr:pic>
      <xdr:nvPicPr>
        <xdr:cNvPr id="602993" name="Рисунок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467100" y="4724400"/>
          <a:ext cx="98107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31</xdr:row>
      <xdr:rowOff>0</xdr:rowOff>
    </xdr:from>
    <xdr:to>
      <xdr:col>4</xdr:col>
      <xdr:colOff>609600</xdr:colOff>
      <xdr:row>33</xdr:row>
      <xdr:rowOff>0</xdr:rowOff>
    </xdr:to>
    <xdr:pic>
      <xdr:nvPicPr>
        <xdr:cNvPr id="18" name="Рисунок 2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86250" y="8039100"/>
          <a:ext cx="60007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28</xdr:row>
      <xdr:rowOff>0</xdr:rowOff>
    </xdr:from>
    <xdr:to>
      <xdr:col>4</xdr:col>
      <xdr:colOff>609600</xdr:colOff>
      <xdr:row>30</xdr:row>
      <xdr:rowOff>38100</xdr:rowOff>
    </xdr:to>
    <xdr:pic>
      <xdr:nvPicPr>
        <xdr:cNvPr id="19" name="Рисунок 2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76725" y="7439025"/>
          <a:ext cx="6096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914400</xdr:colOff>
      <xdr:row>28</xdr:row>
      <xdr:rowOff>76200</xdr:rowOff>
    </xdr:from>
    <xdr:to>
      <xdr:col>5</xdr:col>
      <xdr:colOff>19050</xdr:colOff>
      <xdr:row>30</xdr:row>
      <xdr:rowOff>161925</xdr:rowOff>
    </xdr:to>
    <xdr:pic>
      <xdr:nvPicPr>
        <xdr:cNvPr id="20" name="Рисунок 2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91125" y="7515225"/>
          <a:ext cx="7429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276225</xdr:colOff>
      <xdr:row>25</xdr:row>
      <xdr:rowOff>352425</xdr:rowOff>
    </xdr:from>
    <xdr:to>
      <xdr:col>4</xdr:col>
      <xdr:colOff>990600</xdr:colOff>
      <xdr:row>26</xdr:row>
      <xdr:rowOff>38100</xdr:rowOff>
    </xdr:to>
    <xdr:pic>
      <xdr:nvPicPr>
        <xdr:cNvPr id="21" name="Рисунок 2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876675" y="6324600"/>
          <a:ext cx="942975"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904875</xdr:colOff>
      <xdr:row>25</xdr:row>
      <xdr:rowOff>66675</xdr:rowOff>
    </xdr:from>
    <xdr:to>
      <xdr:col>5</xdr:col>
      <xdr:colOff>19050</xdr:colOff>
      <xdr:row>27</xdr:row>
      <xdr:rowOff>28575</xdr:rowOff>
    </xdr:to>
    <xdr:pic>
      <xdr:nvPicPr>
        <xdr:cNvPr id="22" name="Рисунок 2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181600" y="6191250"/>
          <a:ext cx="7524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847725</xdr:colOff>
      <xdr:row>23</xdr:row>
      <xdr:rowOff>66675</xdr:rowOff>
    </xdr:from>
    <xdr:to>
      <xdr:col>4</xdr:col>
      <xdr:colOff>1619250</xdr:colOff>
      <xdr:row>24</xdr:row>
      <xdr:rowOff>361950</xdr:rowOff>
    </xdr:to>
    <xdr:pic>
      <xdr:nvPicPr>
        <xdr:cNvPr id="23" name="Рисунок 2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24450" y="5591175"/>
          <a:ext cx="77152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266700</xdr:colOff>
      <xdr:row>23</xdr:row>
      <xdr:rowOff>400050</xdr:rowOff>
    </xdr:from>
    <xdr:to>
      <xdr:col>4</xdr:col>
      <xdr:colOff>990600</xdr:colOff>
      <xdr:row>24</xdr:row>
      <xdr:rowOff>95250</xdr:rowOff>
    </xdr:to>
    <xdr:pic>
      <xdr:nvPicPr>
        <xdr:cNvPr id="24" name="Рисунок 2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867150" y="5724525"/>
          <a:ext cx="9525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323850</xdr:colOff>
      <xdr:row>19</xdr:row>
      <xdr:rowOff>371475</xdr:rowOff>
    </xdr:from>
    <xdr:to>
      <xdr:col>4</xdr:col>
      <xdr:colOff>990600</xdr:colOff>
      <xdr:row>20</xdr:row>
      <xdr:rowOff>57150</xdr:rowOff>
    </xdr:to>
    <xdr:pic>
      <xdr:nvPicPr>
        <xdr:cNvPr id="25" name="Рисунок 3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924300" y="4686300"/>
          <a:ext cx="895350" cy="5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895350</xdr:colOff>
      <xdr:row>19</xdr:row>
      <xdr:rowOff>76200</xdr:rowOff>
    </xdr:from>
    <xdr:to>
      <xdr:col>5</xdr:col>
      <xdr:colOff>19050</xdr:colOff>
      <xdr:row>20</xdr:row>
      <xdr:rowOff>161925</xdr:rowOff>
    </xdr:to>
    <xdr:pic>
      <xdr:nvPicPr>
        <xdr:cNvPr id="26" name="Рисунок 3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172075" y="4562475"/>
          <a:ext cx="7620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31</xdr:row>
      <xdr:rowOff>0</xdr:rowOff>
    </xdr:from>
    <xdr:to>
      <xdr:col>5</xdr:col>
      <xdr:colOff>66675</xdr:colOff>
      <xdr:row>33</xdr:row>
      <xdr:rowOff>19050</xdr:rowOff>
    </xdr:to>
    <xdr:pic>
      <xdr:nvPicPr>
        <xdr:cNvPr id="27" name="Рисунок 3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86250" y="8039100"/>
          <a:ext cx="16954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28</xdr:row>
      <xdr:rowOff>0</xdr:rowOff>
    </xdr:from>
    <xdr:to>
      <xdr:col>4</xdr:col>
      <xdr:colOff>609600</xdr:colOff>
      <xdr:row>31</xdr:row>
      <xdr:rowOff>0</xdr:rowOff>
    </xdr:to>
    <xdr:pic>
      <xdr:nvPicPr>
        <xdr:cNvPr id="28" name="Рисунок 33"/>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276725" y="7439025"/>
          <a:ext cx="6096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276225</xdr:colOff>
      <xdr:row>25</xdr:row>
      <xdr:rowOff>352425</xdr:rowOff>
    </xdr:from>
    <xdr:to>
      <xdr:col>4</xdr:col>
      <xdr:colOff>1019175</xdr:colOff>
      <xdr:row>26</xdr:row>
      <xdr:rowOff>38100</xdr:rowOff>
    </xdr:to>
    <xdr:pic>
      <xdr:nvPicPr>
        <xdr:cNvPr id="29" name="Рисунок 3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876675" y="6324600"/>
          <a:ext cx="97155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828675</xdr:colOff>
      <xdr:row>22</xdr:row>
      <xdr:rowOff>0</xdr:rowOff>
    </xdr:from>
    <xdr:to>
      <xdr:col>4</xdr:col>
      <xdr:colOff>1638300</xdr:colOff>
      <xdr:row>23</xdr:row>
      <xdr:rowOff>0</xdr:rowOff>
    </xdr:to>
    <xdr:pic>
      <xdr:nvPicPr>
        <xdr:cNvPr id="30" name="Рисунок 3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05400" y="5324475"/>
          <a:ext cx="8096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323850</xdr:colOff>
      <xdr:row>19</xdr:row>
      <xdr:rowOff>142875</xdr:rowOff>
    </xdr:from>
    <xdr:to>
      <xdr:col>4</xdr:col>
      <xdr:colOff>1076325</xdr:colOff>
      <xdr:row>20</xdr:row>
      <xdr:rowOff>104775</xdr:rowOff>
    </xdr:to>
    <xdr:pic>
      <xdr:nvPicPr>
        <xdr:cNvPr id="31" name="Рисунок 3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924300" y="4629150"/>
          <a:ext cx="98107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895350</xdr:colOff>
      <xdr:row>19</xdr:row>
      <xdr:rowOff>76200</xdr:rowOff>
    </xdr:from>
    <xdr:to>
      <xdr:col>5</xdr:col>
      <xdr:colOff>19050</xdr:colOff>
      <xdr:row>20</xdr:row>
      <xdr:rowOff>381000</xdr:rowOff>
    </xdr:to>
    <xdr:pic>
      <xdr:nvPicPr>
        <xdr:cNvPr id="32" name="Рисунок 4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172075" y="4562475"/>
          <a:ext cx="7620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30</xdr:row>
      <xdr:rowOff>0</xdr:rowOff>
    </xdr:from>
    <xdr:to>
      <xdr:col>5</xdr:col>
      <xdr:colOff>28575</xdr:colOff>
      <xdr:row>31</xdr:row>
      <xdr:rowOff>123825</xdr:rowOff>
    </xdr:to>
    <xdr:pic>
      <xdr:nvPicPr>
        <xdr:cNvPr id="33" name="Рисунок 13"/>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286250" y="7839075"/>
          <a:ext cx="16573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27</xdr:row>
      <xdr:rowOff>0</xdr:rowOff>
    </xdr:from>
    <xdr:to>
      <xdr:col>4</xdr:col>
      <xdr:colOff>609600</xdr:colOff>
      <xdr:row>27</xdr:row>
      <xdr:rowOff>419100</xdr:rowOff>
    </xdr:to>
    <xdr:pic>
      <xdr:nvPicPr>
        <xdr:cNvPr id="34" name="Рисунок 14"/>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4276725" y="6724650"/>
          <a:ext cx="6096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914400</xdr:colOff>
      <xdr:row>27</xdr:row>
      <xdr:rowOff>76200</xdr:rowOff>
    </xdr:from>
    <xdr:to>
      <xdr:col>4</xdr:col>
      <xdr:colOff>914400</xdr:colOff>
      <xdr:row>27</xdr:row>
      <xdr:rowOff>485775</xdr:rowOff>
    </xdr:to>
    <xdr:pic>
      <xdr:nvPicPr>
        <xdr:cNvPr id="35" name="Рисунок 1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91125" y="6800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276225</xdr:colOff>
      <xdr:row>24</xdr:row>
      <xdr:rowOff>180975</xdr:rowOff>
    </xdr:from>
    <xdr:to>
      <xdr:col>4</xdr:col>
      <xdr:colOff>1438275</xdr:colOff>
      <xdr:row>24</xdr:row>
      <xdr:rowOff>238125</xdr:rowOff>
    </xdr:to>
    <xdr:pic>
      <xdr:nvPicPr>
        <xdr:cNvPr id="36" name="Рисунок 16"/>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876675" y="5905500"/>
          <a:ext cx="1390650" cy="5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904875</xdr:colOff>
      <xdr:row>24</xdr:row>
      <xdr:rowOff>19050</xdr:rowOff>
    </xdr:from>
    <xdr:to>
      <xdr:col>4</xdr:col>
      <xdr:colOff>904875</xdr:colOff>
      <xdr:row>25</xdr:row>
      <xdr:rowOff>190500</xdr:rowOff>
    </xdr:to>
    <xdr:pic>
      <xdr:nvPicPr>
        <xdr:cNvPr id="37" name="Рисунок 1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181600" y="57435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885825</xdr:colOff>
      <xdr:row>22</xdr:row>
      <xdr:rowOff>28575</xdr:rowOff>
    </xdr:from>
    <xdr:to>
      <xdr:col>4</xdr:col>
      <xdr:colOff>885825</xdr:colOff>
      <xdr:row>23</xdr:row>
      <xdr:rowOff>0</xdr:rowOff>
    </xdr:to>
    <xdr:pic>
      <xdr:nvPicPr>
        <xdr:cNvPr id="38" name="Рисунок 1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62550" y="5353050"/>
          <a:ext cx="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266700</xdr:colOff>
      <xdr:row>22</xdr:row>
      <xdr:rowOff>200025</xdr:rowOff>
    </xdr:from>
    <xdr:to>
      <xdr:col>4</xdr:col>
      <xdr:colOff>1438275</xdr:colOff>
      <xdr:row>23</xdr:row>
      <xdr:rowOff>0</xdr:rowOff>
    </xdr:to>
    <xdr:pic>
      <xdr:nvPicPr>
        <xdr:cNvPr id="39" name="Рисунок 1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867150" y="5524500"/>
          <a:ext cx="14001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847725</xdr:colOff>
      <xdr:row>21</xdr:row>
      <xdr:rowOff>66675</xdr:rowOff>
    </xdr:from>
    <xdr:to>
      <xdr:col>4</xdr:col>
      <xdr:colOff>847725</xdr:colOff>
      <xdr:row>23</xdr:row>
      <xdr:rowOff>0</xdr:rowOff>
    </xdr:to>
    <xdr:pic>
      <xdr:nvPicPr>
        <xdr:cNvPr id="40" name="Рисунок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124450" y="5153025"/>
          <a:ext cx="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323850</xdr:colOff>
      <xdr:row>18</xdr:row>
      <xdr:rowOff>190500</xdr:rowOff>
    </xdr:from>
    <xdr:to>
      <xdr:col>4</xdr:col>
      <xdr:colOff>1438275</xdr:colOff>
      <xdr:row>18</xdr:row>
      <xdr:rowOff>257175</xdr:rowOff>
    </xdr:to>
    <xdr:pic>
      <xdr:nvPicPr>
        <xdr:cNvPr id="41" name="Рисунок 21"/>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924300" y="4276725"/>
          <a:ext cx="13430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895350</xdr:colOff>
      <xdr:row>18</xdr:row>
      <xdr:rowOff>38100</xdr:rowOff>
    </xdr:from>
    <xdr:to>
      <xdr:col>4</xdr:col>
      <xdr:colOff>895350</xdr:colOff>
      <xdr:row>18</xdr:row>
      <xdr:rowOff>361950</xdr:rowOff>
    </xdr:to>
    <xdr:pic>
      <xdr:nvPicPr>
        <xdr:cNvPr id="42" name="Рисунок 2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172075" y="4124325"/>
          <a:ext cx="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30</xdr:row>
      <xdr:rowOff>0</xdr:rowOff>
    </xdr:from>
    <xdr:to>
      <xdr:col>5</xdr:col>
      <xdr:colOff>76200</xdr:colOff>
      <xdr:row>31</xdr:row>
      <xdr:rowOff>142875</xdr:rowOff>
    </xdr:to>
    <xdr:pic>
      <xdr:nvPicPr>
        <xdr:cNvPr id="43" name="Рисунок 3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86250" y="7839075"/>
          <a:ext cx="170497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27</xdr:row>
      <xdr:rowOff>0</xdr:rowOff>
    </xdr:from>
    <xdr:to>
      <xdr:col>4</xdr:col>
      <xdr:colOff>676275</xdr:colOff>
      <xdr:row>27</xdr:row>
      <xdr:rowOff>514350</xdr:rowOff>
    </xdr:to>
    <xdr:pic>
      <xdr:nvPicPr>
        <xdr:cNvPr id="44" name="Рисунок 34"/>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276725" y="6724650"/>
          <a:ext cx="67627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914400</xdr:colOff>
      <xdr:row>27</xdr:row>
      <xdr:rowOff>76200</xdr:rowOff>
    </xdr:from>
    <xdr:to>
      <xdr:col>4</xdr:col>
      <xdr:colOff>1619250</xdr:colOff>
      <xdr:row>27</xdr:row>
      <xdr:rowOff>514350</xdr:rowOff>
    </xdr:to>
    <xdr:pic>
      <xdr:nvPicPr>
        <xdr:cNvPr id="45" name="Рисунок 35"/>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5191125" y="6800850"/>
          <a:ext cx="70485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276225</xdr:colOff>
      <xdr:row>24</xdr:row>
      <xdr:rowOff>180975</xdr:rowOff>
    </xdr:from>
    <xdr:to>
      <xdr:col>4</xdr:col>
      <xdr:colOff>1466850</xdr:colOff>
      <xdr:row>24</xdr:row>
      <xdr:rowOff>238125</xdr:rowOff>
    </xdr:to>
    <xdr:pic>
      <xdr:nvPicPr>
        <xdr:cNvPr id="46" name="Рисунок 36"/>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876675" y="5905500"/>
          <a:ext cx="1419225" cy="5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904875</xdr:colOff>
      <xdr:row>24</xdr:row>
      <xdr:rowOff>19050</xdr:rowOff>
    </xdr:from>
    <xdr:to>
      <xdr:col>5</xdr:col>
      <xdr:colOff>28575</xdr:colOff>
      <xdr:row>25</xdr:row>
      <xdr:rowOff>142875</xdr:rowOff>
    </xdr:to>
    <xdr:pic>
      <xdr:nvPicPr>
        <xdr:cNvPr id="47" name="Рисунок 3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181600" y="5743575"/>
          <a:ext cx="7620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847725</xdr:colOff>
      <xdr:row>22</xdr:row>
      <xdr:rowOff>66675</xdr:rowOff>
    </xdr:from>
    <xdr:to>
      <xdr:col>4</xdr:col>
      <xdr:colOff>1609725</xdr:colOff>
      <xdr:row>23</xdr:row>
      <xdr:rowOff>0</xdr:rowOff>
    </xdr:to>
    <xdr:pic>
      <xdr:nvPicPr>
        <xdr:cNvPr id="48" name="Рисунок 38"/>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5124450" y="5391150"/>
          <a:ext cx="7620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847725</xdr:colOff>
      <xdr:row>21</xdr:row>
      <xdr:rowOff>66675</xdr:rowOff>
    </xdr:from>
    <xdr:to>
      <xdr:col>5</xdr:col>
      <xdr:colOff>19050</xdr:colOff>
      <xdr:row>23</xdr:row>
      <xdr:rowOff>0</xdr:rowOff>
    </xdr:to>
    <xdr:pic>
      <xdr:nvPicPr>
        <xdr:cNvPr id="49" name="Рисунок 40"/>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5124450" y="5153025"/>
          <a:ext cx="80962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323850</xdr:colOff>
      <xdr:row>18</xdr:row>
      <xdr:rowOff>190500</xdr:rowOff>
    </xdr:from>
    <xdr:to>
      <xdr:col>4</xdr:col>
      <xdr:colOff>1524000</xdr:colOff>
      <xdr:row>18</xdr:row>
      <xdr:rowOff>257175</xdr:rowOff>
    </xdr:to>
    <xdr:pic>
      <xdr:nvPicPr>
        <xdr:cNvPr id="50" name="Рисунок 41"/>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924300" y="4276725"/>
          <a:ext cx="1428750"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895350</xdr:colOff>
      <xdr:row>18</xdr:row>
      <xdr:rowOff>38100</xdr:rowOff>
    </xdr:from>
    <xdr:to>
      <xdr:col>4</xdr:col>
      <xdr:colOff>1609725</xdr:colOff>
      <xdr:row>19</xdr:row>
      <xdr:rowOff>190500</xdr:rowOff>
    </xdr:to>
    <xdr:pic>
      <xdr:nvPicPr>
        <xdr:cNvPr id="51" name="Рисунок 42"/>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5172075" y="4124325"/>
          <a:ext cx="71437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31</xdr:row>
      <xdr:rowOff>0</xdr:rowOff>
    </xdr:from>
    <xdr:to>
      <xdr:col>5</xdr:col>
      <xdr:colOff>66675</xdr:colOff>
      <xdr:row>33</xdr:row>
      <xdr:rowOff>0</xdr:rowOff>
    </xdr:to>
    <xdr:pic>
      <xdr:nvPicPr>
        <xdr:cNvPr id="52" name="Рисунок 5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86250" y="8039100"/>
          <a:ext cx="169545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28</xdr:row>
      <xdr:rowOff>0</xdr:rowOff>
    </xdr:from>
    <xdr:to>
      <xdr:col>5</xdr:col>
      <xdr:colOff>19050</xdr:colOff>
      <xdr:row>30</xdr:row>
      <xdr:rowOff>38100</xdr:rowOff>
    </xdr:to>
    <xdr:pic>
      <xdr:nvPicPr>
        <xdr:cNvPr id="53" name="Рисунок 5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276725" y="7439025"/>
          <a:ext cx="165735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914400</xdr:colOff>
      <xdr:row>28</xdr:row>
      <xdr:rowOff>76200</xdr:rowOff>
    </xdr:from>
    <xdr:to>
      <xdr:col>5</xdr:col>
      <xdr:colOff>19050</xdr:colOff>
      <xdr:row>31</xdr:row>
      <xdr:rowOff>0</xdr:rowOff>
    </xdr:to>
    <xdr:pic>
      <xdr:nvPicPr>
        <xdr:cNvPr id="54" name="Рисунок 5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91125" y="7515225"/>
          <a:ext cx="74295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276225</xdr:colOff>
      <xdr:row>25</xdr:row>
      <xdr:rowOff>352425</xdr:rowOff>
    </xdr:from>
    <xdr:to>
      <xdr:col>6</xdr:col>
      <xdr:colOff>247650</xdr:colOff>
      <xdr:row>26</xdr:row>
      <xdr:rowOff>38100</xdr:rowOff>
    </xdr:to>
    <xdr:pic>
      <xdr:nvPicPr>
        <xdr:cNvPr id="55" name="Рисунок 15"/>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876675" y="6324600"/>
          <a:ext cx="2505075"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904875</xdr:colOff>
      <xdr:row>25</xdr:row>
      <xdr:rowOff>38100</xdr:rowOff>
    </xdr:from>
    <xdr:to>
      <xdr:col>5</xdr:col>
      <xdr:colOff>19050</xdr:colOff>
      <xdr:row>27</xdr:row>
      <xdr:rowOff>0</xdr:rowOff>
    </xdr:to>
    <xdr:pic>
      <xdr:nvPicPr>
        <xdr:cNvPr id="56" name="Рисунок 1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181600" y="6162675"/>
          <a:ext cx="7524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885825</xdr:colOff>
      <xdr:row>23</xdr:row>
      <xdr:rowOff>57150</xdr:rowOff>
    </xdr:from>
    <xdr:to>
      <xdr:col>5</xdr:col>
      <xdr:colOff>19050</xdr:colOff>
      <xdr:row>25</xdr:row>
      <xdr:rowOff>0</xdr:rowOff>
    </xdr:to>
    <xdr:pic>
      <xdr:nvPicPr>
        <xdr:cNvPr id="57" name="Рисунок 1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62550" y="5581650"/>
          <a:ext cx="771525"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266700</xdr:colOff>
      <xdr:row>23</xdr:row>
      <xdr:rowOff>400050</xdr:rowOff>
    </xdr:from>
    <xdr:to>
      <xdr:col>6</xdr:col>
      <xdr:colOff>247650</xdr:colOff>
      <xdr:row>24</xdr:row>
      <xdr:rowOff>95250</xdr:rowOff>
    </xdr:to>
    <xdr:pic>
      <xdr:nvPicPr>
        <xdr:cNvPr id="58" name="Рисунок 18"/>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867150" y="5724525"/>
          <a:ext cx="25146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847725</xdr:colOff>
      <xdr:row>22</xdr:row>
      <xdr:rowOff>66675</xdr:rowOff>
    </xdr:from>
    <xdr:to>
      <xdr:col>5</xdr:col>
      <xdr:colOff>19050</xdr:colOff>
      <xdr:row>23</xdr:row>
      <xdr:rowOff>0</xdr:rowOff>
    </xdr:to>
    <xdr:pic>
      <xdr:nvPicPr>
        <xdr:cNvPr id="59" name="Рисунок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124450" y="5391150"/>
          <a:ext cx="809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323850</xdr:colOff>
      <xdr:row>19</xdr:row>
      <xdr:rowOff>371475</xdr:rowOff>
    </xdr:from>
    <xdr:to>
      <xdr:col>6</xdr:col>
      <xdr:colOff>247650</xdr:colOff>
      <xdr:row>20</xdr:row>
      <xdr:rowOff>57150</xdr:rowOff>
    </xdr:to>
    <xdr:pic>
      <xdr:nvPicPr>
        <xdr:cNvPr id="60" name="Рисунок 2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924300" y="4686300"/>
          <a:ext cx="2457450" cy="5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895350</xdr:colOff>
      <xdr:row>19</xdr:row>
      <xdr:rowOff>76200</xdr:rowOff>
    </xdr:from>
    <xdr:to>
      <xdr:col>5</xdr:col>
      <xdr:colOff>19050</xdr:colOff>
      <xdr:row>21</xdr:row>
      <xdr:rowOff>0</xdr:rowOff>
    </xdr:to>
    <xdr:pic>
      <xdr:nvPicPr>
        <xdr:cNvPr id="61" name="Рисунок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172075" y="4562475"/>
          <a:ext cx="7620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274582</xdr:colOff>
      <xdr:row>25</xdr:row>
      <xdr:rowOff>348862</xdr:rowOff>
    </xdr:from>
    <xdr:to>
      <xdr:col>4</xdr:col>
      <xdr:colOff>1532955</xdr:colOff>
      <xdr:row>26</xdr:row>
      <xdr:rowOff>41378</xdr:rowOff>
    </xdr:to>
    <xdr:pic>
      <xdr:nvPicPr>
        <xdr:cNvPr id="62" name="Рисунок 61"/>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rot="5400000">
          <a:off x="4596048" y="5600021"/>
          <a:ext cx="44941" cy="1486973"/>
        </a:xfrm>
        <a:prstGeom prst="rect">
          <a:avLst/>
        </a:prstGeom>
      </xdr:spPr>
    </xdr:pic>
    <xdr:clientData/>
  </xdr:twoCellAnchor>
  <xdr:twoCellAnchor editAs="oneCell">
    <xdr:from>
      <xdr:col>4</xdr:col>
      <xdr:colOff>905779</xdr:colOff>
      <xdr:row>25</xdr:row>
      <xdr:rowOff>37172</xdr:rowOff>
    </xdr:from>
    <xdr:to>
      <xdr:col>5</xdr:col>
      <xdr:colOff>22221</xdr:colOff>
      <xdr:row>26</xdr:row>
      <xdr:rowOff>355762</xdr:rowOff>
    </xdr:to>
    <xdr:pic>
      <xdr:nvPicPr>
        <xdr:cNvPr id="63" name="Рисунок 6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82504" y="6161747"/>
          <a:ext cx="754742" cy="518615"/>
        </a:xfrm>
        <a:prstGeom prst="rect">
          <a:avLst/>
        </a:prstGeom>
      </xdr:spPr>
    </xdr:pic>
    <xdr:clientData/>
  </xdr:twoCellAnchor>
  <xdr:twoCellAnchor editAs="oneCell">
    <xdr:from>
      <xdr:col>0</xdr:col>
      <xdr:colOff>244566</xdr:colOff>
      <xdr:row>3</xdr:row>
      <xdr:rowOff>88974</xdr:rowOff>
    </xdr:from>
    <xdr:to>
      <xdr:col>1</xdr:col>
      <xdr:colOff>1425132</xdr:colOff>
      <xdr:row>7</xdr:row>
      <xdr:rowOff>74397</xdr:rowOff>
    </xdr:to>
    <xdr:pic>
      <xdr:nvPicPr>
        <xdr:cNvPr id="64" name="Рисунок 63"/>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44566" y="574749"/>
          <a:ext cx="1085316" cy="633123"/>
        </a:xfrm>
        <a:prstGeom prst="rect">
          <a:avLst/>
        </a:prstGeom>
      </xdr:spPr>
    </xdr:pic>
    <xdr:clientData/>
  </xdr:twoCellAnchor>
  <xdr:twoCellAnchor editAs="oneCell">
    <xdr:from>
      <xdr:col>4</xdr:col>
      <xdr:colOff>886964</xdr:colOff>
      <xdr:row>23</xdr:row>
      <xdr:rowOff>56506</xdr:rowOff>
    </xdr:from>
    <xdr:to>
      <xdr:col>4</xdr:col>
      <xdr:colOff>1647437</xdr:colOff>
      <xdr:row>24</xdr:row>
      <xdr:rowOff>196841</xdr:rowOff>
    </xdr:to>
    <xdr:pic>
      <xdr:nvPicPr>
        <xdr:cNvPr id="65" name="Рисунок 64"/>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163689" y="5581006"/>
          <a:ext cx="760473" cy="340360"/>
        </a:xfrm>
        <a:prstGeom prst="rect">
          <a:avLst/>
        </a:prstGeom>
      </xdr:spPr>
    </xdr:pic>
    <xdr:clientData/>
  </xdr:twoCellAnchor>
  <xdr:twoCellAnchor editAs="oneCell">
    <xdr:from>
      <xdr:col>3</xdr:col>
      <xdr:colOff>270011</xdr:colOff>
      <xdr:row>23</xdr:row>
      <xdr:rowOff>398635</xdr:rowOff>
    </xdr:from>
    <xdr:to>
      <xdr:col>4</xdr:col>
      <xdr:colOff>1558753</xdr:colOff>
      <xdr:row>24</xdr:row>
      <xdr:rowOff>92872</xdr:rowOff>
    </xdr:to>
    <xdr:pic>
      <xdr:nvPicPr>
        <xdr:cNvPr id="66" name="Рисунок 65"/>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5400000">
          <a:off x="4581988" y="5011583"/>
          <a:ext cx="94287" cy="1517342"/>
        </a:xfrm>
        <a:prstGeom prst="rect">
          <a:avLst/>
        </a:prstGeom>
      </xdr:spPr>
    </xdr:pic>
    <xdr:clientData/>
  </xdr:twoCellAnchor>
  <xdr:twoCellAnchor editAs="oneCell">
    <xdr:from>
      <xdr:col>4</xdr:col>
      <xdr:colOff>72627</xdr:colOff>
      <xdr:row>28</xdr:row>
      <xdr:rowOff>76333</xdr:rowOff>
    </xdr:from>
    <xdr:to>
      <xdr:col>4</xdr:col>
      <xdr:colOff>745002</xdr:colOff>
      <xdr:row>30</xdr:row>
      <xdr:rowOff>122359</xdr:rowOff>
    </xdr:to>
    <xdr:pic>
      <xdr:nvPicPr>
        <xdr:cNvPr id="67" name="Рисунок 66"/>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349352" y="7515358"/>
          <a:ext cx="672375" cy="446076"/>
        </a:xfrm>
        <a:prstGeom prst="rect">
          <a:avLst/>
        </a:prstGeom>
      </xdr:spPr>
    </xdr:pic>
    <xdr:clientData/>
  </xdr:twoCellAnchor>
  <xdr:twoCellAnchor editAs="oneCell">
    <xdr:from>
      <xdr:col>4</xdr:col>
      <xdr:colOff>82401</xdr:colOff>
      <xdr:row>30</xdr:row>
      <xdr:rowOff>264170</xdr:rowOff>
    </xdr:from>
    <xdr:to>
      <xdr:col>5</xdr:col>
      <xdr:colOff>20527</xdr:colOff>
      <xdr:row>32</xdr:row>
      <xdr:rowOff>160053</xdr:rowOff>
    </xdr:to>
    <xdr:pic>
      <xdr:nvPicPr>
        <xdr:cNvPr id="68" name="Рисунок 67"/>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359126" y="8036570"/>
          <a:ext cx="1576426" cy="362608"/>
        </a:xfrm>
        <a:prstGeom prst="rect">
          <a:avLst/>
        </a:prstGeom>
      </xdr:spPr>
    </xdr:pic>
    <xdr:clientData/>
  </xdr:twoCellAnchor>
  <xdr:twoCellAnchor editAs="oneCell">
    <xdr:from>
      <xdr:col>3</xdr:col>
      <xdr:colOff>320333</xdr:colOff>
      <xdr:row>19</xdr:row>
      <xdr:rowOff>367408</xdr:rowOff>
    </xdr:from>
    <xdr:to>
      <xdr:col>4</xdr:col>
      <xdr:colOff>1591688</xdr:colOff>
      <xdr:row>20</xdr:row>
      <xdr:rowOff>61120</xdr:rowOff>
    </xdr:to>
    <xdr:pic>
      <xdr:nvPicPr>
        <xdr:cNvPr id="69" name="Рисунок 68"/>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rot="5400000">
          <a:off x="4638167" y="3964849"/>
          <a:ext cx="65187" cy="1499955"/>
        </a:xfrm>
        <a:prstGeom prst="rect">
          <a:avLst/>
        </a:prstGeom>
      </xdr:spPr>
    </xdr:pic>
    <xdr:clientData/>
  </xdr:twoCellAnchor>
  <xdr:twoCellAnchor editAs="oneCell">
    <xdr:from>
      <xdr:col>4</xdr:col>
      <xdr:colOff>935642</xdr:colOff>
      <xdr:row>28</xdr:row>
      <xdr:rowOff>37914</xdr:rowOff>
    </xdr:from>
    <xdr:to>
      <xdr:col>4</xdr:col>
      <xdr:colOff>1643506</xdr:colOff>
      <xdr:row>30</xdr:row>
      <xdr:rowOff>186414</xdr:rowOff>
    </xdr:to>
    <xdr:pic>
      <xdr:nvPicPr>
        <xdr:cNvPr id="70" name="Рисунок 69"/>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5212367" y="7476939"/>
          <a:ext cx="707864" cy="548550"/>
        </a:xfrm>
        <a:prstGeom prst="rect">
          <a:avLst/>
        </a:prstGeom>
      </xdr:spPr>
    </xdr:pic>
    <xdr:clientData/>
  </xdr:twoCellAnchor>
  <xdr:twoCellAnchor editAs="oneCell">
    <xdr:from>
      <xdr:col>4</xdr:col>
      <xdr:colOff>846979</xdr:colOff>
      <xdr:row>22</xdr:row>
      <xdr:rowOff>67792</xdr:rowOff>
    </xdr:from>
    <xdr:to>
      <xdr:col>4</xdr:col>
      <xdr:colOff>1646491</xdr:colOff>
      <xdr:row>23</xdr:row>
      <xdr:rowOff>4625</xdr:rowOff>
    </xdr:to>
    <xdr:pic>
      <xdr:nvPicPr>
        <xdr:cNvPr id="71" name="Рисунок 70"/>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5123704" y="5392267"/>
          <a:ext cx="799512" cy="136858"/>
        </a:xfrm>
        <a:prstGeom prst="rect">
          <a:avLst/>
        </a:prstGeom>
      </xdr:spPr>
    </xdr:pic>
    <xdr:clientData/>
  </xdr:twoCellAnchor>
  <xdr:twoCellAnchor editAs="oneCell">
    <xdr:from>
      <xdr:col>4</xdr:col>
      <xdr:colOff>897045</xdr:colOff>
      <xdr:row>19</xdr:row>
      <xdr:rowOff>74025</xdr:rowOff>
    </xdr:from>
    <xdr:to>
      <xdr:col>4</xdr:col>
      <xdr:colOff>1611137</xdr:colOff>
      <xdr:row>20</xdr:row>
      <xdr:rowOff>233410</xdr:rowOff>
    </xdr:to>
    <xdr:pic>
      <xdr:nvPicPr>
        <xdr:cNvPr id="72" name="Рисунок 71"/>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5173770" y="4560300"/>
          <a:ext cx="714092" cy="35941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0</xdr:rowOff>
    </xdr:from>
    <xdr:to>
      <xdr:col>0</xdr:col>
      <xdr:colOff>717307</xdr:colOff>
      <xdr:row>2</xdr:row>
      <xdr:rowOff>66675</xdr:rowOff>
    </xdr:to>
    <xdr:pic>
      <xdr:nvPicPr>
        <xdr:cNvPr id="2"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1" y="0"/>
          <a:ext cx="717306"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1085850</xdr:colOff>
      <xdr:row>1</xdr:row>
      <xdr:rowOff>9525</xdr:rowOff>
    </xdr:from>
    <xdr:to>
      <xdr:col>3</xdr:col>
      <xdr:colOff>76200</xdr:colOff>
      <xdr:row>2</xdr:row>
      <xdr:rowOff>161925</xdr:rowOff>
    </xdr:to>
    <xdr:pic>
      <xdr:nvPicPr>
        <xdr:cNvPr id="3"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85850" y="200025"/>
          <a:ext cx="212407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828675</xdr:colOff>
      <xdr:row>0</xdr:row>
      <xdr:rowOff>171450</xdr:rowOff>
    </xdr:from>
    <xdr:to>
      <xdr:col>6</xdr:col>
      <xdr:colOff>180975</xdr:colOff>
      <xdr:row>3</xdr:row>
      <xdr:rowOff>19050</xdr:rowOff>
    </xdr:to>
    <xdr:pic>
      <xdr:nvPicPr>
        <xdr:cNvPr id="4" name="Рисунок 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962400" y="171450"/>
          <a:ext cx="2076450" cy="390525"/>
        </a:xfrm>
        <a:prstGeom prst="rect">
          <a:avLst/>
        </a:prstGeom>
        <a:noFill/>
        <a:ln w="38160">
          <a:solidFill>
            <a:srgbClr val="000000"/>
          </a:solidFill>
          <a:miter lim="800000"/>
          <a:headEnd/>
          <a:tailEnd/>
        </a:ln>
        <a:effectLst>
          <a:outerShdw dist="38184" dir="2700000" algn="ctr" rotWithShape="0">
            <a:srgbClr val="000000">
              <a:alpha val="43030"/>
            </a:srgbClr>
          </a:outerShdw>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1</xdr:row>
      <xdr:rowOff>0</xdr:rowOff>
    </xdr:from>
    <xdr:to>
      <xdr:col>0</xdr:col>
      <xdr:colOff>752475</xdr:colOff>
      <xdr:row>2</xdr:row>
      <xdr:rowOff>118659</xdr:rowOff>
    </xdr:to>
    <xdr:pic>
      <xdr:nvPicPr>
        <xdr:cNvPr id="2"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0" y="161925"/>
          <a:ext cx="752475" cy="280584"/>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xdr:row>
      <xdr:rowOff>0</xdr:rowOff>
    </xdr:from>
    <xdr:to>
      <xdr:col>4</xdr:col>
      <xdr:colOff>0</xdr:colOff>
      <xdr:row>3</xdr:row>
      <xdr:rowOff>114300</xdr:rowOff>
    </xdr:to>
    <xdr:pic>
      <xdr:nvPicPr>
        <xdr:cNvPr id="4" name="Picture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10150" y="161925"/>
          <a:ext cx="121920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1</xdr:row>
      <xdr:rowOff>0</xdr:rowOff>
    </xdr:from>
    <xdr:to>
      <xdr:col>0</xdr:col>
      <xdr:colOff>752475</xdr:colOff>
      <xdr:row>2</xdr:row>
      <xdr:rowOff>118659</xdr:rowOff>
    </xdr:to>
    <xdr:pic>
      <xdr:nvPicPr>
        <xdr:cNvPr id="5" name="Рисунок 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32050" r="941" b="34789"/>
        <a:stretch>
          <a:fillRect/>
        </a:stretch>
      </xdr:blipFill>
      <xdr:spPr bwMode="auto">
        <a:xfrm>
          <a:off x="0" y="161925"/>
          <a:ext cx="752475" cy="280584"/>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0</xdr:colOff>
      <xdr:row>1</xdr:row>
      <xdr:rowOff>0</xdr:rowOff>
    </xdr:from>
    <xdr:to>
      <xdr:col>3</xdr:col>
      <xdr:colOff>152400</xdr:colOff>
      <xdr:row>2</xdr:row>
      <xdr:rowOff>104775</xdr:rowOff>
    </xdr:to>
    <xdr:pic>
      <xdr:nvPicPr>
        <xdr:cNvPr id="6" name="Рисунок 5" descr="лого линкер тф для подписи"/>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581150" y="161925"/>
          <a:ext cx="9429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xdr:row>
      <xdr:rowOff>0</xdr:rowOff>
    </xdr:from>
    <xdr:to>
      <xdr:col>6</xdr:col>
      <xdr:colOff>0</xdr:colOff>
      <xdr:row>3</xdr:row>
      <xdr:rowOff>114300</xdr:rowOff>
    </xdr:to>
    <xdr:pic>
      <xdr:nvPicPr>
        <xdr:cNvPr id="7" name="Picture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43450" y="161925"/>
          <a:ext cx="158115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1</xdr:row>
      <xdr:rowOff>0</xdr:rowOff>
    </xdr:from>
    <xdr:to>
      <xdr:col>0</xdr:col>
      <xdr:colOff>752475</xdr:colOff>
      <xdr:row>2</xdr:row>
      <xdr:rowOff>114300</xdr:rowOff>
    </xdr:to>
    <xdr:pic>
      <xdr:nvPicPr>
        <xdr:cNvPr id="8" name="Рисунок 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32050" r="941" b="34789"/>
        <a:stretch>
          <a:fillRect/>
        </a:stretch>
      </xdr:blipFill>
      <xdr:spPr bwMode="auto">
        <a:xfrm>
          <a:off x="0" y="161925"/>
          <a:ext cx="752475" cy="276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0</xdr:colOff>
      <xdr:row>1</xdr:row>
      <xdr:rowOff>0</xdr:rowOff>
    </xdr:from>
    <xdr:to>
      <xdr:col>3</xdr:col>
      <xdr:colOff>152400</xdr:colOff>
      <xdr:row>2</xdr:row>
      <xdr:rowOff>104775</xdr:rowOff>
    </xdr:to>
    <xdr:pic>
      <xdr:nvPicPr>
        <xdr:cNvPr id="9" name="Рисунок 2" descr="лого линкер тф для подписи"/>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581150" y="161925"/>
          <a:ext cx="9429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xdr:row>
      <xdr:rowOff>0</xdr:rowOff>
    </xdr:from>
    <xdr:to>
      <xdr:col>6</xdr:col>
      <xdr:colOff>0</xdr:colOff>
      <xdr:row>3</xdr:row>
      <xdr:rowOff>114300</xdr:rowOff>
    </xdr:to>
    <xdr:pic>
      <xdr:nvPicPr>
        <xdr:cNvPr id="10" name="Picture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43450" y="161925"/>
          <a:ext cx="158115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1</xdr:row>
      <xdr:rowOff>0</xdr:rowOff>
    </xdr:from>
    <xdr:to>
      <xdr:col>0</xdr:col>
      <xdr:colOff>752475</xdr:colOff>
      <xdr:row>2</xdr:row>
      <xdr:rowOff>118659</xdr:rowOff>
    </xdr:to>
    <xdr:pic>
      <xdr:nvPicPr>
        <xdr:cNvPr id="11" name="Рисунок 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32050" r="941" b="34789"/>
        <a:stretch>
          <a:fillRect/>
        </a:stretch>
      </xdr:blipFill>
      <xdr:spPr bwMode="auto">
        <a:xfrm>
          <a:off x="0" y="161925"/>
          <a:ext cx="752475" cy="280584"/>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0</xdr:colOff>
      <xdr:row>1</xdr:row>
      <xdr:rowOff>0</xdr:rowOff>
    </xdr:from>
    <xdr:to>
      <xdr:col>3</xdr:col>
      <xdr:colOff>152400</xdr:colOff>
      <xdr:row>2</xdr:row>
      <xdr:rowOff>104775</xdr:rowOff>
    </xdr:to>
    <xdr:pic>
      <xdr:nvPicPr>
        <xdr:cNvPr id="12" name="Рисунок 11" descr="лого линкер тф для подписи"/>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667000" y="161925"/>
          <a:ext cx="9429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xdr:row>
      <xdr:rowOff>0</xdr:rowOff>
    </xdr:from>
    <xdr:to>
      <xdr:col>4</xdr:col>
      <xdr:colOff>0</xdr:colOff>
      <xdr:row>3</xdr:row>
      <xdr:rowOff>114300</xdr:rowOff>
    </xdr:to>
    <xdr:pic>
      <xdr:nvPicPr>
        <xdr:cNvPr id="13" name="Picture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67175" y="161925"/>
          <a:ext cx="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0</xdr:colOff>
      <xdr:row>1</xdr:row>
      <xdr:rowOff>0</xdr:rowOff>
    </xdr:from>
    <xdr:to>
      <xdr:col>3</xdr:col>
      <xdr:colOff>152400</xdr:colOff>
      <xdr:row>2</xdr:row>
      <xdr:rowOff>104775</xdr:rowOff>
    </xdr:to>
    <xdr:pic>
      <xdr:nvPicPr>
        <xdr:cNvPr id="15" name="Рисунок 14" descr="лого линкер тф для подписи"/>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667000" y="161925"/>
          <a:ext cx="9429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xdr:row>
      <xdr:rowOff>0</xdr:rowOff>
    </xdr:from>
    <xdr:to>
      <xdr:col>4</xdr:col>
      <xdr:colOff>0</xdr:colOff>
      <xdr:row>3</xdr:row>
      <xdr:rowOff>114300</xdr:rowOff>
    </xdr:to>
    <xdr:pic>
      <xdr:nvPicPr>
        <xdr:cNvPr id="16" name="Picture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67175" y="161925"/>
          <a:ext cx="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xdr:row>
      <xdr:rowOff>0</xdr:rowOff>
    </xdr:from>
    <xdr:to>
      <xdr:col>4</xdr:col>
      <xdr:colOff>0</xdr:colOff>
      <xdr:row>3</xdr:row>
      <xdr:rowOff>114300</xdr:rowOff>
    </xdr:to>
    <xdr:pic>
      <xdr:nvPicPr>
        <xdr:cNvPr id="19" name="Picture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67175" y="161925"/>
          <a:ext cx="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104775</xdr:colOff>
      <xdr:row>0</xdr:row>
      <xdr:rowOff>57150</xdr:rowOff>
    </xdr:from>
    <xdr:to>
      <xdr:col>0</xdr:col>
      <xdr:colOff>885825</xdr:colOff>
      <xdr:row>2</xdr:row>
      <xdr:rowOff>0</xdr:rowOff>
    </xdr:to>
    <xdr:pic>
      <xdr:nvPicPr>
        <xdr:cNvPr id="6"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104775" y="57150"/>
          <a:ext cx="781050" cy="266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3</xdr:col>
      <xdr:colOff>0</xdr:colOff>
      <xdr:row>0</xdr:row>
      <xdr:rowOff>28575</xdr:rowOff>
    </xdr:from>
    <xdr:to>
      <xdr:col>3</xdr:col>
      <xdr:colOff>0</xdr:colOff>
      <xdr:row>7</xdr:row>
      <xdr:rowOff>47625</xdr:rowOff>
    </xdr:to>
    <xdr:pic>
      <xdr:nvPicPr>
        <xdr:cNvPr id="11" name="Рисунок 2" descr="http://www.lb-ceramics.ru/bitrix/templates/main/images/new_logo.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28575"/>
          <a:ext cx="0" cy="7694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0</xdr:row>
      <xdr:rowOff>0</xdr:rowOff>
    </xdr:from>
    <xdr:to>
      <xdr:col>5</xdr:col>
      <xdr:colOff>361950</xdr:colOff>
      <xdr:row>4</xdr:row>
      <xdr:rowOff>85725</xdr:rowOff>
    </xdr:to>
    <xdr:pic>
      <xdr:nvPicPr>
        <xdr:cNvPr id="8" name="Рисунок 2" descr="http://www.lb-ceramics.ru/bitrix/templates/main/images/new_logo.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62550" y="0"/>
          <a:ext cx="158115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1638300</xdr:colOff>
      <xdr:row>1</xdr:row>
      <xdr:rowOff>9525</xdr:rowOff>
    </xdr:from>
    <xdr:to>
      <xdr:col>1</xdr:col>
      <xdr:colOff>352425</xdr:colOff>
      <xdr:row>2</xdr:row>
      <xdr:rowOff>161925</xdr:rowOff>
    </xdr:to>
    <xdr:pic>
      <xdr:nvPicPr>
        <xdr:cNvPr id="9" name="Рисунок 8" descr="лого линкер тф для подписи"/>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38300" y="266700"/>
          <a:ext cx="13906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781050</xdr:colOff>
      <xdr:row>2</xdr:row>
      <xdr:rowOff>95250</xdr:rowOff>
    </xdr:to>
    <xdr:pic>
      <xdr:nvPicPr>
        <xdr:cNvPr id="2"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0" y="0"/>
          <a:ext cx="78105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1409700</xdr:colOff>
      <xdr:row>1</xdr:row>
      <xdr:rowOff>66675</xdr:rowOff>
    </xdr:from>
    <xdr:to>
      <xdr:col>2</xdr:col>
      <xdr:colOff>0</xdr:colOff>
      <xdr:row>3</xdr:row>
      <xdr:rowOff>57150</xdr:rowOff>
    </xdr:to>
    <xdr:pic>
      <xdr:nvPicPr>
        <xdr:cNvPr id="3"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09700" y="228600"/>
          <a:ext cx="16192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352424</xdr:colOff>
      <xdr:row>0</xdr:row>
      <xdr:rowOff>28575</xdr:rowOff>
    </xdr:from>
    <xdr:to>
      <xdr:col>5</xdr:col>
      <xdr:colOff>247649</xdr:colOff>
      <xdr:row>4</xdr:row>
      <xdr:rowOff>9525</xdr:rowOff>
    </xdr:to>
    <xdr:pic>
      <xdr:nvPicPr>
        <xdr:cNvPr id="6" name="Рисунок 5"/>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381374" y="28575"/>
          <a:ext cx="1800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85725</xdr:colOff>
      <xdr:row>0</xdr:row>
      <xdr:rowOff>95250</xdr:rowOff>
    </xdr:from>
    <xdr:to>
      <xdr:col>0</xdr:col>
      <xdr:colOff>866775</xdr:colOff>
      <xdr:row>3</xdr:row>
      <xdr:rowOff>28575</xdr:rowOff>
    </xdr:to>
    <xdr:pic>
      <xdr:nvPicPr>
        <xdr:cNvPr id="6"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85725" y="95250"/>
          <a:ext cx="78105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1381125</xdr:colOff>
      <xdr:row>1</xdr:row>
      <xdr:rowOff>142875</xdr:rowOff>
    </xdr:from>
    <xdr:to>
      <xdr:col>1</xdr:col>
      <xdr:colOff>1208816</xdr:colOff>
      <xdr:row>3</xdr:row>
      <xdr:rowOff>38100</xdr:rowOff>
    </xdr:to>
    <xdr:pic>
      <xdr:nvPicPr>
        <xdr:cNvPr id="9"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81125" y="304800"/>
          <a:ext cx="1513616"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581025</xdr:colOff>
      <xdr:row>0</xdr:row>
      <xdr:rowOff>104775</xdr:rowOff>
    </xdr:from>
    <xdr:to>
      <xdr:col>4</xdr:col>
      <xdr:colOff>704850</xdr:colOff>
      <xdr:row>3</xdr:row>
      <xdr:rowOff>76200</xdr:rowOff>
    </xdr:to>
    <xdr:pic>
      <xdr:nvPicPr>
        <xdr:cNvPr id="8" name="Рисунок 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09975" y="104775"/>
          <a:ext cx="13430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2295525</xdr:colOff>
      <xdr:row>9</xdr:row>
      <xdr:rowOff>0</xdr:rowOff>
    </xdr:from>
    <xdr:to>
      <xdr:col>0</xdr:col>
      <xdr:colOff>4152900</xdr:colOff>
      <xdr:row>12</xdr:row>
      <xdr:rowOff>95250</xdr:rowOff>
    </xdr:to>
    <xdr:sp macro="" textlink="">
      <xdr:nvSpPr>
        <xdr:cNvPr id="2" name="Прямоугольник 7"/>
        <xdr:cNvSpPr>
          <a:spLocks noChangeArrowheads="1"/>
        </xdr:cNvSpPr>
      </xdr:nvSpPr>
      <xdr:spPr bwMode="auto">
        <a:xfrm rot="-1935435">
          <a:off x="2295525" y="1457325"/>
          <a:ext cx="185737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11</xdr:row>
      <xdr:rowOff>111637</xdr:rowOff>
    </xdr:to>
    <xdr:sp macro="" textlink="">
      <xdr:nvSpPr>
        <xdr:cNvPr id="3" name="Прямоугольник 7"/>
        <xdr:cNvSpPr>
          <a:spLocks noChangeArrowheads="1"/>
        </xdr:cNvSpPr>
      </xdr:nvSpPr>
      <xdr:spPr bwMode="auto">
        <a:xfrm rot="-1935435">
          <a:off x="2295525" y="1457325"/>
          <a:ext cx="1857375" cy="5021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12</xdr:row>
      <xdr:rowOff>95250</xdr:rowOff>
    </xdr:to>
    <xdr:sp macro="" textlink="">
      <xdr:nvSpPr>
        <xdr:cNvPr id="5" name="Прямоугольник 7"/>
        <xdr:cNvSpPr>
          <a:spLocks noChangeArrowheads="1"/>
        </xdr:cNvSpPr>
      </xdr:nvSpPr>
      <xdr:spPr bwMode="auto">
        <a:xfrm rot="-1935435">
          <a:off x="2295525" y="1457325"/>
          <a:ext cx="8858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12</xdr:row>
      <xdr:rowOff>95250</xdr:rowOff>
    </xdr:to>
    <xdr:sp macro="" textlink="">
      <xdr:nvSpPr>
        <xdr:cNvPr id="6" name="Прямоугольник 7"/>
        <xdr:cNvSpPr>
          <a:spLocks noChangeArrowheads="1"/>
        </xdr:cNvSpPr>
      </xdr:nvSpPr>
      <xdr:spPr bwMode="auto">
        <a:xfrm rot="-1935435">
          <a:off x="2295525" y="1457325"/>
          <a:ext cx="8858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110716</xdr:rowOff>
    </xdr:to>
    <xdr:sp macro="" textlink="">
      <xdr:nvSpPr>
        <xdr:cNvPr id="7" name="Прямоугольник 7"/>
        <xdr:cNvSpPr>
          <a:spLocks noChangeArrowheads="1"/>
        </xdr:cNvSpPr>
      </xdr:nvSpPr>
      <xdr:spPr bwMode="auto">
        <a:xfrm rot="-1935435">
          <a:off x="2295525" y="1457325"/>
          <a:ext cx="885825" cy="329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34516</xdr:rowOff>
    </xdr:to>
    <xdr:sp macro="" textlink="">
      <xdr:nvSpPr>
        <xdr:cNvPr id="8" name="Прямоугольник 7"/>
        <xdr:cNvSpPr>
          <a:spLocks noChangeArrowheads="1"/>
        </xdr:cNvSpPr>
      </xdr:nvSpPr>
      <xdr:spPr bwMode="auto">
        <a:xfrm rot="-1935435">
          <a:off x="2295525" y="1457325"/>
          <a:ext cx="885825" cy="2535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9" name="Прямоугольник 7"/>
        <xdr:cNvSpPr>
          <a:spLocks noChangeArrowheads="1"/>
        </xdr:cNvSpPr>
      </xdr:nvSpPr>
      <xdr:spPr bwMode="auto">
        <a:xfrm rot="-1935435">
          <a:off x="2295525" y="3295650"/>
          <a:ext cx="885825" cy="3257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0" name="Прямоугольник 7"/>
        <xdr:cNvSpPr>
          <a:spLocks noChangeArrowheads="1"/>
        </xdr:cNvSpPr>
      </xdr:nvSpPr>
      <xdr:spPr bwMode="auto">
        <a:xfrm rot="-1935435">
          <a:off x="2295525" y="3295650"/>
          <a:ext cx="885825" cy="2495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4152900</xdr:colOff>
      <xdr:row>10</xdr:row>
      <xdr:rowOff>0</xdr:rowOff>
    </xdr:to>
    <xdr:sp macro="" textlink="">
      <xdr:nvSpPr>
        <xdr:cNvPr id="11" name="Прямоугольник 7"/>
        <xdr:cNvSpPr>
          <a:spLocks noChangeArrowheads="1"/>
        </xdr:cNvSpPr>
      </xdr:nvSpPr>
      <xdr:spPr bwMode="auto">
        <a:xfrm rot="-1935435">
          <a:off x="2295525" y="1457325"/>
          <a:ext cx="18573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10</xdr:row>
      <xdr:rowOff>0</xdr:rowOff>
    </xdr:to>
    <xdr:sp macro="" textlink="">
      <xdr:nvSpPr>
        <xdr:cNvPr id="12" name="Прямоугольник 7"/>
        <xdr:cNvSpPr>
          <a:spLocks noChangeArrowheads="1"/>
        </xdr:cNvSpPr>
      </xdr:nvSpPr>
      <xdr:spPr bwMode="auto">
        <a:xfrm rot="-1935435">
          <a:off x="2295525" y="1457325"/>
          <a:ext cx="18573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3"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4"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5" name="Прямоугольник 14"/>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6"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17" name="Прямоугольник 7"/>
        <xdr:cNvSpPr>
          <a:spLocks noChangeArrowheads="1"/>
        </xdr:cNvSpPr>
      </xdr:nvSpPr>
      <xdr:spPr bwMode="auto">
        <a:xfrm rot="-1935435">
          <a:off x="2295525" y="3295650"/>
          <a:ext cx="885825" cy="3257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8" name="Прямоугольник 7"/>
        <xdr:cNvSpPr>
          <a:spLocks noChangeArrowheads="1"/>
        </xdr:cNvSpPr>
      </xdr:nvSpPr>
      <xdr:spPr bwMode="auto">
        <a:xfrm rot="-1935435">
          <a:off x="2295525" y="3295650"/>
          <a:ext cx="885825" cy="2495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3181350</xdr:colOff>
      <xdr:row>10</xdr:row>
      <xdr:rowOff>0</xdr:rowOff>
    </xdr:to>
    <xdr:sp macro="" textlink="">
      <xdr:nvSpPr>
        <xdr:cNvPr id="19"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20"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18</xdr:row>
      <xdr:rowOff>38100</xdr:rowOff>
    </xdr:to>
    <xdr:sp macro="" textlink="">
      <xdr:nvSpPr>
        <xdr:cNvPr id="21" name="Прямоугольник 7"/>
        <xdr:cNvSpPr>
          <a:spLocks noChangeArrowheads="1"/>
        </xdr:cNvSpPr>
      </xdr:nvSpPr>
      <xdr:spPr bwMode="auto">
        <a:xfrm rot="-1935435">
          <a:off x="2295525" y="329565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18</xdr:row>
      <xdr:rowOff>38100</xdr:rowOff>
    </xdr:to>
    <xdr:sp macro="" textlink="">
      <xdr:nvSpPr>
        <xdr:cNvPr id="22" name="Прямоугольник 7"/>
        <xdr:cNvSpPr>
          <a:spLocks noChangeArrowheads="1"/>
        </xdr:cNvSpPr>
      </xdr:nvSpPr>
      <xdr:spPr bwMode="auto">
        <a:xfrm rot="-1935435">
          <a:off x="2295525" y="329565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23" name="Прямоугольник 7"/>
        <xdr:cNvSpPr>
          <a:spLocks noChangeArrowheads="1"/>
        </xdr:cNvSpPr>
      </xdr:nvSpPr>
      <xdr:spPr bwMode="auto">
        <a:xfrm rot="-1935435">
          <a:off x="2295525" y="1457325"/>
          <a:ext cx="8858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24" name="Прямоугольник 7"/>
        <xdr:cNvSpPr>
          <a:spLocks noChangeArrowheads="1"/>
        </xdr:cNvSpPr>
      </xdr:nvSpPr>
      <xdr:spPr bwMode="auto">
        <a:xfrm rot="-1935435">
          <a:off x="2295525" y="145732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19</xdr:row>
      <xdr:rowOff>0</xdr:rowOff>
    </xdr:to>
    <xdr:sp macro="" textlink="">
      <xdr:nvSpPr>
        <xdr:cNvPr id="25" name="Прямоугольник 7"/>
        <xdr:cNvSpPr>
          <a:spLocks noChangeArrowheads="1"/>
        </xdr:cNvSpPr>
      </xdr:nvSpPr>
      <xdr:spPr bwMode="auto">
        <a:xfrm rot="-1935435">
          <a:off x="2295525" y="3619500"/>
          <a:ext cx="8858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247650</xdr:rowOff>
    </xdr:to>
    <xdr:sp macro="" textlink="">
      <xdr:nvSpPr>
        <xdr:cNvPr id="26" name="Прямоугольник 7"/>
        <xdr:cNvSpPr>
          <a:spLocks noChangeArrowheads="1"/>
        </xdr:cNvSpPr>
      </xdr:nvSpPr>
      <xdr:spPr bwMode="auto">
        <a:xfrm rot="-1935435">
          <a:off x="2295525" y="3619500"/>
          <a:ext cx="8858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27" name="Прямоугольник 7"/>
        <xdr:cNvSpPr>
          <a:spLocks noChangeArrowheads="1"/>
        </xdr:cNvSpPr>
      </xdr:nvSpPr>
      <xdr:spPr bwMode="auto">
        <a:xfrm rot="-1935435">
          <a:off x="2295525" y="1457325"/>
          <a:ext cx="8858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28" name="Прямоугольник 7"/>
        <xdr:cNvSpPr>
          <a:spLocks noChangeArrowheads="1"/>
        </xdr:cNvSpPr>
      </xdr:nvSpPr>
      <xdr:spPr bwMode="auto">
        <a:xfrm rot="-1935435">
          <a:off x="2295525" y="145732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19</xdr:row>
      <xdr:rowOff>0</xdr:rowOff>
    </xdr:to>
    <xdr:sp macro="" textlink="">
      <xdr:nvSpPr>
        <xdr:cNvPr id="29" name="Прямоугольник 7"/>
        <xdr:cNvSpPr>
          <a:spLocks noChangeArrowheads="1"/>
        </xdr:cNvSpPr>
      </xdr:nvSpPr>
      <xdr:spPr bwMode="auto">
        <a:xfrm rot="-1935435">
          <a:off x="2295525" y="3619500"/>
          <a:ext cx="8858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247650</xdr:rowOff>
    </xdr:to>
    <xdr:sp macro="" textlink="">
      <xdr:nvSpPr>
        <xdr:cNvPr id="30" name="Прямоугольник 7"/>
        <xdr:cNvSpPr>
          <a:spLocks noChangeArrowheads="1"/>
        </xdr:cNvSpPr>
      </xdr:nvSpPr>
      <xdr:spPr bwMode="auto">
        <a:xfrm rot="-1935435">
          <a:off x="2295525" y="3619500"/>
          <a:ext cx="8858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31"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32"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200025</xdr:rowOff>
    </xdr:to>
    <xdr:sp macro="" textlink="">
      <xdr:nvSpPr>
        <xdr:cNvPr id="34" name="Прямоугольник 7"/>
        <xdr:cNvSpPr>
          <a:spLocks noChangeArrowheads="1"/>
        </xdr:cNvSpPr>
      </xdr:nvSpPr>
      <xdr:spPr bwMode="auto">
        <a:xfrm rot="-1935435">
          <a:off x="2295525" y="361950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35"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36" name="Прямоугольник 7"/>
        <xdr:cNvSpPr>
          <a:spLocks noChangeArrowheads="1"/>
        </xdr:cNvSpPr>
      </xdr:nvSpPr>
      <xdr:spPr bwMode="auto">
        <a:xfrm rot="-1935435">
          <a:off x="2295525" y="145732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37" name="Прямоугольник 7"/>
        <xdr:cNvSpPr>
          <a:spLocks noChangeArrowheads="1"/>
        </xdr:cNvSpPr>
      </xdr:nvSpPr>
      <xdr:spPr bwMode="auto">
        <a:xfrm rot="-1935435">
          <a:off x="2295525" y="145732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3876675</xdr:colOff>
      <xdr:row>0</xdr:row>
      <xdr:rowOff>76200</xdr:rowOff>
    </xdr:from>
    <xdr:to>
      <xdr:col>5</xdr:col>
      <xdr:colOff>485775</xdr:colOff>
      <xdr:row>3</xdr:row>
      <xdr:rowOff>57150</xdr:rowOff>
    </xdr:to>
    <xdr:pic>
      <xdr:nvPicPr>
        <xdr:cNvPr id="40" name="Рисунок 6" descr="Электр.подпись 1.jp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76675" y="76200"/>
          <a:ext cx="311467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2295525</xdr:colOff>
      <xdr:row>9</xdr:row>
      <xdr:rowOff>0</xdr:rowOff>
    </xdr:from>
    <xdr:to>
      <xdr:col>0</xdr:col>
      <xdr:colOff>4152900</xdr:colOff>
      <xdr:row>13</xdr:row>
      <xdr:rowOff>133350</xdr:rowOff>
    </xdr:to>
    <xdr:sp macro="" textlink="">
      <xdr:nvSpPr>
        <xdr:cNvPr id="38" name="Прямоугольник 7"/>
        <xdr:cNvSpPr>
          <a:spLocks noChangeArrowheads="1"/>
        </xdr:cNvSpPr>
      </xdr:nvSpPr>
      <xdr:spPr bwMode="auto">
        <a:xfrm rot="-1935435">
          <a:off x="2295525" y="1485900"/>
          <a:ext cx="185737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12</xdr:row>
      <xdr:rowOff>159262</xdr:rowOff>
    </xdr:to>
    <xdr:sp macro="" textlink="">
      <xdr:nvSpPr>
        <xdr:cNvPr id="39" name="Прямоугольник 7"/>
        <xdr:cNvSpPr>
          <a:spLocks noChangeArrowheads="1"/>
        </xdr:cNvSpPr>
      </xdr:nvSpPr>
      <xdr:spPr bwMode="auto">
        <a:xfrm rot="-1935435">
          <a:off x="2295525" y="1485900"/>
          <a:ext cx="1857375" cy="5021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2371725</xdr:colOff>
      <xdr:row>2</xdr:row>
      <xdr:rowOff>47625</xdr:rowOff>
    </xdr:from>
    <xdr:to>
      <xdr:col>0</xdr:col>
      <xdr:colOff>3476624</xdr:colOff>
      <xdr:row>4</xdr:row>
      <xdr:rowOff>142875</xdr:rowOff>
    </xdr:to>
    <xdr:pic>
      <xdr:nvPicPr>
        <xdr:cNvPr id="41"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71725" y="371475"/>
          <a:ext cx="1104899"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2295525</xdr:colOff>
      <xdr:row>9</xdr:row>
      <xdr:rowOff>0</xdr:rowOff>
    </xdr:from>
    <xdr:to>
      <xdr:col>0</xdr:col>
      <xdr:colOff>3181350</xdr:colOff>
      <xdr:row>13</xdr:row>
      <xdr:rowOff>133350</xdr:rowOff>
    </xdr:to>
    <xdr:sp macro="" textlink="">
      <xdr:nvSpPr>
        <xdr:cNvPr id="43" name="Прямоугольник 7"/>
        <xdr:cNvSpPr>
          <a:spLocks noChangeArrowheads="1"/>
        </xdr:cNvSpPr>
      </xdr:nvSpPr>
      <xdr:spPr bwMode="auto">
        <a:xfrm rot="-1935435">
          <a:off x="2295525" y="1485900"/>
          <a:ext cx="8858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133350</xdr:rowOff>
    </xdr:to>
    <xdr:sp macro="" textlink="">
      <xdr:nvSpPr>
        <xdr:cNvPr id="44" name="Прямоугольник 7"/>
        <xdr:cNvSpPr>
          <a:spLocks noChangeArrowheads="1"/>
        </xdr:cNvSpPr>
      </xdr:nvSpPr>
      <xdr:spPr bwMode="auto">
        <a:xfrm rot="-1935435">
          <a:off x="2295525" y="1485900"/>
          <a:ext cx="8858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158341</xdr:rowOff>
    </xdr:to>
    <xdr:sp macro="" textlink="">
      <xdr:nvSpPr>
        <xdr:cNvPr id="45" name="Прямоугольник 44"/>
        <xdr:cNvSpPr>
          <a:spLocks noChangeArrowheads="1"/>
        </xdr:cNvSpPr>
      </xdr:nvSpPr>
      <xdr:spPr bwMode="auto">
        <a:xfrm rot="-1935435">
          <a:off x="2295525" y="1485900"/>
          <a:ext cx="885825" cy="329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91666</xdr:rowOff>
    </xdr:to>
    <xdr:sp macro="" textlink="">
      <xdr:nvSpPr>
        <xdr:cNvPr id="46" name="Прямоугольник 7"/>
        <xdr:cNvSpPr>
          <a:spLocks noChangeArrowheads="1"/>
        </xdr:cNvSpPr>
      </xdr:nvSpPr>
      <xdr:spPr bwMode="auto">
        <a:xfrm rot="-1935435">
          <a:off x="2295525" y="1485900"/>
          <a:ext cx="885825" cy="2535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47" name="Прямоугольник 7"/>
        <xdr:cNvSpPr>
          <a:spLocks noChangeArrowheads="1"/>
        </xdr:cNvSpPr>
      </xdr:nvSpPr>
      <xdr:spPr bwMode="auto">
        <a:xfrm rot="-1935435">
          <a:off x="2295525" y="3476625"/>
          <a:ext cx="885825" cy="3257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48" name="Прямоугольник 7"/>
        <xdr:cNvSpPr>
          <a:spLocks noChangeArrowheads="1"/>
        </xdr:cNvSpPr>
      </xdr:nvSpPr>
      <xdr:spPr bwMode="auto">
        <a:xfrm rot="-1935435">
          <a:off x="2295525" y="3476625"/>
          <a:ext cx="885825" cy="2495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3181350</xdr:colOff>
      <xdr:row>10</xdr:row>
      <xdr:rowOff>161925</xdr:rowOff>
    </xdr:to>
    <xdr:sp macro="" textlink="">
      <xdr:nvSpPr>
        <xdr:cNvPr id="49"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50"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19</xdr:row>
      <xdr:rowOff>0</xdr:rowOff>
    </xdr:to>
    <xdr:sp macro="" textlink="">
      <xdr:nvSpPr>
        <xdr:cNvPr id="51" name="Прямоугольник 7"/>
        <xdr:cNvSpPr>
          <a:spLocks noChangeArrowheads="1"/>
        </xdr:cNvSpPr>
      </xdr:nvSpPr>
      <xdr:spPr bwMode="auto">
        <a:xfrm rot="-1935435">
          <a:off x="2295525" y="3476625"/>
          <a:ext cx="8858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18</xdr:row>
      <xdr:rowOff>247650</xdr:rowOff>
    </xdr:to>
    <xdr:sp macro="" textlink="">
      <xdr:nvSpPr>
        <xdr:cNvPr id="52" name="Прямоугольник 7"/>
        <xdr:cNvSpPr>
          <a:spLocks noChangeArrowheads="1"/>
        </xdr:cNvSpPr>
      </xdr:nvSpPr>
      <xdr:spPr bwMode="auto">
        <a:xfrm rot="-1935435">
          <a:off x="2295525" y="3476625"/>
          <a:ext cx="8858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161925</xdr:rowOff>
    </xdr:to>
    <xdr:sp macro="" textlink="">
      <xdr:nvSpPr>
        <xdr:cNvPr id="53"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54"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161924</xdr:rowOff>
    </xdr:to>
    <xdr:sp macro="" textlink="">
      <xdr:nvSpPr>
        <xdr:cNvPr id="55" name="Прямоугольник 7"/>
        <xdr:cNvSpPr>
          <a:spLocks noChangeArrowheads="1"/>
        </xdr:cNvSpPr>
      </xdr:nvSpPr>
      <xdr:spPr bwMode="auto">
        <a:xfrm rot="-1935435">
          <a:off x="2295525" y="3638550"/>
          <a:ext cx="885825" cy="3238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161924</xdr:rowOff>
    </xdr:to>
    <xdr:sp macro="" textlink="">
      <xdr:nvSpPr>
        <xdr:cNvPr id="56" name="Прямоугольник 7"/>
        <xdr:cNvSpPr>
          <a:spLocks noChangeArrowheads="1"/>
        </xdr:cNvSpPr>
      </xdr:nvSpPr>
      <xdr:spPr bwMode="auto">
        <a:xfrm rot="-1935435">
          <a:off x="2295525" y="3638550"/>
          <a:ext cx="885825"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161925</xdr:rowOff>
    </xdr:to>
    <xdr:sp macro="" textlink="">
      <xdr:nvSpPr>
        <xdr:cNvPr id="57"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58"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59" name="Прямоугольник 7"/>
        <xdr:cNvSpPr>
          <a:spLocks noChangeArrowheads="1"/>
        </xdr:cNvSpPr>
      </xdr:nvSpPr>
      <xdr:spPr bwMode="auto">
        <a:xfrm rot="-1935435">
          <a:off x="2295525" y="3638550"/>
          <a:ext cx="8858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60" name="Прямоугольник 7"/>
        <xdr:cNvSpPr>
          <a:spLocks noChangeArrowheads="1"/>
        </xdr:cNvSpPr>
      </xdr:nvSpPr>
      <xdr:spPr bwMode="auto">
        <a:xfrm rot="-1935435">
          <a:off x="2295525" y="3638550"/>
          <a:ext cx="8858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61" name="Прямоугольник 7"/>
        <xdr:cNvSpPr>
          <a:spLocks noChangeArrowheads="1"/>
        </xdr:cNvSpPr>
      </xdr:nvSpPr>
      <xdr:spPr bwMode="auto">
        <a:xfrm rot="-1935435">
          <a:off x="2295525" y="1485900"/>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62" name="Прямоугольник 7"/>
        <xdr:cNvSpPr>
          <a:spLocks noChangeArrowheads="1"/>
        </xdr:cNvSpPr>
      </xdr:nvSpPr>
      <xdr:spPr bwMode="auto">
        <a:xfrm rot="-1935435">
          <a:off x="2295525" y="1485900"/>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63" name="Прямоугольник 7"/>
        <xdr:cNvSpPr>
          <a:spLocks noChangeArrowheads="1"/>
        </xdr:cNvSpPr>
      </xdr:nvSpPr>
      <xdr:spPr bwMode="auto">
        <a:xfrm rot="-1935435">
          <a:off x="2295525" y="363855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64" name="Прямоугольник 7"/>
        <xdr:cNvSpPr>
          <a:spLocks noChangeArrowheads="1"/>
        </xdr:cNvSpPr>
      </xdr:nvSpPr>
      <xdr:spPr bwMode="auto">
        <a:xfrm rot="-1935435">
          <a:off x="2295525" y="363855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161925</xdr:rowOff>
    </xdr:to>
    <xdr:sp macro="" textlink="">
      <xdr:nvSpPr>
        <xdr:cNvPr id="65"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66"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67" name="Прямоугольник 7"/>
        <xdr:cNvSpPr>
          <a:spLocks noChangeArrowheads="1"/>
        </xdr:cNvSpPr>
      </xdr:nvSpPr>
      <xdr:spPr bwMode="auto">
        <a:xfrm rot="-1935435">
          <a:off x="2295525" y="363855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68" name="Прямоугольник 7"/>
        <xdr:cNvSpPr>
          <a:spLocks noChangeArrowheads="1"/>
        </xdr:cNvSpPr>
      </xdr:nvSpPr>
      <xdr:spPr bwMode="auto">
        <a:xfrm rot="-1935435">
          <a:off x="2295525" y="1485900"/>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70"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71"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11</xdr:row>
      <xdr:rowOff>142875</xdr:rowOff>
    </xdr:to>
    <xdr:sp macro="" textlink="">
      <xdr:nvSpPr>
        <xdr:cNvPr id="73" name="Прямоугольник 7"/>
        <xdr:cNvSpPr>
          <a:spLocks noChangeArrowheads="1"/>
        </xdr:cNvSpPr>
      </xdr:nvSpPr>
      <xdr:spPr bwMode="auto">
        <a:xfrm rot="-1935435">
          <a:off x="2295525" y="1323975"/>
          <a:ext cx="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152400</xdr:rowOff>
    </xdr:to>
    <xdr:sp macro="" textlink="">
      <xdr:nvSpPr>
        <xdr:cNvPr id="74" name="Прямоугольник 7"/>
        <xdr:cNvSpPr>
          <a:spLocks noChangeArrowheads="1"/>
        </xdr:cNvSpPr>
      </xdr:nvSpPr>
      <xdr:spPr bwMode="auto">
        <a:xfrm rot="-1935435">
          <a:off x="2295525" y="1485900"/>
          <a:ext cx="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171450</xdr:colOff>
      <xdr:row>0</xdr:row>
      <xdr:rowOff>95250</xdr:rowOff>
    </xdr:from>
    <xdr:to>
      <xdr:col>0</xdr:col>
      <xdr:colOff>952500</xdr:colOff>
      <xdr:row>3</xdr:row>
      <xdr:rowOff>28575</xdr:rowOff>
    </xdr:to>
    <xdr:pic>
      <xdr:nvPicPr>
        <xdr:cNvPr id="75" name="Рисунок 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32050" r="941" b="34789"/>
        <a:stretch>
          <a:fillRect/>
        </a:stretch>
      </xdr:blipFill>
      <xdr:spPr bwMode="auto">
        <a:xfrm>
          <a:off x="171450" y="95250"/>
          <a:ext cx="78105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72"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76"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200025</xdr:rowOff>
    </xdr:to>
    <xdr:sp macro="" textlink="">
      <xdr:nvSpPr>
        <xdr:cNvPr id="77"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200025</xdr:rowOff>
    </xdr:to>
    <xdr:sp macro="" textlink="">
      <xdr:nvSpPr>
        <xdr:cNvPr id="78"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79" name="Прямоугольник 78"/>
        <xdr:cNvSpPr>
          <a:spLocks noChangeArrowheads="1"/>
        </xdr:cNvSpPr>
      </xdr:nvSpPr>
      <xdr:spPr bwMode="auto">
        <a:xfrm rot="-1935435">
          <a:off x="2295525" y="1476375"/>
          <a:ext cx="8858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80" name="Прямоугольник 79"/>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19</xdr:row>
      <xdr:rowOff>0</xdr:rowOff>
    </xdr:to>
    <xdr:sp macro="" textlink="">
      <xdr:nvSpPr>
        <xdr:cNvPr id="81" name="Прямоугольник 7"/>
        <xdr:cNvSpPr>
          <a:spLocks noChangeArrowheads="1"/>
        </xdr:cNvSpPr>
      </xdr:nvSpPr>
      <xdr:spPr bwMode="auto">
        <a:xfrm rot="-1935435">
          <a:off x="2295525" y="3505200"/>
          <a:ext cx="8858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247650</xdr:rowOff>
    </xdr:to>
    <xdr:sp macro="" textlink="">
      <xdr:nvSpPr>
        <xdr:cNvPr id="82" name="Прямоугольник 7"/>
        <xdr:cNvSpPr>
          <a:spLocks noChangeArrowheads="1"/>
        </xdr:cNvSpPr>
      </xdr:nvSpPr>
      <xdr:spPr bwMode="auto">
        <a:xfrm rot="-1935435">
          <a:off x="2295525" y="3505200"/>
          <a:ext cx="8858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83" name="Прямоугольник 7"/>
        <xdr:cNvSpPr>
          <a:spLocks noChangeArrowheads="1"/>
        </xdr:cNvSpPr>
      </xdr:nvSpPr>
      <xdr:spPr bwMode="auto">
        <a:xfrm rot="-1935435">
          <a:off x="2295525" y="1476375"/>
          <a:ext cx="8858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84"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19</xdr:row>
      <xdr:rowOff>0</xdr:rowOff>
    </xdr:to>
    <xdr:sp macro="" textlink="">
      <xdr:nvSpPr>
        <xdr:cNvPr id="85" name="Прямоугольник 7"/>
        <xdr:cNvSpPr>
          <a:spLocks noChangeArrowheads="1"/>
        </xdr:cNvSpPr>
      </xdr:nvSpPr>
      <xdr:spPr bwMode="auto">
        <a:xfrm rot="-1935435">
          <a:off x="2295525" y="3505200"/>
          <a:ext cx="8858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247650</xdr:rowOff>
    </xdr:to>
    <xdr:sp macro="" textlink="">
      <xdr:nvSpPr>
        <xdr:cNvPr id="86" name="Прямоугольник 7"/>
        <xdr:cNvSpPr>
          <a:spLocks noChangeArrowheads="1"/>
        </xdr:cNvSpPr>
      </xdr:nvSpPr>
      <xdr:spPr bwMode="auto">
        <a:xfrm rot="-1935435">
          <a:off x="2295525" y="3505200"/>
          <a:ext cx="8858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87" name="Прямоугольник 7"/>
        <xdr:cNvSpPr>
          <a:spLocks noChangeArrowheads="1"/>
        </xdr:cNvSpPr>
      </xdr:nvSpPr>
      <xdr:spPr bwMode="auto">
        <a:xfrm rot="-1935435">
          <a:off x="2295525" y="1476375"/>
          <a:ext cx="8858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88"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200025</xdr:rowOff>
    </xdr:to>
    <xdr:sp macro="" textlink="">
      <xdr:nvSpPr>
        <xdr:cNvPr id="89"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90"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91"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92"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13</xdr:row>
      <xdr:rowOff>76200</xdr:rowOff>
    </xdr:to>
    <xdr:sp macro="" textlink="">
      <xdr:nvSpPr>
        <xdr:cNvPr id="94" name="Прямоугольник 7"/>
        <xdr:cNvSpPr>
          <a:spLocks noChangeArrowheads="1"/>
        </xdr:cNvSpPr>
      </xdr:nvSpPr>
      <xdr:spPr bwMode="auto">
        <a:xfrm rot="-1935435">
          <a:off x="2295525" y="1476375"/>
          <a:ext cx="185737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11</xdr:row>
      <xdr:rowOff>102112</xdr:rowOff>
    </xdr:to>
    <xdr:sp macro="" textlink="">
      <xdr:nvSpPr>
        <xdr:cNvPr id="95" name="Прямоугольник 7"/>
        <xdr:cNvSpPr>
          <a:spLocks noChangeArrowheads="1"/>
        </xdr:cNvSpPr>
      </xdr:nvSpPr>
      <xdr:spPr bwMode="auto">
        <a:xfrm rot="-1935435">
          <a:off x="2295525" y="1476375"/>
          <a:ext cx="1857375" cy="4926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76200</xdr:rowOff>
    </xdr:to>
    <xdr:sp macro="" textlink="">
      <xdr:nvSpPr>
        <xdr:cNvPr id="96" name="Прямоугольник 7"/>
        <xdr:cNvSpPr>
          <a:spLocks noChangeArrowheads="1"/>
        </xdr:cNvSpPr>
      </xdr:nvSpPr>
      <xdr:spPr bwMode="auto">
        <a:xfrm rot="-1935435">
          <a:off x="2295525" y="1476375"/>
          <a:ext cx="8858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76200</xdr:rowOff>
    </xdr:to>
    <xdr:sp macro="" textlink="">
      <xdr:nvSpPr>
        <xdr:cNvPr id="97" name="Прямоугольник 7"/>
        <xdr:cNvSpPr>
          <a:spLocks noChangeArrowheads="1"/>
        </xdr:cNvSpPr>
      </xdr:nvSpPr>
      <xdr:spPr bwMode="auto">
        <a:xfrm rot="-1935435">
          <a:off x="2295525" y="1476375"/>
          <a:ext cx="8858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110716</xdr:rowOff>
    </xdr:to>
    <xdr:sp macro="" textlink="">
      <xdr:nvSpPr>
        <xdr:cNvPr id="98" name="Прямоугольник 7"/>
        <xdr:cNvSpPr>
          <a:spLocks noChangeArrowheads="1"/>
        </xdr:cNvSpPr>
      </xdr:nvSpPr>
      <xdr:spPr bwMode="auto">
        <a:xfrm rot="-1935435">
          <a:off x="2295525" y="1476375"/>
          <a:ext cx="885825" cy="329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34516</xdr:rowOff>
    </xdr:to>
    <xdr:sp macro="" textlink="">
      <xdr:nvSpPr>
        <xdr:cNvPr id="99" name="Прямоугольник 98"/>
        <xdr:cNvSpPr>
          <a:spLocks noChangeArrowheads="1"/>
        </xdr:cNvSpPr>
      </xdr:nvSpPr>
      <xdr:spPr bwMode="auto">
        <a:xfrm rot="-1935435">
          <a:off x="2295525" y="1476375"/>
          <a:ext cx="885825" cy="2535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100" name="Прямоугольник 7"/>
        <xdr:cNvSpPr>
          <a:spLocks noChangeArrowheads="1"/>
        </xdr:cNvSpPr>
      </xdr:nvSpPr>
      <xdr:spPr bwMode="auto">
        <a:xfrm rot="-1935435">
          <a:off x="2295525" y="3343275"/>
          <a:ext cx="885825" cy="3257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01" name="Прямоугольник 7"/>
        <xdr:cNvSpPr>
          <a:spLocks noChangeArrowheads="1"/>
        </xdr:cNvSpPr>
      </xdr:nvSpPr>
      <xdr:spPr bwMode="auto">
        <a:xfrm rot="-1935435">
          <a:off x="2295525" y="3343275"/>
          <a:ext cx="885825" cy="2495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4152900</xdr:colOff>
      <xdr:row>10</xdr:row>
      <xdr:rowOff>0</xdr:rowOff>
    </xdr:to>
    <xdr:sp macro="" textlink="">
      <xdr:nvSpPr>
        <xdr:cNvPr id="102" name="Прямоугольник 7"/>
        <xdr:cNvSpPr>
          <a:spLocks noChangeArrowheads="1"/>
        </xdr:cNvSpPr>
      </xdr:nvSpPr>
      <xdr:spPr bwMode="auto">
        <a:xfrm rot="-1935435">
          <a:off x="2295525" y="1476375"/>
          <a:ext cx="18573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10</xdr:row>
      <xdr:rowOff>0</xdr:rowOff>
    </xdr:to>
    <xdr:sp macro="" textlink="">
      <xdr:nvSpPr>
        <xdr:cNvPr id="103" name="Прямоугольник 7"/>
        <xdr:cNvSpPr>
          <a:spLocks noChangeArrowheads="1"/>
        </xdr:cNvSpPr>
      </xdr:nvSpPr>
      <xdr:spPr bwMode="auto">
        <a:xfrm rot="-1935435">
          <a:off x="2295525" y="1476375"/>
          <a:ext cx="18573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04"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05"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06" name="Прямоугольник 105"/>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07"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108" name="Прямоугольник 7"/>
        <xdr:cNvSpPr>
          <a:spLocks noChangeArrowheads="1"/>
        </xdr:cNvSpPr>
      </xdr:nvSpPr>
      <xdr:spPr bwMode="auto">
        <a:xfrm rot="-1935435">
          <a:off x="2295525" y="3343275"/>
          <a:ext cx="885825" cy="3257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09" name="Прямоугольник 7"/>
        <xdr:cNvSpPr>
          <a:spLocks noChangeArrowheads="1"/>
        </xdr:cNvSpPr>
      </xdr:nvSpPr>
      <xdr:spPr bwMode="auto">
        <a:xfrm rot="-1935435">
          <a:off x="2295525" y="3343275"/>
          <a:ext cx="885825" cy="2495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3181350</xdr:colOff>
      <xdr:row>10</xdr:row>
      <xdr:rowOff>0</xdr:rowOff>
    </xdr:to>
    <xdr:sp macro="" textlink="">
      <xdr:nvSpPr>
        <xdr:cNvPr id="110"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11"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18</xdr:row>
      <xdr:rowOff>200025</xdr:rowOff>
    </xdr:to>
    <xdr:sp macro="" textlink="">
      <xdr:nvSpPr>
        <xdr:cNvPr id="112" name="Прямоугольник 7"/>
        <xdr:cNvSpPr>
          <a:spLocks noChangeArrowheads="1"/>
        </xdr:cNvSpPr>
      </xdr:nvSpPr>
      <xdr:spPr bwMode="auto">
        <a:xfrm rot="-1935435">
          <a:off x="2295525" y="3343275"/>
          <a:ext cx="88582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18</xdr:row>
      <xdr:rowOff>200025</xdr:rowOff>
    </xdr:to>
    <xdr:sp macro="" textlink="">
      <xdr:nvSpPr>
        <xdr:cNvPr id="113" name="Прямоугольник 7"/>
        <xdr:cNvSpPr>
          <a:spLocks noChangeArrowheads="1"/>
        </xdr:cNvSpPr>
      </xdr:nvSpPr>
      <xdr:spPr bwMode="auto">
        <a:xfrm rot="-1935435">
          <a:off x="2295525" y="3343275"/>
          <a:ext cx="88582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114" name="Прямоугольник 7"/>
        <xdr:cNvSpPr>
          <a:spLocks noChangeArrowheads="1"/>
        </xdr:cNvSpPr>
      </xdr:nvSpPr>
      <xdr:spPr bwMode="auto">
        <a:xfrm rot="-1935435">
          <a:off x="2295525" y="1476375"/>
          <a:ext cx="8858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115"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116"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117"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118" name="Прямоугольник 7"/>
        <xdr:cNvSpPr>
          <a:spLocks noChangeArrowheads="1"/>
        </xdr:cNvSpPr>
      </xdr:nvSpPr>
      <xdr:spPr bwMode="auto">
        <a:xfrm rot="-1935435">
          <a:off x="2295525" y="1476375"/>
          <a:ext cx="8858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119"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120"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121"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22"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23"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124"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0</xdr:rowOff>
    </xdr:to>
    <xdr:sp macro="" textlink="">
      <xdr:nvSpPr>
        <xdr:cNvPr id="125"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126"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38100</xdr:rowOff>
    </xdr:to>
    <xdr:sp macro="" textlink="">
      <xdr:nvSpPr>
        <xdr:cNvPr id="127"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13</xdr:row>
      <xdr:rowOff>276225</xdr:rowOff>
    </xdr:to>
    <xdr:sp macro="" textlink="">
      <xdr:nvSpPr>
        <xdr:cNvPr id="128" name="Прямоугольник 7"/>
        <xdr:cNvSpPr>
          <a:spLocks noChangeArrowheads="1"/>
        </xdr:cNvSpPr>
      </xdr:nvSpPr>
      <xdr:spPr bwMode="auto">
        <a:xfrm rot="-1935435">
          <a:off x="2295525" y="1476375"/>
          <a:ext cx="1857375"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13</xdr:row>
      <xdr:rowOff>140212</xdr:rowOff>
    </xdr:to>
    <xdr:sp macro="" textlink="">
      <xdr:nvSpPr>
        <xdr:cNvPr id="129" name="Прямоугольник 7"/>
        <xdr:cNvSpPr>
          <a:spLocks noChangeArrowheads="1"/>
        </xdr:cNvSpPr>
      </xdr:nvSpPr>
      <xdr:spPr bwMode="auto">
        <a:xfrm rot="-1935435">
          <a:off x="2295525" y="1476375"/>
          <a:ext cx="1857375" cy="8641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276225</xdr:rowOff>
    </xdr:to>
    <xdr:sp macro="" textlink="">
      <xdr:nvSpPr>
        <xdr:cNvPr id="131" name="Прямоугольник 7"/>
        <xdr:cNvSpPr>
          <a:spLocks noChangeArrowheads="1"/>
        </xdr:cNvSpPr>
      </xdr:nvSpPr>
      <xdr:spPr bwMode="auto">
        <a:xfrm rot="-1935435">
          <a:off x="2295525" y="1476375"/>
          <a:ext cx="885825"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276225</xdr:rowOff>
    </xdr:to>
    <xdr:sp macro="" textlink="">
      <xdr:nvSpPr>
        <xdr:cNvPr id="132" name="Прямоугольник 7"/>
        <xdr:cNvSpPr>
          <a:spLocks noChangeArrowheads="1"/>
        </xdr:cNvSpPr>
      </xdr:nvSpPr>
      <xdr:spPr bwMode="auto">
        <a:xfrm rot="-1935435">
          <a:off x="2295525" y="1476375"/>
          <a:ext cx="885825"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158341</xdr:rowOff>
    </xdr:to>
    <xdr:sp macro="" textlink="">
      <xdr:nvSpPr>
        <xdr:cNvPr id="133" name="Прямоугольник 132"/>
        <xdr:cNvSpPr>
          <a:spLocks noChangeArrowheads="1"/>
        </xdr:cNvSpPr>
      </xdr:nvSpPr>
      <xdr:spPr bwMode="auto">
        <a:xfrm rot="-1935435">
          <a:off x="2295525" y="1476375"/>
          <a:ext cx="885825" cy="3774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91666</xdr:rowOff>
    </xdr:to>
    <xdr:sp macro="" textlink="">
      <xdr:nvSpPr>
        <xdr:cNvPr id="134" name="Прямоугольник 7"/>
        <xdr:cNvSpPr>
          <a:spLocks noChangeArrowheads="1"/>
        </xdr:cNvSpPr>
      </xdr:nvSpPr>
      <xdr:spPr bwMode="auto">
        <a:xfrm rot="-1935435">
          <a:off x="2295525" y="1476375"/>
          <a:ext cx="885825" cy="310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135" name="Прямоугольник 7"/>
        <xdr:cNvSpPr>
          <a:spLocks noChangeArrowheads="1"/>
        </xdr:cNvSpPr>
      </xdr:nvSpPr>
      <xdr:spPr bwMode="auto">
        <a:xfrm rot="-1935435">
          <a:off x="2295525" y="3343275"/>
          <a:ext cx="885825" cy="3257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36" name="Прямоугольник 7"/>
        <xdr:cNvSpPr>
          <a:spLocks noChangeArrowheads="1"/>
        </xdr:cNvSpPr>
      </xdr:nvSpPr>
      <xdr:spPr bwMode="auto">
        <a:xfrm rot="-1935435">
          <a:off x="2295525" y="3343275"/>
          <a:ext cx="885825" cy="2495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3181350</xdr:colOff>
      <xdr:row>10</xdr:row>
      <xdr:rowOff>161925</xdr:rowOff>
    </xdr:to>
    <xdr:sp macro="" textlink="">
      <xdr:nvSpPr>
        <xdr:cNvPr id="137" name="Прямоугольник 7"/>
        <xdr:cNvSpPr>
          <a:spLocks noChangeArrowheads="1"/>
        </xdr:cNvSpPr>
      </xdr:nvSpPr>
      <xdr:spPr bwMode="auto">
        <a:xfrm rot="-1935435">
          <a:off x="2295525" y="1476375"/>
          <a:ext cx="8858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38"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19</xdr:row>
      <xdr:rowOff>0</xdr:rowOff>
    </xdr:to>
    <xdr:sp macro="" textlink="">
      <xdr:nvSpPr>
        <xdr:cNvPr id="139" name="Прямоугольник 7"/>
        <xdr:cNvSpPr>
          <a:spLocks noChangeArrowheads="1"/>
        </xdr:cNvSpPr>
      </xdr:nvSpPr>
      <xdr:spPr bwMode="auto">
        <a:xfrm rot="-1935435">
          <a:off x="2295525" y="3343275"/>
          <a:ext cx="88582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19</xdr:row>
      <xdr:rowOff>0</xdr:rowOff>
    </xdr:to>
    <xdr:sp macro="" textlink="">
      <xdr:nvSpPr>
        <xdr:cNvPr id="140" name="Прямоугольник 7"/>
        <xdr:cNvSpPr>
          <a:spLocks noChangeArrowheads="1"/>
        </xdr:cNvSpPr>
      </xdr:nvSpPr>
      <xdr:spPr bwMode="auto">
        <a:xfrm rot="-1935435">
          <a:off x="2295525" y="3343275"/>
          <a:ext cx="88582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161925</xdr:rowOff>
    </xdr:to>
    <xdr:sp macro="" textlink="">
      <xdr:nvSpPr>
        <xdr:cNvPr id="141" name="Прямоугольник 7"/>
        <xdr:cNvSpPr>
          <a:spLocks noChangeArrowheads="1"/>
        </xdr:cNvSpPr>
      </xdr:nvSpPr>
      <xdr:spPr bwMode="auto">
        <a:xfrm rot="-1935435">
          <a:off x="2295525" y="1476375"/>
          <a:ext cx="8858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42"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161924</xdr:rowOff>
    </xdr:to>
    <xdr:sp macro="" textlink="">
      <xdr:nvSpPr>
        <xdr:cNvPr id="143" name="Прямоугольник 7"/>
        <xdr:cNvSpPr>
          <a:spLocks noChangeArrowheads="1"/>
        </xdr:cNvSpPr>
      </xdr:nvSpPr>
      <xdr:spPr bwMode="auto">
        <a:xfrm rot="-1935435">
          <a:off x="2295525" y="3505200"/>
          <a:ext cx="885825" cy="1619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161924</xdr:rowOff>
    </xdr:to>
    <xdr:sp macro="" textlink="">
      <xdr:nvSpPr>
        <xdr:cNvPr id="144" name="Прямоугольник 7"/>
        <xdr:cNvSpPr>
          <a:spLocks noChangeArrowheads="1"/>
        </xdr:cNvSpPr>
      </xdr:nvSpPr>
      <xdr:spPr bwMode="auto">
        <a:xfrm rot="-1935435">
          <a:off x="2295525" y="3505200"/>
          <a:ext cx="885825" cy="1619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161925</xdr:rowOff>
    </xdr:to>
    <xdr:sp macro="" textlink="">
      <xdr:nvSpPr>
        <xdr:cNvPr id="145" name="Прямоугольник 7"/>
        <xdr:cNvSpPr>
          <a:spLocks noChangeArrowheads="1"/>
        </xdr:cNvSpPr>
      </xdr:nvSpPr>
      <xdr:spPr bwMode="auto">
        <a:xfrm rot="-1935435">
          <a:off x="2295525" y="1476375"/>
          <a:ext cx="8858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46"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147"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148"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49"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50"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151"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152"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161925</xdr:rowOff>
    </xdr:to>
    <xdr:sp macro="" textlink="">
      <xdr:nvSpPr>
        <xdr:cNvPr id="153" name="Прямоугольник 7"/>
        <xdr:cNvSpPr>
          <a:spLocks noChangeArrowheads="1"/>
        </xdr:cNvSpPr>
      </xdr:nvSpPr>
      <xdr:spPr bwMode="auto">
        <a:xfrm rot="-1935435">
          <a:off x="2295525" y="1476375"/>
          <a:ext cx="8858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54"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161925</xdr:rowOff>
    </xdr:to>
    <xdr:sp macro="" textlink="">
      <xdr:nvSpPr>
        <xdr:cNvPr id="155"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56"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57"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58"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11</xdr:row>
      <xdr:rowOff>133350</xdr:rowOff>
    </xdr:to>
    <xdr:sp macro="" textlink="">
      <xdr:nvSpPr>
        <xdr:cNvPr id="159" name="Прямоугольник 7"/>
        <xdr:cNvSpPr>
          <a:spLocks noChangeArrowheads="1"/>
        </xdr:cNvSpPr>
      </xdr:nvSpPr>
      <xdr:spPr bwMode="auto">
        <a:xfrm rot="-1935435">
          <a:off x="2295525" y="1314450"/>
          <a:ext cx="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13</xdr:row>
      <xdr:rowOff>133350</xdr:rowOff>
    </xdr:to>
    <xdr:sp macro="" textlink="">
      <xdr:nvSpPr>
        <xdr:cNvPr id="160" name="Прямоугольник 7"/>
        <xdr:cNvSpPr>
          <a:spLocks noChangeArrowheads="1"/>
        </xdr:cNvSpPr>
      </xdr:nvSpPr>
      <xdr:spPr bwMode="auto">
        <a:xfrm rot="-1935435">
          <a:off x="2295525" y="1476375"/>
          <a:ext cx="0"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12</xdr:row>
      <xdr:rowOff>152400</xdr:rowOff>
    </xdr:to>
    <xdr:sp macro="" textlink="">
      <xdr:nvSpPr>
        <xdr:cNvPr id="162" name="Прямоугольник 7"/>
        <xdr:cNvSpPr>
          <a:spLocks noChangeArrowheads="1"/>
        </xdr:cNvSpPr>
      </xdr:nvSpPr>
      <xdr:spPr bwMode="auto">
        <a:xfrm rot="-1935435">
          <a:off x="2295525" y="1476375"/>
          <a:ext cx="185737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12</xdr:row>
      <xdr:rowOff>6862</xdr:rowOff>
    </xdr:to>
    <xdr:sp macro="" textlink="">
      <xdr:nvSpPr>
        <xdr:cNvPr id="163" name="Прямоугольник 7"/>
        <xdr:cNvSpPr>
          <a:spLocks noChangeArrowheads="1"/>
        </xdr:cNvSpPr>
      </xdr:nvSpPr>
      <xdr:spPr bwMode="auto">
        <a:xfrm rot="-1935435">
          <a:off x="2295525" y="1476375"/>
          <a:ext cx="1857375" cy="5593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12</xdr:row>
      <xdr:rowOff>152400</xdr:rowOff>
    </xdr:to>
    <xdr:sp macro="" textlink="">
      <xdr:nvSpPr>
        <xdr:cNvPr id="164" name="Прямоугольник 7"/>
        <xdr:cNvSpPr>
          <a:spLocks noChangeArrowheads="1"/>
        </xdr:cNvSpPr>
      </xdr:nvSpPr>
      <xdr:spPr bwMode="auto">
        <a:xfrm rot="-1935435">
          <a:off x="2295525" y="1476375"/>
          <a:ext cx="88582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12</xdr:row>
      <xdr:rowOff>152400</xdr:rowOff>
    </xdr:to>
    <xdr:sp macro="" textlink="">
      <xdr:nvSpPr>
        <xdr:cNvPr id="165" name="Прямоугольник 7"/>
        <xdr:cNvSpPr>
          <a:spLocks noChangeArrowheads="1"/>
        </xdr:cNvSpPr>
      </xdr:nvSpPr>
      <xdr:spPr bwMode="auto">
        <a:xfrm rot="-1935435">
          <a:off x="2295525" y="1476375"/>
          <a:ext cx="88582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167866</xdr:rowOff>
    </xdr:to>
    <xdr:sp macro="" textlink="">
      <xdr:nvSpPr>
        <xdr:cNvPr id="166" name="Прямоугольник 165"/>
        <xdr:cNvSpPr>
          <a:spLocks noChangeArrowheads="1"/>
        </xdr:cNvSpPr>
      </xdr:nvSpPr>
      <xdr:spPr bwMode="auto">
        <a:xfrm rot="-1935435">
          <a:off x="2295525" y="1476375"/>
          <a:ext cx="885825" cy="3869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91666</xdr:rowOff>
    </xdr:to>
    <xdr:sp macro="" textlink="">
      <xdr:nvSpPr>
        <xdr:cNvPr id="167" name="Прямоугольник 7"/>
        <xdr:cNvSpPr>
          <a:spLocks noChangeArrowheads="1"/>
        </xdr:cNvSpPr>
      </xdr:nvSpPr>
      <xdr:spPr bwMode="auto">
        <a:xfrm rot="-1935435">
          <a:off x="2295525" y="1476375"/>
          <a:ext cx="885825" cy="310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168" name="Прямоугольник 7"/>
        <xdr:cNvSpPr>
          <a:spLocks noChangeArrowheads="1"/>
        </xdr:cNvSpPr>
      </xdr:nvSpPr>
      <xdr:spPr bwMode="auto">
        <a:xfrm rot="-1935435">
          <a:off x="2295525" y="3343275"/>
          <a:ext cx="885825" cy="3257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69" name="Прямоугольник 7"/>
        <xdr:cNvSpPr>
          <a:spLocks noChangeArrowheads="1"/>
        </xdr:cNvSpPr>
      </xdr:nvSpPr>
      <xdr:spPr bwMode="auto">
        <a:xfrm rot="-1935435">
          <a:off x="2295525" y="3343275"/>
          <a:ext cx="885825" cy="2495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3181350</xdr:colOff>
      <xdr:row>11</xdr:row>
      <xdr:rowOff>0</xdr:rowOff>
    </xdr:to>
    <xdr:sp macro="" textlink="">
      <xdr:nvSpPr>
        <xdr:cNvPr id="170" name="Прямоугольник 7"/>
        <xdr:cNvSpPr>
          <a:spLocks noChangeArrowheads="1"/>
        </xdr:cNvSpPr>
      </xdr:nvSpPr>
      <xdr:spPr bwMode="auto">
        <a:xfrm rot="-1935435">
          <a:off x="2295525" y="1476375"/>
          <a:ext cx="8858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71"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18</xdr:row>
      <xdr:rowOff>161925</xdr:rowOff>
    </xdr:to>
    <xdr:sp macro="" textlink="">
      <xdr:nvSpPr>
        <xdr:cNvPr id="172" name="Прямоугольник 7"/>
        <xdr:cNvSpPr>
          <a:spLocks noChangeArrowheads="1"/>
        </xdr:cNvSpPr>
      </xdr:nvSpPr>
      <xdr:spPr bwMode="auto">
        <a:xfrm rot="-1935435">
          <a:off x="2295525" y="3343275"/>
          <a:ext cx="8858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18</xdr:row>
      <xdr:rowOff>85725</xdr:rowOff>
    </xdr:to>
    <xdr:sp macro="" textlink="">
      <xdr:nvSpPr>
        <xdr:cNvPr id="173" name="Прямоугольник 7"/>
        <xdr:cNvSpPr>
          <a:spLocks noChangeArrowheads="1"/>
        </xdr:cNvSpPr>
      </xdr:nvSpPr>
      <xdr:spPr bwMode="auto">
        <a:xfrm rot="-1935435">
          <a:off x="2295525" y="3343275"/>
          <a:ext cx="8858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0</xdr:rowOff>
    </xdr:to>
    <xdr:sp macro="" textlink="">
      <xdr:nvSpPr>
        <xdr:cNvPr id="174" name="Прямоугольник 7"/>
        <xdr:cNvSpPr>
          <a:spLocks noChangeArrowheads="1"/>
        </xdr:cNvSpPr>
      </xdr:nvSpPr>
      <xdr:spPr bwMode="auto">
        <a:xfrm rot="-1935435">
          <a:off x="2295525" y="1476375"/>
          <a:ext cx="8858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75"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323849</xdr:rowOff>
    </xdr:to>
    <xdr:sp macro="" textlink="">
      <xdr:nvSpPr>
        <xdr:cNvPr id="176" name="Прямоугольник 7"/>
        <xdr:cNvSpPr>
          <a:spLocks noChangeArrowheads="1"/>
        </xdr:cNvSpPr>
      </xdr:nvSpPr>
      <xdr:spPr bwMode="auto">
        <a:xfrm rot="-1935435">
          <a:off x="2295525" y="3505200"/>
          <a:ext cx="885825" cy="3238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247649</xdr:rowOff>
    </xdr:to>
    <xdr:sp macro="" textlink="">
      <xdr:nvSpPr>
        <xdr:cNvPr id="177" name="Прямоугольник 7"/>
        <xdr:cNvSpPr>
          <a:spLocks noChangeArrowheads="1"/>
        </xdr:cNvSpPr>
      </xdr:nvSpPr>
      <xdr:spPr bwMode="auto">
        <a:xfrm rot="-1935435">
          <a:off x="2295525" y="3505200"/>
          <a:ext cx="885825"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0</xdr:rowOff>
    </xdr:to>
    <xdr:sp macro="" textlink="">
      <xdr:nvSpPr>
        <xdr:cNvPr id="178" name="Прямоугольник 7"/>
        <xdr:cNvSpPr>
          <a:spLocks noChangeArrowheads="1"/>
        </xdr:cNvSpPr>
      </xdr:nvSpPr>
      <xdr:spPr bwMode="auto">
        <a:xfrm rot="-1935435">
          <a:off x="2295525" y="1476375"/>
          <a:ext cx="8858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79"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19</xdr:row>
      <xdr:rowOff>0</xdr:rowOff>
    </xdr:to>
    <xdr:sp macro="" textlink="">
      <xdr:nvSpPr>
        <xdr:cNvPr id="180" name="Прямоугольник 7"/>
        <xdr:cNvSpPr>
          <a:spLocks noChangeArrowheads="1"/>
        </xdr:cNvSpPr>
      </xdr:nvSpPr>
      <xdr:spPr bwMode="auto">
        <a:xfrm rot="-1935435">
          <a:off x="2295525" y="3505200"/>
          <a:ext cx="8858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247650</xdr:rowOff>
    </xdr:to>
    <xdr:sp macro="" textlink="">
      <xdr:nvSpPr>
        <xdr:cNvPr id="181" name="Прямоугольник 7"/>
        <xdr:cNvSpPr>
          <a:spLocks noChangeArrowheads="1"/>
        </xdr:cNvSpPr>
      </xdr:nvSpPr>
      <xdr:spPr bwMode="auto">
        <a:xfrm rot="-1935435">
          <a:off x="2295525" y="3505200"/>
          <a:ext cx="8858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82"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83"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200025</xdr:rowOff>
    </xdr:to>
    <xdr:sp macro="" textlink="">
      <xdr:nvSpPr>
        <xdr:cNvPr id="184"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200025</xdr:rowOff>
    </xdr:to>
    <xdr:sp macro="" textlink="">
      <xdr:nvSpPr>
        <xdr:cNvPr id="185"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0</xdr:rowOff>
    </xdr:to>
    <xdr:sp macro="" textlink="">
      <xdr:nvSpPr>
        <xdr:cNvPr id="186" name="Прямоугольник 7"/>
        <xdr:cNvSpPr>
          <a:spLocks noChangeArrowheads="1"/>
        </xdr:cNvSpPr>
      </xdr:nvSpPr>
      <xdr:spPr bwMode="auto">
        <a:xfrm rot="-1935435">
          <a:off x="2295525" y="1476375"/>
          <a:ext cx="8858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87"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18</xdr:row>
      <xdr:rowOff>200025</xdr:rowOff>
    </xdr:to>
    <xdr:sp macro="" textlink="">
      <xdr:nvSpPr>
        <xdr:cNvPr id="188"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89"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90"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91"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11</xdr:row>
      <xdr:rowOff>152400</xdr:rowOff>
    </xdr:to>
    <xdr:sp macro="" textlink="">
      <xdr:nvSpPr>
        <xdr:cNvPr id="192" name="Прямоугольник 7"/>
        <xdr:cNvSpPr>
          <a:spLocks noChangeArrowheads="1"/>
        </xdr:cNvSpPr>
      </xdr:nvSpPr>
      <xdr:spPr bwMode="auto">
        <a:xfrm rot="-1935435">
          <a:off x="2295525" y="1314450"/>
          <a:ext cx="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0</xdr:rowOff>
    </xdr:to>
    <xdr:sp macro="" textlink="">
      <xdr:nvSpPr>
        <xdr:cNvPr id="193" name="Прямоугольник 7"/>
        <xdr:cNvSpPr>
          <a:spLocks noChangeArrowheads="1"/>
        </xdr:cNvSpPr>
      </xdr:nvSpPr>
      <xdr:spPr bwMode="auto">
        <a:xfrm rot="-1935435">
          <a:off x="2295525" y="1476375"/>
          <a:ext cx="0"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11</xdr:row>
      <xdr:rowOff>152400</xdr:rowOff>
    </xdr:to>
    <xdr:sp macro="" textlink="">
      <xdr:nvSpPr>
        <xdr:cNvPr id="194" name="Прямоугольник 7"/>
        <xdr:cNvSpPr>
          <a:spLocks noChangeArrowheads="1"/>
        </xdr:cNvSpPr>
      </xdr:nvSpPr>
      <xdr:spPr bwMode="auto">
        <a:xfrm rot="-1935435">
          <a:off x="2295525" y="1314450"/>
          <a:ext cx="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0</xdr:rowOff>
    </xdr:to>
    <xdr:sp macro="" textlink="">
      <xdr:nvSpPr>
        <xdr:cNvPr id="195" name="Прямоугольник 7"/>
        <xdr:cNvSpPr>
          <a:spLocks noChangeArrowheads="1"/>
        </xdr:cNvSpPr>
      </xdr:nvSpPr>
      <xdr:spPr bwMode="auto">
        <a:xfrm rot="-1935435">
          <a:off x="2295525" y="1476375"/>
          <a:ext cx="0"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11</xdr:row>
      <xdr:rowOff>152400</xdr:rowOff>
    </xdr:to>
    <xdr:sp macro="" textlink="">
      <xdr:nvSpPr>
        <xdr:cNvPr id="196" name="Прямоугольник 7"/>
        <xdr:cNvSpPr>
          <a:spLocks noChangeArrowheads="1"/>
        </xdr:cNvSpPr>
      </xdr:nvSpPr>
      <xdr:spPr bwMode="auto">
        <a:xfrm rot="-1935435">
          <a:off x="2295525" y="1314450"/>
          <a:ext cx="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0</xdr:rowOff>
    </xdr:to>
    <xdr:sp macro="" textlink="">
      <xdr:nvSpPr>
        <xdr:cNvPr id="197" name="Прямоугольник 7"/>
        <xdr:cNvSpPr>
          <a:spLocks noChangeArrowheads="1"/>
        </xdr:cNvSpPr>
      </xdr:nvSpPr>
      <xdr:spPr bwMode="auto">
        <a:xfrm rot="-1935435">
          <a:off x="2295525" y="1476375"/>
          <a:ext cx="0"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209550</xdr:colOff>
      <xdr:row>0</xdr:row>
      <xdr:rowOff>104775</xdr:rowOff>
    </xdr:from>
    <xdr:to>
      <xdr:col>1</xdr:col>
      <xdr:colOff>104775</xdr:colOff>
      <xdr:row>2</xdr:row>
      <xdr:rowOff>61630</xdr:rowOff>
    </xdr:to>
    <xdr:pic>
      <xdr:nvPicPr>
        <xdr:cNvPr id="3"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209550" y="104775"/>
          <a:ext cx="1095375" cy="37595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0</xdr:colOff>
      <xdr:row>1</xdr:row>
      <xdr:rowOff>1</xdr:rowOff>
    </xdr:from>
    <xdr:to>
      <xdr:col>2</xdr:col>
      <xdr:colOff>0</xdr:colOff>
      <xdr:row>2</xdr:row>
      <xdr:rowOff>45135</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52676" y="209551"/>
          <a:ext cx="1200149" cy="2546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609600</xdr:colOff>
      <xdr:row>0</xdr:row>
      <xdr:rowOff>76200</xdr:rowOff>
    </xdr:from>
    <xdr:to>
      <xdr:col>7</xdr:col>
      <xdr:colOff>0</xdr:colOff>
      <xdr:row>3</xdr:row>
      <xdr:rowOff>123825</xdr:rowOff>
    </xdr:to>
    <xdr:pic>
      <xdr:nvPicPr>
        <xdr:cNvPr id="5" name="Рисунок 3" descr="Описание: GRASARO"/>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867275" y="76200"/>
          <a:ext cx="2209800"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704851</xdr:colOff>
      <xdr:row>0</xdr:row>
      <xdr:rowOff>123826</xdr:rowOff>
    </xdr:from>
    <xdr:to>
      <xdr:col>2</xdr:col>
      <xdr:colOff>276225</xdr:colOff>
      <xdr:row>2</xdr:row>
      <xdr:rowOff>7035</xdr:rowOff>
    </xdr:to>
    <xdr:pic>
      <xdr:nvPicPr>
        <xdr:cNvPr id="7"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1" y="123826"/>
          <a:ext cx="723899" cy="2070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685800</xdr:colOff>
      <xdr:row>2</xdr:row>
      <xdr:rowOff>95250</xdr:rowOff>
    </xdr:to>
    <xdr:pic>
      <xdr:nvPicPr>
        <xdr:cNvPr id="4" name="Рисунок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050" r="941" b="34789"/>
        <a:stretch>
          <a:fillRect/>
        </a:stretch>
      </xdr:blipFill>
      <xdr:spPr bwMode="auto">
        <a:xfrm>
          <a:off x="0" y="0"/>
          <a:ext cx="6858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2495550</xdr:colOff>
      <xdr:row>1</xdr:row>
      <xdr:rowOff>104775</xdr:rowOff>
    </xdr:from>
    <xdr:to>
      <xdr:col>1</xdr:col>
      <xdr:colOff>276225</xdr:colOff>
      <xdr:row>3</xdr:row>
      <xdr:rowOff>95250</xdr:rowOff>
    </xdr:to>
    <xdr:pic>
      <xdr:nvPicPr>
        <xdr:cNvPr id="5" name="Рисунок 4"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95550" y="266700"/>
          <a:ext cx="11049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2</xdr:col>
      <xdr:colOff>0</xdr:colOff>
      <xdr:row>0</xdr:row>
      <xdr:rowOff>180975</xdr:rowOff>
    </xdr:from>
    <xdr:to>
      <xdr:col>2</xdr:col>
      <xdr:colOff>0</xdr:colOff>
      <xdr:row>1</xdr:row>
      <xdr:rowOff>457200</xdr:rowOff>
    </xdr:to>
    <xdr:pic>
      <xdr:nvPicPr>
        <xdr:cNvPr id="2" name="Picture 1" descr="ROSAдвуцвет"/>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50" y="180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0</xdr:row>
      <xdr:rowOff>171450</xdr:rowOff>
    </xdr:from>
    <xdr:to>
      <xdr:col>2</xdr:col>
      <xdr:colOff>504825</xdr:colOff>
      <xdr:row>2</xdr:row>
      <xdr:rowOff>123825</xdr:rowOff>
    </xdr:to>
    <xdr:pic>
      <xdr:nvPicPr>
        <xdr:cNvPr id="3" name="Рисунок 1" descr="М2.JP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86250" y="171450"/>
          <a:ext cx="50482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1</xdr:col>
      <xdr:colOff>781050</xdr:colOff>
      <xdr:row>1</xdr:row>
      <xdr:rowOff>209550</xdr:rowOff>
    </xdr:to>
    <xdr:pic>
      <xdr:nvPicPr>
        <xdr:cNvPr id="4" name="Рисунок 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32050" r="941" b="34789"/>
        <a:stretch>
          <a:fillRect/>
        </a:stretch>
      </xdr:blipFill>
      <xdr:spPr bwMode="auto">
        <a:xfrm>
          <a:off x="219075" y="0"/>
          <a:ext cx="781050" cy="3714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2143125</xdr:colOff>
      <xdr:row>0</xdr:row>
      <xdr:rowOff>19050</xdr:rowOff>
    </xdr:from>
    <xdr:to>
      <xdr:col>1</xdr:col>
      <xdr:colOff>3648075</xdr:colOff>
      <xdr:row>1</xdr:row>
      <xdr:rowOff>123825</xdr:rowOff>
    </xdr:to>
    <xdr:pic>
      <xdr:nvPicPr>
        <xdr:cNvPr id="5" name="Рисунок 2" descr="лого линкер тф для подписи"/>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362200" y="19050"/>
          <a:ext cx="15049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1</xdr:col>
      <xdr:colOff>504825</xdr:colOff>
      <xdr:row>2</xdr:row>
      <xdr:rowOff>161925</xdr:rowOff>
    </xdr:from>
    <xdr:to>
      <xdr:col>8</xdr:col>
      <xdr:colOff>390525</xdr:colOff>
      <xdr:row>5</xdr:row>
      <xdr:rowOff>9525</xdr:rowOff>
    </xdr:to>
    <xdr:pic>
      <xdr:nvPicPr>
        <xdr:cNvPr id="2" name="Picture 1" descr="Логотип"/>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43450" y="161925"/>
          <a:ext cx="66675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266700</xdr:colOff>
      <xdr:row>2</xdr:row>
      <xdr:rowOff>171450</xdr:rowOff>
    </xdr:from>
    <xdr:to>
      <xdr:col>0</xdr:col>
      <xdr:colOff>952500</xdr:colOff>
      <xdr:row>4</xdr:row>
      <xdr:rowOff>209550</xdr:rowOff>
    </xdr:to>
    <xdr:pic>
      <xdr:nvPicPr>
        <xdr:cNvPr id="3" name="Рисунок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t="32050" r="941" b="34789"/>
        <a:stretch>
          <a:fillRect/>
        </a:stretch>
      </xdr:blipFill>
      <xdr:spPr bwMode="auto">
        <a:xfrm>
          <a:off x="266700" y="171450"/>
          <a:ext cx="6858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2505075</xdr:colOff>
      <xdr:row>2</xdr:row>
      <xdr:rowOff>171450</xdr:rowOff>
    </xdr:from>
    <xdr:to>
      <xdr:col>1</xdr:col>
      <xdr:colOff>0</xdr:colOff>
      <xdr:row>4</xdr:row>
      <xdr:rowOff>104775</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505075" y="171450"/>
          <a:ext cx="11430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Relationships xmlns="http://schemas.openxmlformats.org/package/2006/relationships"><Relationship Id="rId3" Type="http://schemas.openxmlformats.org/officeDocument/2006/relationships/drawing" Target="../drawings/drawing1.xml"/><Relationship Id="rId4" Type="http://schemas.openxmlformats.org/officeDocument/2006/relationships/hyperlink" Target="http://www.lincer.ru/" TargetMode="External"/></Relationships>
</file>

<file path=xl/worksheets/_rels/sheet2.xml.rels><?xml version="1.0" encoding="UTF-8" standalone="yes"?><Relationships xmlns="http://schemas.openxmlformats.org/package/2006/relationships"><Relationship Id="rId2" Type="http://schemas.openxmlformats.org/officeDocument/2006/relationships/drawing" Target="../drawings/drawing2.xml"/><Relationship Id="rId3" Type="http://schemas.openxmlformats.org/officeDocument/2006/relationships/hyperlink" Target="http://www.lincer.ru/" TargetMode="External"/></Relationships>
</file>

<file path=xl/worksheets/_rels/sheet3.xml.rels><?xml version="1.0" encoding="UTF-8" standalone="yes"?><Relationships xmlns="http://schemas.openxmlformats.org/package/2006/relationships"><Relationship Id="rId2" Type="http://schemas.openxmlformats.org/officeDocument/2006/relationships/drawing" Target="../drawings/drawing3.xml"/><Relationship Id="rId3" Type="http://schemas.openxmlformats.org/officeDocument/2006/relationships/hyperlink" Target="http://www.lincer.ru/" TargetMode="External"/></Relationships>
</file>

<file path=xl/worksheets/_rels/sheet4.xml.rels><?xml version="1.0" encoding="UTF-8" standalone="yes"?><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6" Type="http://schemas.openxmlformats.org/officeDocument/2006/relationships/hyperlink" Target="http://www.lincer.ru/" TargetMode="External"/><Relationship Id="rId5" Type="http://schemas.openxmlformats.org/officeDocument/2006/relationships/image" Target="../media/image7.emf"/><Relationship Id="rId4" Type="http://schemas.openxmlformats.org/officeDocument/2006/relationships/oleObject" Target="../embeddings/oleObject1.bin"/></Relationships>
</file>

<file path=xl/worksheets/_rels/sheet5.xml.rels><?xml version="1.0" encoding="UTF-8" standalone="yes"?><Relationships xmlns="http://schemas.openxmlformats.org/package/2006/relationships"><Relationship Id="rId3" Type="http://schemas.openxmlformats.org/officeDocument/2006/relationships/drawing" Target="../drawings/drawing5.xml"/><Relationship Id="rId7" Type="http://schemas.openxmlformats.org/officeDocument/2006/relationships/hyperlink" Target="http://www.lincer.ru/" TargetMode="External"/><Relationship Id="rId6" Type="http://schemas.openxmlformats.org/officeDocument/2006/relationships/image" Target="../media/image7.emf"/><Relationship Id="rId5" Type="http://schemas.openxmlformats.org/officeDocument/2006/relationships/oleObject" Target="../embeddings/oleObject2.bin"/><Relationship Id="rId4" Type="http://schemas.openxmlformats.org/officeDocument/2006/relationships/vmlDrawing" Target="../drawings/vmlDrawing2.vml"/></Relationships>
</file>

<file path=xl/worksheets/_rels/sheet6.xml.rels><?xml version="1.0" encoding="UTF-8" standalone="yes"?><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6" Type="http://schemas.openxmlformats.org/officeDocument/2006/relationships/hyperlink" Target="http://www.lincer.ru/" TargetMode="External"/><Relationship Id="rId5" Type="http://schemas.openxmlformats.org/officeDocument/2006/relationships/image" Target="../media/image12.emf"/><Relationship Id="rId4" Type="http://schemas.openxmlformats.org/officeDocument/2006/relationships/oleObject" Target="../embeddings/oleObject3.bin"/></Relationships>
</file>

<file path=xl/worksheets/_rels/sheet7.xml.rels><?xml version="1.0" encoding="UTF-8" standalone="yes"?><Relationships xmlns="http://schemas.openxmlformats.org/package/2006/relationships"><Relationship Id="rId2" Type="http://schemas.openxmlformats.org/officeDocument/2006/relationships/drawing" Target="../drawings/drawing7.xml"/><Relationship Id="rId3" Type="http://schemas.openxmlformats.org/officeDocument/2006/relationships/hyperlink" Target="http://www.lincer.ru/" TargetMode="External"/></Relationships>
</file>

<file path=xl/worksheets/_rels/sheet8.xml.rels><?xml version="1.0" encoding="UTF-8" standalone="yes"?><Relationships xmlns="http://schemas.openxmlformats.org/package/2006/relationships"><Relationship Id="rId3" Type="http://schemas.openxmlformats.org/officeDocument/2006/relationships/drawing" Target="../drawings/drawing8.xml"/><Relationship Id="rId4" Type="http://schemas.openxmlformats.org/officeDocument/2006/relationships/hyperlink" Target="http://www.lincer.ru/" TargetMode="External"/></Relationships>
</file>

<file path=xl/worksheets/_rels/sheet9.xml.rels><?xml version="1.0" encoding="UTF-8" standalone="yes"?><Relationships xmlns="http://schemas.openxmlformats.org/package/2006/relationships"><Relationship Id="rId2" Type="http://schemas.openxmlformats.org/officeDocument/2006/relationships/drawing" Target="../drawings/drawing9.xml"/></Relationships>
</file>

<file path=xl/worksheets/_rels/sheet10.xml.rels><?xml version="1.0" encoding="UTF-8" standalone="yes"?><Relationships xmlns="http://schemas.openxmlformats.org/package/2006/relationships"><Relationship Id="rId3" Type="http://schemas.openxmlformats.org/officeDocument/2006/relationships/drawing" Target="../drawings/drawing10.xml"/><Relationship Id="rId7" Type="http://schemas.openxmlformats.org/officeDocument/2006/relationships/hyperlink" Target="http://www.lincer.ru/" TargetMode="External"/><Relationship Id="rId6" Type="http://schemas.openxmlformats.org/officeDocument/2006/relationships/image" Target="../media/image22.emf"/><Relationship Id="rId5" Type="http://schemas.openxmlformats.org/officeDocument/2006/relationships/oleObject" Target="../embeddings/oleObject4.bin"/><Relationship Id="rId4" Type="http://schemas.openxmlformats.org/officeDocument/2006/relationships/vmlDrawing" Target="../drawings/vmlDrawing4.vml"/></Relationships>
</file>

<file path=xl/worksheets/_rels/sheet11.xml.rels><?xml version="1.0" encoding="UTF-8" standalone="yes"?><Relationships xmlns="http://schemas.openxmlformats.org/package/2006/relationships"><Relationship Id="rId3" Type="http://schemas.openxmlformats.org/officeDocument/2006/relationships/drawing" Target="../drawings/drawing11.xml"/><Relationship Id="rId4" Type="http://schemas.openxmlformats.org/officeDocument/2006/relationships/hyperlink" Target="http://www.lincer.ru/" TargetMode="External"/></Relationships>
</file>

<file path=xl/worksheets/_rels/sheet12.xml.rels><?xml version="1.0" encoding="UTF-8" standalone="yes"?><Relationships xmlns="http://schemas.openxmlformats.org/package/2006/relationships"><Relationship Id="rId3" Type="http://schemas.openxmlformats.org/officeDocument/2006/relationships/drawing" Target="../drawings/drawing12.xml"/><Relationship Id="rId4" Type="http://schemas.openxmlformats.org/officeDocument/2006/relationships/hyperlink" Target="http://www.lincer.ru/" TargetMode="External"/></Relationships>
</file>

<file path=xl/worksheets/_rels/sheet13.xml.rels><?xml version="1.0" encoding="UTF-8" standalone="yes"?><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3.xml"/><Relationship Id="rId5" Type="http://schemas.openxmlformats.org/officeDocument/2006/relationships/hyperlink" Target="http://www.lincer.ru/" TargetMode="External"/><Relationship Id="rId4" Type="http://schemas.openxmlformats.org/officeDocument/2006/relationships/comments" Target="../comments1.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Relationships xmlns="http://schemas.openxmlformats.org/package/2006/relationships"><Relationship Id="rId2" Type="http://schemas.openxmlformats.org/officeDocument/2006/relationships/drawing" Target="../drawings/drawing15.xml"/></Relationships>
</file>

<file path=xl/worksheets/_rels/sheet16.xml.rels><?xml version="1.0" encoding="UTF-8" standalone="yes"?><Relationships xmlns="http://schemas.openxmlformats.org/package/2006/relationships"><Relationship Id="rId2" Type="http://schemas.openxmlformats.org/officeDocument/2006/relationships/drawing" Target="../drawings/drawing16.xml"/></Relationships>
</file>

<file path=xl/worksheets/_rels/sheet17.xml.rels><?xml version="1.0" encoding="UTF-8" standalone="yes"?><Relationships xmlns="http://schemas.openxmlformats.org/package/2006/relationships"><Relationship Id="rId2" Type="http://schemas.openxmlformats.org/officeDocument/2006/relationships/drawing" Target="../drawings/drawing17.xml"/></Relationships>
</file>

<file path=xl/worksheets/_rels/sheet18.xml.rels><?xml version="1.0" encoding="UTF-8" standalone="yes"?><Relationships xmlns="http://schemas.openxmlformats.org/package/2006/relationships"><Relationship Id="rId2" Type="http://schemas.openxmlformats.org/officeDocument/2006/relationships/drawing" Target="../drawings/drawing18.xml"/></Relationships>
</file>

<file path=xl/worksheets/_rels/sheet19.xml.rels><?xml version="1.0" encoding="UTF-8" standalone="yes"?><Relationships xmlns="http://schemas.openxmlformats.org/package/2006/relationships"><Relationship Id="rId2" Type="http://schemas.openxmlformats.org/officeDocument/2006/relationships/drawing" Target="../drawings/drawing19.xml"/></Relationships>
</file>

<file path=xl/worksheets/_rels/sheet20.xml.rels><?xml version="1.0" encoding="UTF-8" standalone="yes"?><Relationships xmlns="http://schemas.openxmlformats.org/package/2006/relationships"><Relationship Id="rId2" Type="http://schemas.openxmlformats.org/officeDocument/2006/relationships/drawing" Target="../drawings/drawing20.xml"/></Relationships>
</file>

<file path=xl/worksheets/_rels/sheet21.xml.rels><?xml version="1.0" encoding="UTF-8" standalone="yes"?><Relationships xmlns="http://schemas.openxmlformats.org/package/2006/relationships"><Relationship Id="rId2" Type="http://schemas.openxmlformats.org/officeDocument/2006/relationships/drawing" Target="../drawings/drawing21.x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Relationships xmlns="http://schemas.openxmlformats.org/package/2006/relationships"><Relationship Id="rId2" Type="http://schemas.openxmlformats.org/officeDocument/2006/relationships/drawing" Target="../drawings/drawing23.xml"/></Relationships>
</file>

<file path=xl/worksheets/_rels/sheet24.xml.rels><?xml version="1.0" encoding="UTF-8" standalone="yes"?><Relationships xmlns="http://schemas.openxmlformats.org/package/2006/relationships"><Relationship Id="rId2" Type="http://schemas.openxmlformats.org/officeDocument/2006/relationships/drawing" Target="../drawings/drawing24.xml"/></Relationships>
</file>

<file path=xl/worksheets/_rels/sheet25.xml.rels><?xml version="1.0" encoding="UTF-8" standalone="yes"?><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6.vml"/><Relationship Id="rId1" Type="http://schemas.openxmlformats.org/officeDocument/2006/relationships/drawing" Target="../drawings/drawing25.x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Relationships xmlns="http://schemas.openxmlformats.org/package/2006/relationships"><Relationship Id="rId2" Type="http://schemas.openxmlformats.org/officeDocument/2006/relationships/drawing" Target="../drawings/drawing28.xml"/></Relationships>
</file>

<file path=xl/worksheets/_rels/sheet29.xml.rels><?xml version="1.0" encoding="UTF-8" standalone="yes"?><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9.xml"/><Relationship Id="rId4" Type="http://schemas.openxmlformats.org/officeDocument/2006/relationships/comments" Target="../comments3.x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E533"/>
  <sheetViews>
    <sheetView workbookViewId="0">
      <selection activeCell="C7" sqref="C7"/>
    </sheetView>
  </sheetViews>
  <sheetFormatPr defaultRowHeight="12.75" outlineLevelRow="2"/>
  <cols>
    <col min="1" max="1" width="40.28515625" customWidth="1" style="1074"/>
    <col min="2" max="2" width="11" customWidth="1" style="1074"/>
    <col min="3" max="3" width="9.140625" customWidth="1" style="1074"/>
    <col min="4" max="4" width="9.85546875" customWidth="1" style="1074"/>
    <col min="5" max="5" width="9.140625" customWidth="1" style="766"/>
    <col min="6" max="252" width="9.140625" customWidth="1" style="1074"/>
    <col min="253" max="253" width="40.28515625" customWidth="1" style="1074"/>
    <col min="254" max="256" width="11" customWidth="1" style="1074"/>
    <col min="257" max="257" width="9.140625" customWidth="1" style="1074"/>
    <col min="258" max="258" width="9.85546875" customWidth="1" style="1074"/>
    <col min="259" max="260" width="9.140625" customWidth="1" style="1074"/>
    <col min="261" max="261" width="5.5703125" customWidth="1" style="1074"/>
    <col min="262" max="508" width="9.140625" customWidth="1" style="1074"/>
    <col min="509" max="509" width="40.28515625" customWidth="1" style="1074"/>
    <col min="510" max="512" width="11" customWidth="1" style="1074"/>
    <col min="513" max="513" width="9.140625" customWidth="1" style="1074"/>
    <col min="514" max="514" width="9.85546875" customWidth="1" style="1074"/>
    <col min="515" max="516" width="9.140625" customWidth="1" style="1074"/>
    <col min="517" max="517" width="5.5703125" customWidth="1" style="1074"/>
    <col min="518" max="764" width="9.140625" customWidth="1" style="1074"/>
    <col min="765" max="765" width="40.28515625" customWidth="1" style="1074"/>
    <col min="766" max="768" width="11" customWidth="1" style="1074"/>
    <col min="769" max="769" width="9.140625" customWidth="1" style="1074"/>
    <col min="770" max="770" width="9.85546875" customWidth="1" style="1074"/>
    <col min="771" max="772" width="9.140625" customWidth="1" style="1074"/>
    <col min="773" max="773" width="5.5703125" customWidth="1" style="1074"/>
    <col min="774" max="1020" width="9.140625" customWidth="1" style="1074"/>
    <col min="1021" max="1021" width="40.28515625" customWidth="1" style="1074"/>
    <col min="1022" max="1024" width="11" customWidth="1" style="1074"/>
    <col min="1025" max="1025" width="9.140625" customWidth="1" style="1074"/>
    <col min="1026" max="1026" width="9.85546875" customWidth="1" style="1074"/>
    <col min="1027" max="1028" width="9.140625" customWidth="1" style="1074"/>
    <col min="1029" max="1029" width="5.5703125" customWidth="1" style="1074"/>
    <col min="1030" max="1276" width="9.140625" customWidth="1" style="1074"/>
    <col min="1277" max="1277" width="40.28515625" customWidth="1" style="1074"/>
    <col min="1278" max="1280" width="11" customWidth="1" style="1074"/>
    <col min="1281" max="1281" width="9.140625" customWidth="1" style="1074"/>
    <col min="1282" max="1282" width="9.85546875" customWidth="1" style="1074"/>
    <col min="1283" max="1284" width="9.140625" customWidth="1" style="1074"/>
    <col min="1285" max="1285" width="5.5703125" customWidth="1" style="1074"/>
    <col min="1286" max="1532" width="9.140625" customWidth="1" style="1074"/>
    <col min="1533" max="1533" width="40.28515625" customWidth="1" style="1074"/>
    <col min="1534" max="1536" width="11" customWidth="1" style="1074"/>
    <col min="1537" max="1537" width="9.140625" customWidth="1" style="1074"/>
    <col min="1538" max="1538" width="9.85546875" customWidth="1" style="1074"/>
    <col min="1539" max="1540" width="9.140625" customWidth="1" style="1074"/>
    <col min="1541" max="1541" width="5.5703125" customWidth="1" style="1074"/>
    <col min="1542" max="1788" width="9.140625" customWidth="1" style="1074"/>
    <col min="1789" max="1789" width="40.28515625" customWidth="1" style="1074"/>
    <col min="1790" max="1792" width="11" customWidth="1" style="1074"/>
    <col min="1793" max="1793" width="9.140625" customWidth="1" style="1074"/>
    <col min="1794" max="1794" width="9.85546875" customWidth="1" style="1074"/>
    <col min="1795" max="1796" width="9.140625" customWidth="1" style="1074"/>
    <col min="1797" max="1797" width="5.5703125" customWidth="1" style="1074"/>
    <col min="1798" max="2044" width="9.140625" customWidth="1" style="1074"/>
    <col min="2045" max="2045" width="40.28515625" customWidth="1" style="1074"/>
    <col min="2046" max="2048" width="11" customWidth="1" style="1074"/>
    <col min="2049" max="2049" width="9.140625" customWidth="1" style="1074"/>
    <col min="2050" max="2050" width="9.85546875" customWidth="1" style="1074"/>
    <col min="2051" max="2052" width="9.140625" customWidth="1" style="1074"/>
    <col min="2053" max="2053" width="5.5703125" customWidth="1" style="1074"/>
    <col min="2054" max="2300" width="9.140625" customWidth="1" style="1074"/>
    <col min="2301" max="2301" width="40.28515625" customWidth="1" style="1074"/>
    <col min="2302" max="2304" width="11" customWidth="1" style="1074"/>
    <col min="2305" max="2305" width="9.140625" customWidth="1" style="1074"/>
    <col min="2306" max="2306" width="9.85546875" customWidth="1" style="1074"/>
    <col min="2307" max="2308" width="9.140625" customWidth="1" style="1074"/>
    <col min="2309" max="2309" width="5.5703125" customWidth="1" style="1074"/>
    <col min="2310" max="2556" width="9.140625" customWidth="1" style="1074"/>
    <col min="2557" max="2557" width="40.28515625" customWidth="1" style="1074"/>
    <col min="2558" max="2560" width="11" customWidth="1" style="1074"/>
    <col min="2561" max="2561" width="9.140625" customWidth="1" style="1074"/>
    <col min="2562" max="2562" width="9.85546875" customWidth="1" style="1074"/>
    <col min="2563" max="2564" width="9.140625" customWidth="1" style="1074"/>
    <col min="2565" max="2565" width="5.5703125" customWidth="1" style="1074"/>
    <col min="2566" max="2812" width="9.140625" customWidth="1" style="1074"/>
    <col min="2813" max="2813" width="40.28515625" customWidth="1" style="1074"/>
    <col min="2814" max="2816" width="11" customWidth="1" style="1074"/>
    <col min="2817" max="2817" width="9.140625" customWidth="1" style="1074"/>
    <col min="2818" max="2818" width="9.85546875" customWidth="1" style="1074"/>
    <col min="2819" max="2820" width="9.140625" customWidth="1" style="1074"/>
    <col min="2821" max="2821" width="5.5703125" customWidth="1" style="1074"/>
    <col min="2822" max="3068" width="9.140625" customWidth="1" style="1074"/>
    <col min="3069" max="3069" width="40.28515625" customWidth="1" style="1074"/>
    <col min="3070" max="3072" width="11" customWidth="1" style="1074"/>
    <col min="3073" max="3073" width="9.140625" customWidth="1" style="1074"/>
    <col min="3074" max="3074" width="9.85546875" customWidth="1" style="1074"/>
    <col min="3075" max="3076" width="9.140625" customWidth="1" style="1074"/>
    <col min="3077" max="3077" width="5.5703125" customWidth="1" style="1074"/>
    <col min="3078" max="3324" width="9.140625" customWidth="1" style="1074"/>
    <col min="3325" max="3325" width="40.28515625" customWidth="1" style="1074"/>
    <col min="3326" max="3328" width="11" customWidth="1" style="1074"/>
    <col min="3329" max="3329" width="9.140625" customWidth="1" style="1074"/>
    <col min="3330" max="3330" width="9.85546875" customWidth="1" style="1074"/>
    <col min="3331" max="3332" width="9.140625" customWidth="1" style="1074"/>
    <col min="3333" max="3333" width="5.5703125" customWidth="1" style="1074"/>
    <col min="3334" max="3580" width="9.140625" customWidth="1" style="1074"/>
    <col min="3581" max="3581" width="40.28515625" customWidth="1" style="1074"/>
    <col min="3582" max="3584" width="11" customWidth="1" style="1074"/>
    <col min="3585" max="3585" width="9.140625" customWidth="1" style="1074"/>
    <col min="3586" max="3586" width="9.85546875" customWidth="1" style="1074"/>
    <col min="3587" max="3588" width="9.140625" customWidth="1" style="1074"/>
    <col min="3589" max="3589" width="5.5703125" customWidth="1" style="1074"/>
    <col min="3590" max="3836" width="9.140625" customWidth="1" style="1074"/>
    <col min="3837" max="3837" width="40.28515625" customWidth="1" style="1074"/>
    <col min="3838" max="3840" width="11" customWidth="1" style="1074"/>
    <col min="3841" max="3841" width="9.140625" customWidth="1" style="1074"/>
    <col min="3842" max="3842" width="9.85546875" customWidth="1" style="1074"/>
    <col min="3843" max="3844" width="9.140625" customWidth="1" style="1074"/>
    <col min="3845" max="3845" width="5.5703125" customWidth="1" style="1074"/>
    <col min="3846" max="4092" width="9.140625" customWidth="1" style="1074"/>
    <col min="4093" max="4093" width="40.28515625" customWidth="1" style="1074"/>
    <col min="4094" max="4096" width="11" customWidth="1" style="1074"/>
    <col min="4097" max="4097" width="9.140625" customWidth="1" style="1074"/>
    <col min="4098" max="4098" width="9.85546875" customWidth="1" style="1074"/>
    <col min="4099" max="4100" width="9.140625" customWidth="1" style="1074"/>
    <col min="4101" max="4101" width="5.5703125" customWidth="1" style="1074"/>
    <col min="4102" max="4348" width="9.140625" customWidth="1" style="1074"/>
    <col min="4349" max="4349" width="40.28515625" customWidth="1" style="1074"/>
    <col min="4350" max="4352" width="11" customWidth="1" style="1074"/>
    <col min="4353" max="4353" width="9.140625" customWidth="1" style="1074"/>
    <col min="4354" max="4354" width="9.85546875" customWidth="1" style="1074"/>
    <col min="4355" max="4356" width="9.140625" customWidth="1" style="1074"/>
    <col min="4357" max="4357" width="5.5703125" customWidth="1" style="1074"/>
    <col min="4358" max="4604" width="9.140625" customWidth="1" style="1074"/>
    <col min="4605" max="4605" width="40.28515625" customWidth="1" style="1074"/>
    <col min="4606" max="4608" width="11" customWidth="1" style="1074"/>
    <col min="4609" max="4609" width="9.140625" customWidth="1" style="1074"/>
    <col min="4610" max="4610" width="9.85546875" customWidth="1" style="1074"/>
    <col min="4611" max="4612" width="9.140625" customWidth="1" style="1074"/>
    <col min="4613" max="4613" width="5.5703125" customWidth="1" style="1074"/>
    <col min="4614" max="4860" width="9.140625" customWidth="1" style="1074"/>
    <col min="4861" max="4861" width="40.28515625" customWidth="1" style="1074"/>
    <col min="4862" max="4864" width="11" customWidth="1" style="1074"/>
    <col min="4865" max="4865" width="9.140625" customWidth="1" style="1074"/>
    <col min="4866" max="4866" width="9.85546875" customWidth="1" style="1074"/>
    <col min="4867" max="4868" width="9.140625" customWidth="1" style="1074"/>
    <col min="4869" max="4869" width="5.5703125" customWidth="1" style="1074"/>
    <col min="4870" max="5116" width="9.140625" customWidth="1" style="1074"/>
    <col min="5117" max="5117" width="40.28515625" customWidth="1" style="1074"/>
    <col min="5118" max="5120" width="11" customWidth="1" style="1074"/>
    <col min="5121" max="5121" width="9.140625" customWidth="1" style="1074"/>
    <col min="5122" max="5122" width="9.85546875" customWidth="1" style="1074"/>
    <col min="5123" max="5124" width="9.140625" customWidth="1" style="1074"/>
    <col min="5125" max="5125" width="5.5703125" customWidth="1" style="1074"/>
    <col min="5126" max="5372" width="9.140625" customWidth="1" style="1074"/>
    <col min="5373" max="5373" width="40.28515625" customWidth="1" style="1074"/>
    <col min="5374" max="5376" width="11" customWidth="1" style="1074"/>
    <col min="5377" max="5377" width="9.140625" customWidth="1" style="1074"/>
    <col min="5378" max="5378" width="9.85546875" customWidth="1" style="1074"/>
    <col min="5379" max="5380" width="9.140625" customWidth="1" style="1074"/>
    <col min="5381" max="5381" width="5.5703125" customWidth="1" style="1074"/>
    <col min="5382" max="5628" width="9.140625" customWidth="1" style="1074"/>
    <col min="5629" max="5629" width="40.28515625" customWidth="1" style="1074"/>
    <col min="5630" max="5632" width="11" customWidth="1" style="1074"/>
    <col min="5633" max="5633" width="9.140625" customWidth="1" style="1074"/>
    <col min="5634" max="5634" width="9.85546875" customWidth="1" style="1074"/>
    <col min="5635" max="5636" width="9.140625" customWidth="1" style="1074"/>
    <col min="5637" max="5637" width="5.5703125" customWidth="1" style="1074"/>
    <col min="5638" max="5884" width="9.140625" customWidth="1" style="1074"/>
    <col min="5885" max="5885" width="40.28515625" customWidth="1" style="1074"/>
    <col min="5886" max="5888" width="11" customWidth="1" style="1074"/>
    <col min="5889" max="5889" width="9.140625" customWidth="1" style="1074"/>
    <col min="5890" max="5890" width="9.85546875" customWidth="1" style="1074"/>
    <col min="5891" max="5892" width="9.140625" customWidth="1" style="1074"/>
    <col min="5893" max="5893" width="5.5703125" customWidth="1" style="1074"/>
    <col min="5894" max="6140" width="9.140625" customWidth="1" style="1074"/>
    <col min="6141" max="6141" width="40.28515625" customWidth="1" style="1074"/>
    <col min="6142" max="6144" width="11" customWidth="1" style="1074"/>
    <col min="6145" max="6145" width="9.140625" customWidth="1" style="1074"/>
    <col min="6146" max="6146" width="9.85546875" customWidth="1" style="1074"/>
    <col min="6147" max="6148" width="9.140625" customWidth="1" style="1074"/>
    <col min="6149" max="6149" width="5.5703125" customWidth="1" style="1074"/>
    <col min="6150" max="6396" width="9.140625" customWidth="1" style="1074"/>
    <col min="6397" max="6397" width="40.28515625" customWidth="1" style="1074"/>
    <col min="6398" max="6400" width="11" customWidth="1" style="1074"/>
    <col min="6401" max="6401" width="9.140625" customWidth="1" style="1074"/>
    <col min="6402" max="6402" width="9.85546875" customWidth="1" style="1074"/>
    <col min="6403" max="6404" width="9.140625" customWidth="1" style="1074"/>
    <col min="6405" max="6405" width="5.5703125" customWidth="1" style="1074"/>
    <col min="6406" max="6652" width="9.140625" customWidth="1" style="1074"/>
    <col min="6653" max="6653" width="40.28515625" customWidth="1" style="1074"/>
    <col min="6654" max="6656" width="11" customWidth="1" style="1074"/>
    <col min="6657" max="6657" width="9.140625" customWidth="1" style="1074"/>
    <col min="6658" max="6658" width="9.85546875" customWidth="1" style="1074"/>
    <col min="6659" max="6660" width="9.140625" customWidth="1" style="1074"/>
    <col min="6661" max="6661" width="5.5703125" customWidth="1" style="1074"/>
    <col min="6662" max="6908" width="9.140625" customWidth="1" style="1074"/>
    <col min="6909" max="6909" width="40.28515625" customWidth="1" style="1074"/>
    <col min="6910" max="6912" width="11" customWidth="1" style="1074"/>
    <col min="6913" max="6913" width="9.140625" customWidth="1" style="1074"/>
    <col min="6914" max="6914" width="9.85546875" customWidth="1" style="1074"/>
    <col min="6915" max="6916" width="9.140625" customWidth="1" style="1074"/>
    <col min="6917" max="6917" width="5.5703125" customWidth="1" style="1074"/>
    <col min="6918" max="7164" width="9.140625" customWidth="1" style="1074"/>
    <col min="7165" max="7165" width="40.28515625" customWidth="1" style="1074"/>
    <col min="7166" max="7168" width="11" customWidth="1" style="1074"/>
    <col min="7169" max="7169" width="9.140625" customWidth="1" style="1074"/>
    <col min="7170" max="7170" width="9.85546875" customWidth="1" style="1074"/>
    <col min="7171" max="7172" width="9.140625" customWidth="1" style="1074"/>
    <col min="7173" max="7173" width="5.5703125" customWidth="1" style="1074"/>
    <col min="7174" max="7420" width="9.140625" customWidth="1" style="1074"/>
    <col min="7421" max="7421" width="40.28515625" customWidth="1" style="1074"/>
    <col min="7422" max="7424" width="11" customWidth="1" style="1074"/>
    <col min="7425" max="7425" width="9.140625" customWidth="1" style="1074"/>
    <col min="7426" max="7426" width="9.85546875" customWidth="1" style="1074"/>
    <col min="7427" max="7428" width="9.140625" customWidth="1" style="1074"/>
    <col min="7429" max="7429" width="5.5703125" customWidth="1" style="1074"/>
    <col min="7430" max="7676" width="9.140625" customWidth="1" style="1074"/>
    <col min="7677" max="7677" width="40.28515625" customWidth="1" style="1074"/>
    <col min="7678" max="7680" width="11" customWidth="1" style="1074"/>
    <col min="7681" max="7681" width="9.140625" customWidth="1" style="1074"/>
    <col min="7682" max="7682" width="9.85546875" customWidth="1" style="1074"/>
    <col min="7683" max="7684" width="9.140625" customWidth="1" style="1074"/>
    <col min="7685" max="7685" width="5.5703125" customWidth="1" style="1074"/>
    <col min="7686" max="7932" width="9.140625" customWidth="1" style="1074"/>
    <col min="7933" max="7933" width="40.28515625" customWidth="1" style="1074"/>
    <col min="7934" max="7936" width="11" customWidth="1" style="1074"/>
    <col min="7937" max="7937" width="9.140625" customWidth="1" style="1074"/>
    <col min="7938" max="7938" width="9.85546875" customWidth="1" style="1074"/>
    <col min="7939" max="7940" width="9.140625" customWidth="1" style="1074"/>
    <col min="7941" max="7941" width="5.5703125" customWidth="1" style="1074"/>
    <col min="7942" max="8188" width="9.140625" customWidth="1" style="1074"/>
    <col min="8189" max="8189" width="40.28515625" customWidth="1" style="1074"/>
    <col min="8190" max="8192" width="11" customWidth="1" style="1074"/>
    <col min="8193" max="8193" width="9.140625" customWidth="1" style="1074"/>
    <col min="8194" max="8194" width="9.85546875" customWidth="1" style="1074"/>
    <col min="8195" max="8196" width="9.140625" customWidth="1" style="1074"/>
    <col min="8197" max="8197" width="5.5703125" customWidth="1" style="1074"/>
    <col min="8198" max="8444" width="9.140625" customWidth="1" style="1074"/>
    <col min="8445" max="8445" width="40.28515625" customWidth="1" style="1074"/>
    <col min="8446" max="8448" width="11" customWidth="1" style="1074"/>
    <col min="8449" max="8449" width="9.140625" customWidth="1" style="1074"/>
    <col min="8450" max="8450" width="9.85546875" customWidth="1" style="1074"/>
    <col min="8451" max="8452" width="9.140625" customWidth="1" style="1074"/>
    <col min="8453" max="8453" width="5.5703125" customWidth="1" style="1074"/>
    <col min="8454" max="8700" width="9.140625" customWidth="1" style="1074"/>
    <col min="8701" max="8701" width="40.28515625" customWidth="1" style="1074"/>
    <col min="8702" max="8704" width="11" customWidth="1" style="1074"/>
    <col min="8705" max="8705" width="9.140625" customWidth="1" style="1074"/>
    <col min="8706" max="8706" width="9.85546875" customWidth="1" style="1074"/>
    <col min="8707" max="8708" width="9.140625" customWidth="1" style="1074"/>
    <col min="8709" max="8709" width="5.5703125" customWidth="1" style="1074"/>
    <col min="8710" max="8956" width="9.140625" customWidth="1" style="1074"/>
    <col min="8957" max="8957" width="40.28515625" customWidth="1" style="1074"/>
    <col min="8958" max="8960" width="11" customWidth="1" style="1074"/>
    <col min="8961" max="8961" width="9.140625" customWidth="1" style="1074"/>
    <col min="8962" max="8962" width="9.85546875" customWidth="1" style="1074"/>
    <col min="8963" max="8964" width="9.140625" customWidth="1" style="1074"/>
    <col min="8965" max="8965" width="5.5703125" customWidth="1" style="1074"/>
    <col min="8966" max="9212" width="9.140625" customWidth="1" style="1074"/>
    <col min="9213" max="9213" width="40.28515625" customWidth="1" style="1074"/>
    <col min="9214" max="9216" width="11" customWidth="1" style="1074"/>
    <col min="9217" max="9217" width="9.140625" customWidth="1" style="1074"/>
    <col min="9218" max="9218" width="9.85546875" customWidth="1" style="1074"/>
    <col min="9219" max="9220" width="9.140625" customWidth="1" style="1074"/>
    <col min="9221" max="9221" width="5.5703125" customWidth="1" style="1074"/>
    <col min="9222" max="9468" width="9.140625" customWidth="1" style="1074"/>
    <col min="9469" max="9469" width="40.28515625" customWidth="1" style="1074"/>
    <col min="9470" max="9472" width="11" customWidth="1" style="1074"/>
    <col min="9473" max="9473" width="9.140625" customWidth="1" style="1074"/>
    <col min="9474" max="9474" width="9.85546875" customWidth="1" style="1074"/>
    <col min="9475" max="9476" width="9.140625" customWidth="1" style="1074"/>
    <col min="9477" max="9477" width="5.5703125" customWidth="1" style="1074"/>
    <col min="9478" max="9724" width="9.140625" customWidth="1" style="1074"/>
    <col min="9725" max="9725" width="40.28515625" customWidth="1" style="1074"/>
    <col min="9726" max="9728" width="11" customWidth="1" style="1074"/>
    <col min="9729" max="9729" width="9.140625" customWidth="1" style="1074"/>
    <col min="9730" max="9730" width="9.85546875" customWidth="1" style="1074"/>
    <col min="9731" max="9732" width="9.140625" customWidth="1" style="1074"/>
    <col min="9733" max="9733" width="5.5703125" customWidth="1" style="1074"/>
    <col min="9734" max="9980" width="9.140625" customWidth="1" style="1074"/>
    <col min="9981" max="9981" width="40.28515625" customWidth="1" style="1074"/>
    <col min="9982" max="9984" width="11" customWidth="1" style="1074"/>
    <col min="9985" max="9985" width="9.140625" customWidth="1" style="1074"/>
    <col min="9986" max="9986" width="9.85546875" customWidth="1" style="1074"/>
    <col min="9987" max="9988" width="9.140625" customWidth="1" style="1074"/>
    <col min="9989" max="9989" width="5.5703125" customWidth="1" style="1074"/>
    <col min="9990" max="10236" width="9.140625" customWidth="1" style="1074"/>
    <col min="10237" max="10237" width="40.28515625" customWidth="1" style="1074"/>
    <col min="10238" max="10240" width="11" customWidth="1" style="1074"/>
    <col min="10241" max="10241" width="9.140625" customWidth="1" style="1074"/>
    <col min="10242" max="10242" width="9.85546875" customWidth="1" style="1074"/>
    <col min="10243" max="10244" width="9.140625" customWidth="1" style="1074"/>
    <col min="10245" max="10245" width="5.5703125" customWidth="1" style="1074"/>
    <col min="10246" max="10492" width="9.140625" customWidth="1" style="1074"/>
    <col min="10493" max="10493" width="40.28515625" customWidth="1" style="1074"/>
    <col min="10494" max="10496" width="11" customWidth="1" style="1074"/>
    <col min="10497" max="10497" width="9.140625" customWidth="1" style="1074"/>
    <col min="10498" max="10498" width="9.85546875" customWidth="1" style="1074"/>
    <col min="10499" max="10500" width="9.140625" customWidth="1" style="1074"/>
    <col min="10501" max="10501" width="5.5703125" customWidth="1" style="1074"/>
    <col min="10502" max="10748" width="9.140625" customWidth="1" style="1074"/>
    <col min="10749" max="10749" width="40.28515625" customWidth="1" style="1074"/>
    <col min="10750" max="10752" width="11" customWidth="1" style="1074"/>
    <col min="10753" max="10753" width="9.140625" customWidth="1" style="1074"/>
    <col min="10754" max="10754" width="9.85546875" customWidth="1" style="1074"/>
    <col min="10755" max="10756" width="9.140625" customWidth="1" style="1074"/>
    <col min="10757" max="10757" width="5.5703125" customWidth="1" style="1074"/>
    <col min="10758" max="11004" width="9.140625" customWidth="1" style="1074"/>
    <col min="11005" max="11005" width="40.28515625" customWidth="1" style="1074"/>
    <col min="11006" max="11008" width="11" customWidth="1" style="1074"/>
    <col min="11009" max="11009" width="9.140625" customWidth="1" style="1074"/>
    <col min="11010" max="11010" width="9.85546875" customWidth="1" style="1074"/>
    <col min="11011" max="11012" width="9.140625" customWidth="1" style="1074"/>
    <col min="11013" max="11013" width="5.5703125" customWidth="1" style="1074"/>
    <col min="11014" max="11260" width="9.140625" customWidth="1" style="1074"/>
    <col min="11261" max="11261" width="40.28515625" customWidth="1" style="1074"/>
    <col min="11262" max="11264" width="11" customWidth="1" style="1074"/>
    <col min="11265" max="11265" width="9.140625" customWidth="1" style="1074"/>
    <col min="11266" max="11266" width="9.85546875" customWidth="1" style="1074"/>
    <col min="11267" max="11268" width="9.140625" customWidth="1" style="1074"/>
    <col min="11269" max="11269" width="5.5703125" customWidth="1" style="1074"/>
    <col min="11270" max="11516" width="9.140625" customWidth="1" style="1074"/>
    <col min="11517" max="11517" width="40.28515625" customWidth="1" style="1074"/>
    <col min="11518" max="11520" width="11" customWidth="1" style="1074"/>
    <col min="11521" max="11521" width="9.140625" customWidth="1" style="1074"/>
    <col min="11522" max="11522" width="9.85546875" customWidth="1" style="1074"/>
    <col min="11523" max="11524" width="9.140625" customWidth="1" style="1074"/>
    <col min="11525" max="11525" width="5.5703125" customWidth="1" style="1074"/>
    <col min="11526" max="11772" width="9.140625" customWidth="1" style="1074"/>
    <col min="11773" max="11773" width="40.28515625" customWidth="1" style="1074"/>
    <col min="11774" max="11776" width="11" customWidth="1" style="1074"/>
    <col min="11777" max="11777" width="9.140625" customWidth="1" style="1074"/>
    <col min="11778" max="11778" width="9.85546875" customWidth="1" style="1074"/>
    <col min="11779" max="11780" width="9.140625" customWidth="1" style="1074"/>
    <col min="11781" max="11781" width="5.5703125" customWidth="1" style="1074"/>
    <col min="11782" max="12028" width="9.140625" customWidth="1" style="1074"/>
    <col min="12029" max="12029" width="40.28515625" customWidth="1" style="1074"/>
    <col min="12030" max="12032" width="11" customWidth="1" style="1074"/>
    <col min="12033" max="12033" width="9.140625" customWidth="1" style="1074"/>
    <col min="12034" max="12034" width="9.85546875" customWidth="1" style="1074"/>
    <col min="12035" max="12036" width="9.140625" customWidth="1" style="1074"/>
    <col min="12037" max="12037" width="5.5703125" customWidth="1" style="1074"/>
    <col min="12038" max="12284" width="9.140625" customWidth="1" style="1074"/>
    <col min="12285" max="12285" width="40.28515625" customWidth="1" style="1074"/>
    <col min="12286" max="12288" width="11" customWidth="1" style="1074"/>
    <col min="12289" max="12289" width="9.140625" customWidth="1" style="1074"/>
    <col min="12290" max="12290" width="9.85546875" customWidth="1" style="1074"/>
    <col min="12291" max="12292" width="9.140625" customWidth="1" style="1074"/>
    <col min="12293" max="12293" width="5.5703125" customWidth="1" style="1074"/>
    <col min="12294" max="12540" width="9.140625" customWidth="1" style="1074"/>
    <col min="12541" max="12541" width="40.28515625" customWidth="1" style="1074"/>
    <col min="12542" max="12544" width="11" customWidth="1" style="1074"/>
    <col min="12545" max="12545" width="9.140625" customWidth="1" style="1074"/>
    <col min="12546" max="12546" width="9.85546875" customWidth="1" style="1074"/>
    <col min="12547" max="12548" width="9.140625" customWidth="1" style="1074"/>
    <col min="12549" max="12549" width="5.5703125" customWidth="1" style="1074"/>
    <col min="12550" max="12796" width="9.140625" customWidth="1" style="1074"/>
    <col min="12797" max="12797" width="40.28515625" customWidth="1" style="1074"/>
    <col min="12798" max="12800" width="11" customWidth="1" style="1074"/>
    <col min="12801" max="12801" width="9.140625" customWidth="1" style="1074"/>
    <col min="12802" max="12802" width="9.85546875" customWidth="1" style="1074"/>
    <col min="12803" max="12804" width="9.140625" customWidth="1" style="1074"/>
    <col min="12805" max="12805" width="5.5703125" customWidth="1" style="1074"/>
    <col min="12806" max="13052" width="9.140625" customWidth="1" style="1074"/>
    <col min="13053" max="13053" width="40.28515625" customWidth="1" style="1074"/>
    <col min="13054" max="13056" width="11" customWidth="1" style="1074"/>
    <col min="13057" max="13057" width="9.140625" customWidth="1" style="1074"/>
    <col min="13058" max="13058" width="9.85546875" customWidth="1" style="1074"/>
    <col min="13059" max="13060" width="9.140625" customWidth="1" style="1074"/>
    <col min="13061" max="13061" width="5.5703125" customWidth="1" style="1074"/>
    <col min="13062" max="13308" width="9.140625" customWidth="1" style="1074"/>
    <col min="13309" max="13309" width="40.28515625" customWidth="1" style="1074"/>
    <col min="13310" max="13312" width="11" customWidth="1" style="1074"/>
    <col min="13313" max="13313" width="9.140625" customWidth="1" style="1074"/>
    <col min="13314" max="13314" width="9.85546875" customWidth="1" style="1074"/>
    <col min="13315" max="13316" width="9.140625" customWidth="1" style="1074"/>
    <col min="13317" max="13317" width="5.5703125" customWidth="1" style="1074"/>
    <col min="13318" max="13564" width="9.140625" customWidth="1" style="1074"/>
    <col min="13565" max="13565" width="40.28515625" customWidth="1" style="1074"/>
    <col min="13566" max="13568" width="11" customWidth="1" style="1074"/>
    <col min="13569" max="13569" width="9.140625" customWidth="1" style="1074"/>
    <col min="13570" max="13570" width="9.85546875" customWidth="1" style="1074"/>
    <col min="13571" max="13572" width="9.140625" customWidth="1" style="1074"/>
    <col min="13573" max="13573" width="5.5703125" customWidth="1" style="1074"/>
    <col min="13574" max="13820" width="9.140625" customWidth="1" style="1074"/>
    <col min="13821" max="13821" width="40.28515625" customWidth="1" style="1074"/>
    <col min="13822" max="13824" width="11" customWidth="1" style="1074"/>
    <col min="13825" max="13825" width="9.140625" customWidth="1" style="1074"/>
    <col min="13826" max="13826" width="9.85546875" customWidth="1" style="1074"/>
    <col min="13827" max="13828" width="9.140625" customWidth="1" style="1074"/>
    <col min="13829" max="13829" width="5.5703125" customWidth="1" style="1074"/>
    <col min="13830" max="14076" width="9.140625" customWidth="1" style="1074"/>
    <col min="14077" max="14077" width="40.28515625" customWidth="1" style="1074"/>
    <col min="14078" max="14080" width="11" customWidth="1" style="1074"/>
    <col min="14081" max="14081" width="9.140625" customWidth="1" style="1074"/>
    <col min="14082" max="14082" width="9.85546875" customWidth="1" style="1074"/>
    <col min="14083" max="14084" width="9.140625" customWidth="1" style="1074"/>
    <col min="14085" max="14085" width="5.5703125" customWidth="1" style="1074"/>
    <col min="14086" max="14332" width="9.140625" customWidth="1" style="1074"/>
    <col min="14333" max="14333" width="40.28515625" customWidth="1" style="1074"/>
    <col min="14334" max="14336" width="11" customWidth="1" style="1074"/>
    <col min="14337" max="14337" width="9.140625" customWidth="1" style="1074"/>
    <col min="14338" max="14338" width="9.85546875" customWidth="1" style="1074"/>
    <col min="14339" max="14340" width="9.140625" customWidth="1" style="1074"/>
    <col min="14341" max="14341" width="5.5703125" customWidth="1" style="1074"/>
    <col min="14342" max="14588" width="9.140625" customWidth="1" style="1074"/>
    <col min="14589" max="14589" width="40.28515625" customWidth="1" style="1074"/>
    <col min="14590" max="14592" width="11" customWidth="1" style="1074"/>
    <col min="14593" max="14593" width="9.140625" customWidth="1" style="1074"/>
    <col min="14594" max="14594" width="9.85546875" customWidth="1" style="1074"/>
    <col min="14595" max="14596" width="9.140625" customWidth="1" style="1074"/>
    <col min="14597" max="14597" width="5.5703125" customWidth="1" style="1074"/>
    <col min="14598" max="14844" width="9.140625" customWidth="1" style="1074"/>
    <col min="14845" max="14845" width="40.28515625" customWidth="1" style="1074"/>
    <col min="14846" max="14848" width="11" customWidth="1" style="1074"/>
    <col min="14849" max="14849" width="9.140625" customWidth="1" style="1074"/>
    <col min="14850" max="14850" width="9.85546875" customWidth="1" style="1074"/>
    <col min="14851" max="14852" width="9.140625" customWidth="1" style="1074"/>
    <col min="14853" max="14853" width="5.5703125" customWidth="1" style="1074"/>
    <col min="14854" max="15100" width="9.140625" customWidth="1" style="1074"/>
    <col min="15101" max="15101" width="40.28515625" customWidth="1" style="1074"/>
    <col min="15102" max="15104" width="11" customWidth="1" style="1074"/>
    <col min="15105" max="15105" width="9.140625" customWidth="1" style="1074"/>
    <col min="15106" max="15106" width="9.85546875" customWidth="1" style="1074"/>
    <col min="15107" max="15108" width="9.140625" customWidth="1" style="1074"/>
    <col min="15109" max="15109" width="5.5703125" customWidth="1" style="1074"/>
    <col min="15110" max="15356" width="9.140625" customWidth="1" style="1074"/>
    <col min="15357" max="15357" width="40.28515625" customWidth="1" style="1074"/>
    <col min="15358" max="15360" width="11" customWidth="1" style="1074"/>
    <col min="15361" max="15361" width="9.140625" customWidth="1" style="1074"/>
    <col min="15362" max="15362" width="9.85546875" customWidth="1" style="1074"/>
    <col min="15363" max="15364" width="9.140625" customWidth="1" style="1074"/>
    <col min="15365" max="15365" width="5.5703125" customWidth="1" style="1074"/>
    <col min="15366" max="15612" width="9.140625" customWidth="1" style="1074"/>
    <col min="15613" max="15613" width="40.28515625" customWidth="1" style="1074"/>
    <col min="15614" max="15616" width="11" customWidth="1" style="1074"/>
    <col min="15617" max="15617" width="9.140625" customWidth="1" style="1074"/>
    <col min="15618" max="15618" width="9.85546875" customWidth="1" style="1074"/>
    <col min="15619" max="15620" width="9.140625" customWidth="1" style="1074"/>
    <col min="15621" max="15621" width="5.5703125" customWidth="1" style="1074"/>
    <col min="15622" max="15868" width="9.140625" customWidth="1" style="1074"/>
    <col min="15869" max="15869" width="40.28515625" customWidth="1" style="1074"/>
    <col min="15870" max="15872" width="11" customWidth="1" style="1074"/>
    <col min="15873" max="15873" width="9.140625" customWidth="1" style="1074"/>
    <col min="15874" max="15874" width="9.85546875" customWidth="1" style="1074"/>
    <col min="15875" max="15876" width="9.140625" customWidth="1" style="1074"/>
    <col min="15877" max="15877" width="5.5703125" customWidth="1" style="1074"/>
    <col min="15878" max="16124" width="9.140625" customWidth="1" style="1074"/>
    <col min="16125" max="16125" width="40.28515625" customWidth="1" style="1074"/>
    <col min="16126" max="16128" width="11" customWidth="1" style="1074"/>
    <col min="16129" max="16129" width="9.140625" customWidth="1" style="1074"/>
    <col min="16130" max="16130" width="9.85546875" customWidth="1" style="1074"/>
    <col min="16131" max="16132" width="9.140625" customWidth="1" style="1074"/>
    <col min="16133" max="16133" width="5.5703125" customWidth="1" style="1074"/>
    <col min="16134" max="16384" width="9.140625" customWidth="1" style="1074"/>
  </cols>
  <sheetData>
    <row r="3" ht="15">
      <c r="A3" s="39" t="s">
        <v>495</v>
      </c>
    </row>
    <row r="4" ht="15.75">
      <c r="E4" s="1061" t="s">
        <v>496</v>
      </c>
    </row>
    <row r="5">
      <c r="A5" s="1335" t="s">
        <v>3</v>
      </c>
      <c r="B5" s="1335" t="s">
        <v>203</v>
      </c>
      <c r="C5" s="1338"/>
      <c r="D5" s="1338"/>
      <c r="E5" s="1338"/>
    </row>
    <row r="6">
      <c r="A6" s="1335"/>
      <c r="B6" s="1335"/>
      <c r="C6" s="157" t="s">
        <v>7</v>
      </c>
      <c r="D6" s="157" t="s">
        <v>9</v>
      </c>
      <c r="E6" s="158" t="s">
        <v>10</v>
      </c>
    </row>
    <row r="7" ht="26.25" customHeight="1">
      <c r="A7" s="1336"/>
      <c r="B7" s="1336"/>
      <c r="C7" s="694" t="s">
        <v>11</v>
      </c>
      <c r="D7" s="695" t="s">
        <v>12</v>
      </c>
      <c r="E7" s="696" t="s">
        <v>497</v>
      </c>
    </row>
    <row r="8" ht="15">
      <c r="A8" s="697" t="s">
        <v>498</v>
      </c>
      <c r="B8" s="698"/>
      <c r="C8" s="698"/>
      <c r="D8" s="698"/>
      <c r="E8" s="699"/>
    </row>
    <row r="9" ht="0" hidden="1" outlineLevel="1">
      <c r="A9" s="701" t="s">
        <v>499</v>
      </c>
      <c r="B9" s="1337" t="s">
        <v>500</v>
      </c>
      <c r="C9" s="173">
        <v>329.16449999999992</v>
      </c>
      <c r="D9" s="173">
        <v>300.5415</v>
      </c>
      <c r="E9" s="173">
        <v>286.22999999999996</v>
      </c>
    </row>
    <row r="10" ht="0" hidden="1" outlineLevel="1">
      <c r="A10" s="701" t="s">
        <v>501</v>
      </c>
      <c r="B10" s="1337"/>
      <c r="C10" s="173">
        <v>338.50249999999994</v>
      </c>
      <c r="D10" s="173">
        <v>309.0675</v>
      </c>
      <c r="E10" s="173">
        <v>294.34999999999997</v>
      </c>
    </row>
    <row r="11" ht="0" hidden="1" outlineLevel="1">
      <c r="A11" s="701" t="s">
        <v>502</v>
      </c>
      <c r="B11" s="1337"/>
      <c r="C11" s="173">
        <v>342.00424999999996</v>
      </c>
      <c r="D11" s="173">
        <v>312.26475</v>
      </c>
      <c r="E11" s="173">
        <v>297.395</v>
      </c>
    </row>
    <row r="12" ht="0" hidden="1" outlineLevel="1">
      <c r="A12" s="702" t="s">
        <v>503</v>
      </c>
      <c r="B12" s="1337"/>
      <c r="C12" s="173">
        <v>374.68724999999989</v>
      </c>
      <c r="D12" s="173">
        <v>342.10574999999994</v>
      </c>
      <c r="E12" s="173">
        <v>325.81499999999994</v>
      </c>
    </row>
    <row r="13" ht="0" hidden="1" outlineLevel="1">
      <c r="A13" s="702" t="s">
        <v>504</v>
      </c>
      <c r="B13" s="1337"/>
      <c r="C13" s="173">
        <v>380.52349999999996</v>
      </c>
      <c r="D13" s="173">
        <v>347.4345</v>
      </c>
      <c r="E13" s="173">
        <v>330.89</v>
      </c>
    </row>
    <row r="14" ht="0" hidden="1" outlineLevel="1">
      <c r="A14" s="703" t="s">
        <v>505</v>
      </c>
      <c r="B14" s="1337"/>
      <c r="C14" s="173">
        <v>485.57599999999991</v>
      </c>
      <c r="D14" s="173">
        <v>443.352</v>
      </c>
      <c r="E14" s="173">
        <v>422.23999999999995</v>
      </c>
    </row>
    <row r="15" ht="0" hidden="1" outlineLevel="1">
      <c r="A15" s="702" t="s">
        <v>506</v>
      </c>
      <c r="B15" s="1337"/>
      <c r="C15" s="173">
        <v>505.41924999999992</v>
      </c>
      <c r="D15" s="173">
        <v>461.46975</v>
      </c>
      <c r="E15" s="173">
        <v>439.49499999999995</v>
      </c>
    </row>
    <row r="16" ht="15">
      <c r="A16" s="704" t="s">
        <v>507</v>
      </c>
      <c r="B16" s="704"/>
      <c r="C16" s="704"/>
      <c r="D16" s="704"/>
      <c r="E16" s="704"/>
    </row>
    <row r="17" ht="0" hidden="1" outlineLevel="1">
      <c r="A17" s="702" t="s">
        <v>508</v>
      </c>
      <c r="B17" s="1337" t="s">
        <v>500</v>
      </c>
      <c r="C17" s="173">
        <v>423.71174999999988</v>
      </c>
      <c r="D17" s="173">
        <v>386.86724999999996</v>
      </c>
      <c r="E17" s="173">
        <v>368.44499999999994</v>
      </c>
    </row>
    <row r="18" ht="0" hidden="1" outlineLevel="1">
      <c r="A18" s="702" t="s">
        <v>509</v>
      </c>
      <c r="B18" s="1337"/>
      <c r="C18" s="173">
        <v>505.41924999999992</v>
      </c>
      <c r="D18" s="173">
        <v>461.46975</v>
      </c>
      <c r="E18" s="173">
        <v>439.49499999999995</v>
      </c>
    </row>
    <row r="19" ht="0" hidden="1" outlineLevel="1">
      <c r="A19" s="702" t="s">
        <v>510</v>
      </c>
      <c r="B19" s="1337"/>
      <c r="C19" s="173">
        <v>525.26249999999993</v>
      </c>
      <c r="D19" s="173">
        <v>479.5875</v>
      </c>
      <c r="E19" s="173">
        <v>456.74999999999994</v>
      </c>
    </row>
    <row r="20" ht="15">
      <c r="A20" s="700" t="s">
        <v>511</v>
      </c>
      <c r="B20" s="700"/>
      <c r="C20" s="700"/>
      <c r="D20" s="700"/>
      <c r="E20" s="700"/>
    </row>
    <row r="21" ht="0" hidden="1" outlineLevel="1">
      <c r="A21" s="702" t="s">
        <v>512</v>
      </c>
      <c r="B21" s="1337" t="s">
        <v>500</v>
      </c>
      <c r="C21" s="173">
        <v>499.58299999999991</v>
      </c>
      <c r="D21" s="173">
        <v>456.14099999999996</v>
      </c>
      <c r="E21" s="173">
        <v>434.41999999999996</v>
      </c>
    </row>
    <row r="22" ht="0" hidden="1" outlineLevel="1">
      <c r="A22" s="702" t="s">
        <v>513</v>
      </c>
      <c r="B22" s="1337"/>
      <c r="C22" s="173">
        <v>512.42275</v>
      </c>
      <c r="D22" s="173">
        <v>467.86424999999997</v>
      </c>
      <c r="E22" s="173">
        <v>445.585</v>
      </c>
    </row>
    <row r="23" ht="0" hidden="1" outlineLevel="1">
      <c r="A23" s="702" t="s">
        <v>514</v>
      </c>
      <c r="B23" s="1337"/>
      <c r="C23" s="173">
        <v>582.45774999999992</v>
      </c>
      <c r="D23" s="173">
        <v>531.80925</v>
      </c>
      <c r="E23" s="173">
        <v>506.48499999999996</v>
      </c>
    </row>
    <row r="24" ht="15">
      <c r="A24" s="700" t="s">
        <v>515</v>
      </c>
      <c r="B24" s="700"/>
      <c r="C24" s="700"/>
      <c r="D24" s="700"/>
      <c r="E24" s="700"/>
    </row>
    <row r="25" ht="0" hidden="1" outlineLevel="1">
      <c r="A25" s="702" t="s">
        <v>516</v>
      </c>
      <c r="B25" s="1339" t="s">
        <v>500</v>
      </c>
      <c r="C25" s="173">
        <v>377.02174999999994</v>
      </c>
      <c r="D25" s="173">
        <v>344.23724999999996</v>
      </c>
      <c r="E25" s="173">
        <v>327.84499999999997</v>
      </c>
    </row>
    <row r="26" ht="0" hidden="1" outlineLevel="1">
      <c r="A26" s="702" t="s">
        <v>517</v>
      </c>
      <c r="B26" s="1340"/>
      <c r="C26" s="173">
        <v>380.52349999999996</v>
      </c>
      <c r="D26" s="173">
        <v>347.4345</v>
      </c>
      <c r="E26" s="173">
        <v>330.89</v>
      </c>
    </row>
    <row r="27" ht="15">
      <c r="A27" s="705" t="s">
        <v>518</v>
      </c>
      <c r="B27" s="705"/>
      <c r="C27" s="705"/>
      <c r="D27" s="705"/>
      <c r="E27" s="705"/>
    </row>
    <row r="28" ht="0" hidden="1" outlineLevel="1">
      <c r="A28" s="706" t="s">
        <v>519</v>
      </c>
      <c r="B28" s="706"/>
      <c r="C28" s="173"/>
      <c r="D28" s="173"/>
      <c r="E28" s="173"/>
    </row>
    <row r="29" ht="0" hidden="1" outlineLevel="2">
      <c r="A29" s="701" t="s">
        <v>520</v>
      </c>
      <c r="B29" s="1341" t="s">
        <v>519</v>
      </c>
      <c r="C29" s="173">
        <v>699.18274999999983</v>
      </c>
      <c r="D29" s="173">
        <v>638.38425</v>
      </c>
      <c r="E29" s="173">
        <v>607.9849999999999</v>
      </c>
    </row>
    <row r="30" ht="0" hidden="1" outlineLevel="2">
      <c r="A30" s="701" t="s">
        <v>521</v>
      </c>
      <c r="B30" s="1341"/>
      <c r="C30" s="173">
        <v>590.6284999999998</v>
      </c>
      <c r="D30" s="173">
        <v>539.2695</v>
      </c>
      <c r="E30" s="173">
        <v>513.58999999999992</v>
      </c>
    </row>
    <row r="31" ht="0" hidden="1" outlineLevel="2">
      <c r="A31" s="701" t="s">
        <v>522</v>
      </c>
      <c r="B31" s="1341"/>
      <c r="C31" s="173">
        <v>613.9735</v>
      </c>
      <c r="D31" s="173">
        <v>560.5845</v>
      </c>
      <c r="E31" s="173">
        <v>533.89</v>
      </c>
    </row>
    <row r="32" ht="0" hidden="1" outlineLevel="2">
      <c r="A32" s="701" t="s">
        <v>523</v>
      </c>
      <c r="B32" s="1341"/>
      <c r="C32" s="173">
        <v>602.30099999999982</v>
      </c>
      <c r="D32" s="173">
        <v>549.92699999999991</v>
      </c>
      <c r="E32" s="173">
        <v>523.7399999999999</v>
      </c>
    </row>
    <row r="33" ht="0" hidden="1" outlineLevel="2">
      <c r="A33" s="701" t="s">
        <v>524</v>
      </c>
      <c r="B33" s="1341"/>
      <c r="C33" s="173">
        <v>582.45774999999992</v>
      </c>
      <c r="D33" s="173">
        <v>531.80925</v>
      </c>
      <c r="E33" s="173">
        <v>506.48499999999996</v>
      </c>
    </row>
    <row r="34" ht="0" hidden="1" outlineLevel="2">
      <c r="A34" s="701" t="s">
        <v>525</v>
      </c>
      <c r="B34" s="1341"/>
      <c r="C34" s="173">
        <v>698.01549999999986</v>
      </c>
      <c r="D34" s="173">
        <v>637.3185</v>
      </c>
      <c r="E34" s="173">
        <v>606.96999999999991</v>
      </c>
    </row>
    <row r="35" ht="0" hidden="1" outlineLevel="2">
      <c r="A35" s="701" t="s">
        <v>526</v>
      </c>
      <c r="B35" s="1341"/>
      <c r="C35" s="173">
        <v>710.85525</v>
      </c>
      <c r="D35" s="173">
        <v>649.04175</v>
      </c>
      <c r="E35" s="173">
        <v>618.135</v>
      </c>
    </row>
    <row r="36" ht="0" hidden="1" outlineLevel="2">
      <c r="A36" s="701" t="s">
        <v>527</v>
      </c>
      <c r="B36" s="1341"/>
      <c r="C36" s="173">
        <v>811.23874999999987</v>
      </c>
      <c r="D36" s="173">
        <v>740.69625</v>
      </c>
      <c r="E36" s="173">
        <v>705.425</v>
      </c>
    </row>
    <row r="37" ht="0" hidden="1" outlineLevel="2">
      <c r="A37" s="701" t="s">
        <v>528</v>
      </c>
      <c r="B37" s="1341"/>
      <c r="C37" s="173">
        <v>637.31849999999986</v>
      </c>
      <c r="D37" s="173">
        <v>581.8995</v>
      </c>
      <c r="E37" s="173">
        <v>554.18999999999994</v>
      </c>
    </row>
    <row r="38" ht="0" hidden="1" outlineLevel="2">
      <c r="A38" s="701" t="s">
        <v>529</v>
      </c>
      <c r="B38" s="1341"/>
      <c r="C38" s="173">
        <v>554.44374999999991</v>
      </c>
      <c r="D38" s="173">
        <v>506.23125</v>
      </c>
      <c r="E38" s="173">
        <v>482.12499999999994</v>
      </c>
    </row>
    <row r="39" ht="0" hidden="1" outlineLevel="2">
      <c r="A39" s="701" t="s">
        <v>530</v>
      </c>
      <c r="B39" s="1341"/>
      <c r="C39" s="173">
        <v>652.49274999999989</v>
      </c>
      <c r="D39" s="173">
        <v>595.75425000000007</v>
      </c>
      <c r="E39" s="173">
        <v>567.385</v>
      </c>
    </row>
    <row r="40" ht="0" hidden="1" outlineLevel="2">
      <c r="A40" s="701" t="s">
        <v>531</v>
      </c>
      <c r="B40" s="1341"/>
      <c r="C40" s="173">
        <v>1383.1912499999996</v>
      </c>
      <c r="D40" s="173">
        <v>1262.91375</v>
      </c>
      <c r="E40" s="173">
        <v>1202.7749999999999</v>
      </c>
    </row>
    <row r="41" ht="0" hidden="1" outlineLevel="2">
      <c r="A41" s="701" t="s">
        <v>532</v>
      </c>
      <c r="B41" s="1341"/>
      <c r="C41" s="173">
        <v>723.69499999999994</v>
      </c>
      <c r="D41" s="173">
        <v>660.765</v>
      </c>
      <c r="E41" s="173">
        <v>629.3</v>
      </c>
    </row>
    <row r="42" ht="0" hidden="1" outlineLevel="2">
      <c r="A42" s="701" t="s">
        <v>533</v>
      </c>
      <c r="B42" s="1341"/>
      <c r="C42" s="173">
        <v>801.9007499999999</v>
      </c>
      <c r="D42" s="173">
        <v>732.17025</v>
      </c>
      <c r="E42" s="173">
        <v>697.305</v>
      </c>
    </row>
    <row r="43" ht="0" hidden="1" outlineLevel="2">
      <c r="A43" s="701" t="s">
        <v>534</v>
      </c>
      <c r="B43" s="1341"/>
      <c r="C43" s="173">
        <v>710.85525</v>
      </c>
      <c r="D43" s="173">
        <v>649.04175</v>
      </c>
      <c r="E43" s="173">
        <v>618.135</v>
      </c>
    </row>
    <row r="44" ht="0" hidden="1" outlineLevel="2">
      <c r="A44" s="701" t="s">
        <v>535</v>
      </c>
      <c r="B44" s="1341"/>
      <c r="C44" s="173">
        <v>874.27024999999981</v>
      </c>
      <c r="D44" s="173">
        <v>798.24674999999991</v>
      </c>
      <c r="E44" s="173">
        <v>760.2349999999999</v>
      </c>
    </row>
    <row r="45" ht="0" hidden="1" outlineLevel="2">
      <c r="A45" s="701" t="s">
        <v>536</v>
      </c>
      <c r="B45" s="1341"/>
      <c r="C45" s="173">
        <v>1949.3074999999994</v>
      </c>
      <c r="D45" s="173">
        <v>1779.8024999999998</v>
      </c>
      <c r="E45" s="173">
        <v>1695.0499999999997</v>
      </c>
    </row>
    <row r="46" ht="0" hidden="1" outlineLevel="2">
      <c r="A46" s="701" t="s">
        <v>537</v>
      </c>
      <c r="B46" s="1341"/>
      <c r="C46" s="173">
        <v>2816.5742499999997</v>
      </c>
      <c r="D46" s="173">
        <v>2571.6547499999997</v>
      </c>
      <c r="E46" s="173">
        <v>2449.1949999999997</v>
      </c>
    </row>
    <row r="47" ht="0" hidden="1" outlineLevel="2">
      <c r="A47" s="701" t="s">
        <v>538</v>
      </c>
      <c r="B47" s="1341"/>
      <c r="C47" s="173">
        <v>876.60474999999974</v>
      </c>
      <c r="D47" s="173">
        <v>800.37824999999987</v>
      </c>
      <c r="E47" s="173">
        <v>762.26499999999987</v>
      </c>
    </row>
    <row r="48" ht="0" hidden="1" outlineLevel="2">
      <c r="A48" s="701" t="s">
        <v>539</v>
      </c>
      <c r="B48" s="1341"/>
      <c r="C48" s="173">
        <v>629.14774999999986</v>
      </c>
      <c r="D48" s="173">
        <v>574.4392499999999</v>
      </c>
      <c r="E48" s="173">
        <v>547.08499999999992</v>
      </c>
    </row>
    <row r="49" ht="0" hidden="1" outlineLevel="2">
      <c r="A49" s="701" t="s">
        <v>540</v>
      </c>
      <c r="B49" s="1341"/>
      <c r="C49" s="173">
        <v>4266.298749999999</v>
      </c>
      <c r="D49" s="173">
        <v>3895.31625</v>
      </c>
      <c r="E49" s="173">
        <v>3709.825</v>
      </c>
    </row>
    <row r="50" ht="0" hidden="1" outlineLevel="2">
      <c r="A50" s="701" t="s">
        <v>541</v>
      </c>
      <c r="B50" s="1341"/>
      <c r="C50" s="173">
        <v>1153.243</v>
      </c>
      <c r="D50" s="173">
        <v>1052.961</v>
      </c>
      <c r="E50" s="173">
        <v>1002.8199999999999</v>
      </c>
    </row>
    <row r="51" ht="0" hidden="1" outlineLevel="2">
      <c r="A51" s="701" t="s">
        <v>542</v>
      </c>
      <c r="B51" s="1341"/>
      <c r="C51" s="173">
        <v>2272.6357499999995</v>
      </c>
      <c r="D51" s="173">
        <v>2075.01525</v>
      </c>
      <c r="E51" s="173">
        <v>1976.2049999999997</v>
      </c>
    </row>
    <row r="52" ht="0" hidden="1" outlineLevel="2">
      <c r="A52" s="701" t="s">
        <v>543</v>
      </c>
      <c r="B52" s="1341"/>
      <c r="C52" s="173">
        <v>3151.5749999999994</v>
      </c>
      <c r="D52" s="173">
        <v>2877.5249999999996</v>
      </c>
      <c r="E52" s="173">
        <v>2740.4999999999995</v>
      </c>
    </row>
    <row r="53" ht="0" hidden="1" outlineLevel="2">
      <c r="A53" s="701" t="s">
        <v>544</v>
      </c>
      <c r="B53" s="1341"/>
      <c r="C53" s="173">
        <v>796.06449999999984</v>
      </c>
      <c r="D53" s="173">
        <v>726.84149999999988</v>
      </c>
      <c r="E53" s="173">
        <v>692.2299999999999</v>
      </c>
    </row>
    <row r="54" ht="0" hidden="1" outlineLevel="2">
      <c r="A54" s="701" t="s">
        <v>545</v>
      </c>
      <c r="B54" s="1341"/>
      <c r="C54" s="173">
        <v>699.18274999999983</v>
      </c>
      <c r="D54" s="173">
        <v>638.38425</v>
      </c>
      <c r="E54" s="173">
        <v>607.9849999999999</v>
      </c>
    </row>
    <row r="55" ht="0" hidden="1" outlineLevel="2">
      <c r="A55" s="701" t="s">
        <v>546</v>
      </c>
      <c r="B55" s="1341"/>
      <c r="C55" s="173">
        <v>1026.0127499999999</v>
      </c>
      <c r="D55" s="173">
        <v>936.79425</v>
      </c>
      <c r="E55" s="173">
        <v>892.185</v>
      </c>
    </row>
    <row r="56" ht="0" hidden="1" outlineLevel="2">
      <c r="A56" s="701" t="s">
        <v>547</v>
      </c>
      <c r="B56" s="1341"/>
      <c r="C56" s="173">
        <v>722.52774999999986</v>
      </c>
      <c r="D56" s="173">
        <v>659.69925</v>
      </c>
      <c r="E56" s="173">
        <v>628.285</v>
      </c>
    </row>
    <row r="57" ht="0" hidden="1" outlineLevel="2">
      <c r="A57" s="701" t="s">
        <v>548</v>
      </c>
      <c r="B57" s="1341"/>
      <c r="C57" s="173">
        <v>850.92524999999989</v>
      </c>
      <c r="D57" s="173">
        <v>776.93175</v>
      </c>
      <c r="E57" s="173">
        <v>739.935</v>
      </c>
    </row>
    <row r="58" ht="0" hidden="1" outlineLevel="2">
      <c r="A58" s="701" t="s">
        <v>549</v>
      </c>
      <c r="B58" s="1341"/>
      <c r="C58" s="173">
        <v>874.27024999999981</v>
      </c>
      <c r="D58" s="173">
        <v>798.24674999999991</v>
      </c>
      <c r="E58" s="173">
        <v>760.2349999999999</v>
      </c>
    </row>
    <row r="59" ht="0" hidden="1" outlineLevel="2">
      <c r="A59" s="701" t="s">
        <v>550</v>
      </c>
      <c r="B59" s="1341"/>
      <c r="C59" s="173">
        <v>932.63274999999976</v>
      </c>
      <c r="D59" s="173">
        <v>851.53424999999993</v>
      </c>
      <c r="E59" s="173">
        <v>810.9849999999999</v>
      </c>
    </row>
    <row r="60" ht="0" hidden="1" outlineLevel="2">
      <c r="A60" s="701" t="s">
        <v>551</v>
      </c>
      <c r="B60" s="1341"/>
      <c r="C60" s="173">
        <v>605.80275</v>
      </c>
      <c r="D60" s="173">
        <v>553.12425</v>
      </c>
      <c r="E60" s="173">
        <v>526.785</v>
      </c>
    </row>
    <row r="61" ht="0" hidden="1" outlineLevel="2">
      <c r="A61" s="701" t="s">
        <v>552</v>
      </c>
      <c r="B61" s="1341"/>
      <c r="C61" s="173">
        <v>659.4962499999998</v>
      </c>
      <c r="D61" s="173">
        <v>602.14875</v>
      </c>
      <c r="E61" s="173">
        <v>573.47499999999991</v>
      </c>
    </row>
    <row r="62" ht="0" hidden="1" outlineLevel="2">
      <c r="A62" s="701" t="s">
        <v>553</v>
      </c>
      <c r="B62" s="1341"/>
      <c r="C62" s="173">
        <v>629.14774999999986</v>
      </c>
      <c r="D62" s="173">
        <v>574.4392499999999</v>
      </c>
      <c r="E62" s="173">
        <v>547.08499999999992</v>
      </c>
    </row>
    <row r="63" ht="0" hidden="1" outlineLevel="2">
      <c r="A63" s="701" t="s">
        <v>554</v>
      </c>
      <c r="B63" s="1341"/>
      <c r="C63" s="173">
        <v>978.15549999999985</v>
      </c>
      <c r="D63" s="173">
        <v>893.0985</v>
      </c>
      <c r="E63" s="173">
        <v>850.56999999999994</v>
      </c>
    </row>
    <row r="64" ht="0" hidden="1" outlineLevel="2">
      <c r="A64" s="701" t="s">
        <v>555</v>
      </c>
      <c r="B64" s="1341"/>
      <c r="C64" s="173">
        <v>1978.4887499999995</v>
      </c>
      <c r="D64" s="173">
        <v>1806.4462499999997</v>
      </c>
      <c r="E64" s="173">
        <v>1720.4249999999997</v>
      </c>
    </row>
    <row r="65" ht="0" hidden="1" outlineLevel="2">
      <c r="A65" s="701" t="s">
        <v>556</v>
      </c>
      <c r="B65" s="1341"/>
      <c r="C65" s="173">
        <v>3190.0942499999996</v>
      </c>
      <c r="D65" s="173">
        <v>2912.69475</v>
      </c>
      <c r="E65" s="173">
        <v>2773.995</v>
      </c>
    </row>
    <row r="66" ht="0" hidden="1" outlineLevel="2">
      <c r="A66" s="701" t="s">
        <v>557</v>
      </c>
      <c r="B66" s="1341"/>
      <c r="C66" s="173">
        <v>510.0882499999999</v>
      </c>
      <c r="D66" s="173">
        <v>465.73274999999995</v>
      </c>
      <c r="E66" s="173">
        <v>443.55499999999995</v>
      </c>
    </row>
    <row r="67" ht="0" hidden="1" outlineLevel="2">
      <c r="A67" s="707" t="s">
        <v>558</v>
      </c>
      <c r="B67" s="1341"/>
      <c r="C67" s="173">
        <v>489.07774999999992</v>
      </c>
      <c r="D67" s="173">
        <v>446.54925</v>
      </c>
      <c r="E67" s="173">
        <v>425.28499999999997</v>
      </c>
    </row>
    <row r="68" ht="0" hidden="1" outlineLevel="2">
      <c r="A68" s="707" t="s">
        <v>559</v>
      </c>
      <c r="B68" s="1341"/>
      <c r="C68" s="173">
        <v>507.75374999999991</v>
      </c>
      <c r="D68" s="173">
        <v>463.60125</v>
      </c>
      <c r="E68" s="173">
        <v>441.525</v>
      </c>
    </row>
    <row r="69" ht="0" hidden="1" outlineLevel="1">
      <c r="A69" s="708" t="s">
        <v>560</v>
      </c>
      <c r="B69" s="1073"/>
      <c r="C69" s="173"/>
      <c r="D69" s="173"/>
      <c r="E69" s="173"/>
    </row>
    <row r="70" ht="0" hidden="1" outlineLevel="2">
      <c r="A70" s="701" t="s">
        <v>520</v>
      </c>
      <c r="B70" s="1341" t="s">
        <v>560</v>
      </c>
      <c r="C70" s="173">
        <v>1097.215</v>
      </c>
      <c r="D70" s="173">
        <v>1001.805</v>
      </c>
      <c r="E70" s="173">
        <v>954.09999999999991</v>
      </c>
    </row>
    <row r="71" ht="0" hidden="1" outlineLevel="2">
      <c r="A71" s="701" t="s">
        <v>521</v>
      </c>
      <c r="B71" s="1341"/>
      <c r="C71" s="173">
        <v>738.86924999999985</v>
      </c>
      <c r="D71" s="173">
        <v>674.61975</v>
      </c>
      <c r="E71" s="173">
        <v>642.49499999999989</v>
      </c>
    </row>
    <row r="72" ht="0" hidden="1" outlineLevel="2">
      <c r="A72" s="701" t="s">
        <v>522</v>
      </c>
      <c r="B72" s="1341"/>
      <c r="C72" s="173">
        <v>779.723</v>
      </c>
      <c r="D72" s="173">
        <v>711.921</v>
      </c>
      <c r="E72" s="173">
        <v>678.02</v>
      </c>
    </row>
    <row r="73" ht="0" hidden="1" outlineLevel="2">
      <c r="A73" s="701" t="s">
        <v>523</v>
      </c>
      <c r="B73" s="1341"/>
      <c r="C73" s="173">
        <v>853.25974999999983</v>
      </c>
      <c r="D73" s="173">
        <v>779.06324999999993</v>
      </c>
      <c r="E73" s="173">
        <v>741.96499999999992</v>
      </c>
    </row>
    <row r="74" ht="0" hidden="1" outlineLevel="2">
      <c r="A74" s="701" t="s">
        <v>524</v>
      </c>
      <c r="B74" s="1341"/>
      <c r="C74" s="173">
        <v>728.36399999999981</v>
      </c>
      <c r="D74" s="173">
        <v>665.02799999999991</v>
      </c>
      <c r="E74" s="173">
        <v>633.3599999999999</v>
      </c>
    </row>
    <row r="75" ht="0" hidden="1" outlineLevel="2">
      <c r="A75" s="701" t="s">
        <v>525</v>
      </c>
      <c r="B75" s="1341"/>
      <c r="C75" s="173">
        <v>957.14499999999987</v>
      </c>
      <c r="D75" s="173">
        <v>873.915</v>
      </c>
      <c r="E75" s="173">
        <v>832.3</v>
      </c>
    </row>
    <row r="76" ht="0" hidden="1" outlineLevel="2">
      <c r="A76" s="701" t="s">
        <v>526</v>
      </c>
      <c r="B76" s="1341"/>
      <c r="C76" s="173">
        <v>957.14499999999987</v>
      </c>
      <c r="D76" s="173">
        <v>873.915</v>
      </c>
      <c r="E76" s="173">
        <v>832.3</v>
      </c>
    </row>
    <row r="77" ht="0" hidden="1" outlineLevel="2">
      <c r="A77" s="701" t="s">
        <v>527</v>
      </c>
      <c r="B77" s="1341"/>
      <c r="C77" s="173">
        <v>1097.215</v>
      </c>
      <c r="D77" s="173">
        <v>1001.805</v>
      </c>
      <c r="E77" s="173">
        <v>954.09999999999991</v>
      </c>
    </row>
    <row r="78" ht="0" hidden="1" outlineLevel="2">
      <c r="A78" s="701" t="s">
        <v>528</v>
      </c>
      <c r="B78" s="1341"/>
      <c r="C78" s="173">
        <v>877.77199999999993</v>
      </c>
      <c r="D78" s="173">
        <v>801.444</v>
      </c>
      <c r="E78" s="173">
        <v>763.28</v>
      </c>
    </row>
    <row r="79" ht="0" hidden="1" outlineLevel="2">
      <c r="A79" s="701" t="s">
        <v>529</v>
      </c>
      <c r="B79" s="1341"/>
      <c r="C79" s="173">
        <v>840.41999999999985</v>
      </c>
      <c r="D79" s="173">
        <v>767.34</v>
      </c>
      <c r="E79" s="173">
        <v>730.8</v>
      </c>
    </row>
    <row r="80" ht="0" hidden="1" outlineLevel="2">
      <c r="A80" s="701" t="s">
        <v>530</v>
      </c>
      <c r="B80" s="1341"/>
      <c r="C80" s="173">
        <v>891.77899999999988</v>
      </c>
      <c r="D80" s="173">
        <v>814.233</v>
      </c>
      <c r="E80" s="173">
        <v>775.45999999999992</v>
      </c>
    </row>
    <row r="81" ht="0" hidden="1" outlineLevel="2">
      <c r="A81" s="701" t="s">
        <v>531</v>
      </c>
      <c r="B81" s="1341"/>
      <c r="C81" s="173">
        <v>1728.6972499999997</v>
      </c>
      <c r="D81" s="173">
        <v>1578.37575</v>
      </c>
      <c r="E81" s="173">
        <v>1503.215</v>
      </c>
    </row>
    <row r="82" ht="0" hidden="1" outlineLevel="2">
      <c r="A82" s="701" t="s">
        <v>532</v>
      </c>
      <c r="B82" s="1341"/>
      <c r="C82" s="173">
        <v>975.82099999999991</v>
      </c>
      <c r="D82" s="173">
        <v>890.967</v>
      </c>
      <c r="E82" s="173">
        <v>848.54</v>
      </c>
    </row>
    <row r="83" ht="0" hidden="1" outlineLevel="2">
      <c r="A83" s="701" t="s">
        <v>533</v>
      </c>
      <c r="B83" s="1341"/>
      <c r="C83" s="173">
        <v>1054.0267499999998</v>
      </c>
      <c r="D83" s="173">
        <v>962.37225</v>
      </c>
      <c r="E83" s="173">
        <v>916.545</v>
      </c>
    </row>
    <row r="84" ht="0" hidden="1" outlineLevel="2">
      <c r="A84" s="701" t="s">
        <v>534</v>
      </c>
      <c r="B84" s="1341"/>
      <c r="C84" s="173">
        <v>1054.0267499999998</v>
      </c>
      <c r="D84" s="173">
        <v>962.37225</v>
      </c>
      <c r="E84" s="173">
        <v>916.545</v>
      </c>
    </row>
    <row r="85" ht="0" hidden="1" outlineLevel="2">
      <c r="A85" s="701" t="s">
        <v>535</v>
      </c>
      <c r="B85" s="1341"/>
      <c r="C85" s="173">
        <v>1295.6474999999998</v>
      </c>
      <c r="D85" s="173">
        <v>1182.9824999999999</v>
      </c>
      <c r="E85" s="173">
        <v>1126.6499999999999</v>
      </c>
    </row>
    <row r="86" ht="0" hidden="1" outlineLevel="2">
      <c r="A86" s="701" t="s">
        <v>536</v>
      </c>
      <c r="B86" s="1341"/>
      <c r="C86" s="173">
        <v>2437.2179999999994</v>
      </c>
      <c r="D86" s="173">
        <v>2225.2859999999996</v>
      </c>
      <c r="E86" s="173">
        <v>2119.3199999999997</v>
      </c>
    </row>
    <row r="87" ht="0" hidden="1" outlineLevel="2">
      <c r="A87" s="701" t="s">
        <v>537</v>
      </c>
      <c r="B87" s="1341"/>
      <c r="C87" s="173">
        <v>3520.4259999999995</v>
      </c>
      <c r="D87" s="173">
        <v>3214.3019999999997</v>
      </c>
      <c r="E87" s="173">
        <v>3061.24</v>
      </c>
    </row>
    <row r="88" ht="0" hidden="1" outlineLevel="2">
      <c r="A88" s="701" t="s">
        <v>538</v>
      </c>
      <c r="B88" s="1341"/>
      <c r="C88" s="173">
        <v>1341.1702499999997</v>
      </c>
      <c r="D88" s="173">
        <v>1224.54675</v>
      </c>
      <c r="E88" s="173">
        <v>1166.235</v>
      </c>
    </row>
    <row r="89" ht="0" hidden="1" outlineLevel="2">
      <c r="A89" s="701" t="s">
        <v>539</v>
      </c>
      <c r="B89" s="1341"/>
      <c r="C89" s="173">
        <v>978.15549999999985</v>
      </c>
      <c r="D89" s="173">
        <v>893.0985</v>
      </c>
      <c r="E89" s="173">
        <v>850.56999999999994</v>
      </c>
    </row>
    <row r="90" ht="0" hidden="1" outlineLevel="2">
      <c r="A90" s="701" t="s">
        <v>540</v>
      </c>
      <c r="B90" s="1341"/>
      <c r="C90" s="173">
        <v>5333.1652499999991</v>
      </c>
      <c r="D90" s="173">
        <v>4869.41175</v>
      </c>
      <c r="E90" s="173">
        <v>4637.535</v>
      </c>
    </row>
    <row r="91" ht="0" hidden="1" outlineLevel="2">
      <c r="A91" s="701" t="s">
        <v>541</v>
      </c>
      <c r="B91" s="1341"/>
      <c r="C91" s="173">
        <v>1467.2332499999995</v>
      </c>
      <c r="D91" s="173">
        <v>1339.6477499999999</v>
      </c>
      <c r="E91" s="173">
        <v>1275.8549999999998</v>
      </c>
    </row>
    <row r="92" ht="0" hidden="1" outlineLevel="2">
      <c r="A92" s="701" t="s">
        <v>542</v>
      </c>
      <c r="B92" s="1341"/>
      <c r="C92" s="173">
        <v>2841.0864999999994</v>
      </c>
      <c r="D92" s="173">
        <v>2594.0355</v>
      </c>
      <c r="E92" s="173">
        <v>2470.5099999999998</v>
      </c>
    </row>
    <row r="93" ht="0" hidden="1" outlineLevel="2">
      <c r="A93" s="701" t="s">
        <v>543</v>
      </c>
      <c r="B93" s="1341"/>
      <c r="C93" s="173">
        <v>3939.4687499999991</v>
      </c>
      <c r="D93" s="173">
        <v>3596.9062499999995</v>
      </c>
      <c r="E93" s="173">
        <v>3425.6249999999995</v>
      </c>
    </row>
    <row r="94" ht="0" hidden="1" outlineLevel="2">
      <c r="A94" s="701" t="s">
        <v>544</v>
      </c>
      <c r="B94" s="1341"/>
      <c r="C94" s="173">
        <v>1027.1799999999998</v>
      </c>
      <c r="D94" s="173">
        <v>937.86</v>
      </c>
      <c r="E94" s="173">
        <v>893.19999999999993</v>
      </c>
    </row>
    <row r="95" ht="0" hidden="1" outlineLevel="2">
      <c r="A95" s="701" t="s">
        <v>545</v>
      </c>
      <c r="B95" s="1341"/>
      <c r="C95" s="173">
        <v>924.46199999999976</v>
      </c>
      <c r="D95" s="173">
        <v>844.074</v>
      </c>
      <c r="E95" s="173">
        <v>803.87999999999988</v>
      </c>
    </row>
    <row r="96" ht="0" hidden="1" outlineLevel="2">
      <c r="A96" s="701" t="s">
        <v>546</v>
      </c>
      <c r="B96" s="1341"/>
      <c r="C96" s="173">
        <v>1282.8077499999997</v>
      </c>
      <c r="D96" s="173">
        <v>1171.2592499999998</v>
      </c>
      <c r="E96" s="173">
        <v>1115.485</v>
      </c>
    </row>
    <row r="97" ht="0" hidden="1" outlineLevel="2">
      <c r="A97" s="701" t="s">
        <v>547</v>
      </c>
      <c r="B97" s="1341"/>
      <c r="C97" s="173">
        <v>903.45149999999978</v>
      </c>
      <c r="D97" s="173">
        <v>824.8905</v>
      </c>
      <c r="E97" s="173">
        <v>785.6099999999999</v>
      </c>
    </row>
    <row r="98" ht="0" hidden="1" outlineLevel="2">
      <c r="A98" s="701" t="s">
        <v>548</v>
      </c>
      <c r="B98" s="1341"/>
      <c r="C98" s="173">
        <v>1063.36475</v>
      </c>
      <c r="D98" s="173">
        <v>970.89825</v>
      </c>
      <c r="E98" s="173">
        <v>924.665</v>
      </c>
    </row>
    <row r="99" ht="0" hidden="1" outlineLevel="2">
      <c r="A99" s="701" t="s">
        <v>549</v>
      </c>
      <c r="B99" s="1341"/>
      <c r="C99" s="173">
        <v>1224.4452499999998</v>
      </c>
      <c r="D99" s="173">
        <v>1117.97175</v>
      </c>
      <c r="E99" s="173">
        <v>1064.735</v>
      </c>
    </row>
    <row r="100" ht="0" hidden="1" outlineLevel="2">
      <c r="A100" s="701" t="s">
        <v>550</v>
      </c>
      <c r="B100" s="1341"/>
      <c r="C100" s="173">
        <v>1306.1527499999997</v>
      </c>
      <c r="D100" s="173">
        <v>1192.57425</v>
      </c>
      <c r="E100" s="173">
        <v>1135.7849999999999</v>
      </c>
    </row>
    <row r="101" ht="0" hidden="1" outlineLevel="2">
      <c r="A101" s="701" t="s">
        <v>551</v>
      </c>
      <c r="B101" s="1341"/>
      <c r="C101" s="173">
        <v>815.90774999999985</v>
      </c>
      <c r="D101" s="173">
        <v>744.95924999999988</v>
      </c>
      <c r="E101" s="173">
        <v>709.4849999999999</v>
      </c>
    </row>
    <row r="102" ht="0" hidden="1" outlineLevel="2">
      <c r="A102" s="701" t="s">
        <v>552</v>
      </c>
      <c r="B102" s="1341"/>
      <c r="C102" s="173">
        <v>881.27374999999984</v>
      </c>
      <c r="D102" s="173">
        <v>804.64125</v>
      </c>
      <c r="E102" s="173">
        <v>766.32499999999993</v>
      </c>
    </row>
    <row r="103" ht="0" hidden="1" outlineLevel="2">
      <c r="A103" s="701" t="s">
        <v>553</v>
      </c>
      <c r="B103" s="1341"/>
      <c r="C103" s="173">
        <v>813.5732499999998</v>
      </c>
      <c r="D103" s="173">
        <v>742.82774999999992</v>
      </c>
      <c r="E103" s="173">
        <v>707.45499999999993</v>
      </c>
    </row>
    <row r="104" ht="0" hidden="1" outlineLevel="2">
      <c r="A104" s="701" t="s">
        <v>554</v>
      </c>
      <c r="B104" s="1341"/>
      <c r="C104" s="173">
        <v>1303.8182499999998</v>
      </c>
      <c r="D104" s="173">
        <v>1190.44275</v>
      </c>
      <c r="E104" s="173">
        <v>1133.7549999999999</v>
      </c>
    </row>
    <row r="105" ht="0" hidden="1" outlineLevel="2">
      <c r="A105" s="701" t="s">
        <v>555</v>
      </c>
      <c r="B105" s="1341"/>
      <c r="C105" s="173">
        <v>2473.4027499999997</v>
      </c>
      <c r="D105" s="173">
        <v>2258.32425</v>
      </c>
      <c r="E105" s="173">
        <v>2150.785</v>
      </c>
    </row>
    <row r="106" ht="0" hidden="1" outlineLevel="2">
      <c r="A106" s="701" t="s">
        <v>556</v>
      </c>
      <c r="B106" s="1341"/>
      <c r="C106" s="173">
        <v>3987.3259999999996</v>
      </c>
      <c r="D106" s="173">
        <v>3640.602</v>
      </c>
      <c r="E106" s="173">
        <v>3467.24</v>
      </c>
    </row>
    <row r="107" ht="0" hidden="1" outlineLevel="2">
      <c r="A107" s="701" t="s">
        <v>561</v>
      </c>
      <c r="B107" s="1341"/>
      <c r="C107" s="173">
        <v>1306.1527499999997</v>
      </c>
      <c r="D107" s="173">
        <v>1192.57425</v>
      </c>
      <c r="E107" s="173">
        <v>1135.7849999999999</v>
      </c>
    </row>
    <row r="108" ht="0" hidden="1" outlineLevel="2">
      <c r="A108" s="701" t="s">
        <v>557</v>
      </c>
      <c r="B108" s="1341"/>
      <c r="C108" s="173">
        <v>670.00149999999985</v>
      </c>
      <c r="D108" s="173">
        <v>611.74049999999988</v>
      </c>
      <c r="E108" s="173">
        <v>582.6099999999999</v>
      </c>
    </row>
    <row r="109" ht="0" hidden="1" outlineLevel="2">
      <c r="A109" s="707" t="s">
        <v>558</v>
      </c>
      <c r="B109" s="1341"/>
      <c r="C109" s="173">
        <v>670.00149999999985</v>
      </c>
      <c r="D109" s="173">
        <v>611.74049999999988</v>
      </c>
      <c r="E109" s="173">
        <v>582.6099999999999</v>
      </c>
    </row>
    <row r="110" ht="0" hidden="1" outlineLevel="2">
      <c r="A110" s="707" t="s">
        <v>559</v>
      </c>
      <c r="B110" s="1341"/>
      <c r="C110" s="173">
        <v>670.00149999999985</v>
      </c>
      <c r="D110" s="173">
        <v>611.74049999999988</v>
      </c>
      <c r="E110" s="173">
        <v>582.6099999999999</v>
      </c>
    </row>
    <row r="111" ht="0" hidden="1" outlineLevel="1">
      <c r="A111" s="709" t="s">
        <v>562</v>
      </c>
      <c r="B111" s="1073"/>
      <c r="C111" s="173"/>
      <c r="D111" s="173"/>
      <c r="E111" s="173"/>
    </row>
    <row r="112" ht="0" hidden="1" outlineLevel="2">
      <c r="A112" s="701" t="s">
        <v>520</v>
      </c>
      <c r="B112" s="1341" t="s">
        <v>562</v>
      </c>
      <c r="C112" s="173">
        <v>699.18274999999983</v>
      </c>
      <c r="D112" s="173">
        <v>638.38425</v>
      </c>
      <c r="E112" s="173">
        <v>607.9849999999999</v>
      </c>
    </row>
    <row r="113" ht="0" hidden="1" outlineLevel="2">
      <c r="A113" s="701" t="s">
        <v>521</v>
      </c>
      <c r="B113" s="1341"/>
      <c r="C113" s="173">
        <v>590.6284999999998</v>
      </c>
      <c r="D113" s="173">
        <v>539.2695</v>
      </c>
      <c r="E113" s="173">
        <v>513.58999999999992</v>
      </c>
    </row>
    <row r="114" ht="0" hidden="1" outlineLevel="2">
      <c r="A114" s="701" t="s">
        <v>522</v>
      </c>
      <c r="B114" s="1341"/>
      <c r="C114" s="173">
        <v>613.9735</v>
      </c>
      <c r="D114" s="173">
        <v>560.5845</v>
      </c>
      <c r="E114" s="173">
        <v>533.89</v>
      </c>
    </row>
    <row r="115" ht="0" hidden="1" outlineLevel="2">
      <c r="A115" s="701" t="s">
        <v>523</v>
      </c>
      <c r="B115" s="1341"/>
      <c r="C115" s="173">
        <v>602.30099999999982</v>
      </c>
      <c r="D115" s="173">
        <v>549.92699999999991</v>
      </c>
      <c r="E115" s="173">
        <v>523.7399999999999</v>
      </c>
    </row>
    <row r="116" ht="0" hidden="1" outlineLevel="2">
      <c r="A116" s="701" t="s">
        <v>524</v>
      </c>
      <c r="B116" s="1341"/>
      <c r="C116" s="173">
        <v>582.45774999999992</v>
      </c>
      <c r="D116" s="173">
        <v>531.80925</v>
      </c>
      <c r="E116" s="173">
        <v>506.48499999999996</v>
      </c>
    </row>
    <row r="117" ht="0" hidden="1" outlineLevel="2">
      <c r="A117" s="701" t="s">
        <v>525</v>
      </c>
      <c r="B117" s="1341"/>
      <c r="C117" s="173">
        <v>698.01549999999986</v>
      </c>
      <c r="D117" s="173">
        <v>637.3185</v>
      </c>
      <c r="E117" s="173">
        <v>606.96999999999991</v>
      </c>
    </row>
    <row r="118" ht="0" hidden="1" outlineLevel="2">
      <c r="A118" s="701" t="s">
        <v>526</v>
      </c>
      <c r="B118" s="1341"/>
      <c r="C118" s="173">
        <v>710.85525</v>
      </c>
      <c r="D118" s="173">
        <v>649.04175</v>
      </c>
      <c r="E118" s="173">
        <v>618.135</v>
      </c>
    </row>
    <row r="119" ht="0" hidden="1" outlineLevel="2">
      <c r="A119" s="701" t="s">
        <v>527</v>
      </c>
      <c r="B119" s="1341"/>
      <c r="C119" s="173">
        <v>811.23874999999987</v>
      </c>
      <c r="D119" s="173">
        <v>740.69625</v>
      </c>
      <c r="E119" s="173">
        <v>705.425</v>
      </c>
    </row>
    <row r="120" ht="0" hidden="1" outlineLevel="2">
      <c r="A120" s="701" t="s">
        <v>528</v>
      </c>
      <c r="B120" s="1341"/>
      <c r="C120" s="173">
        <v>637.31849999999986</v>
      </c>
      <c r="D120" s="173">
        <v>581.8995</v>
      </c>
      <c r="E120" s="173">
        <v>554.18999999999994</v>
      </c>
    </row>
    <row r="121" ht="0" hidden="1" outlineLevel="2">
      <c r="A121" s="701" t="s">
        <v>529</v>
      </c>
      <c r="B121" s="1341"/>
      <c r="C121" s="173">
        <v>554.44374999999991</v>
      </c>
      <c r="D121" s="173">
        <v>506.23125</v>
      </c>
      <c r="E121" s="173">
        <v>482.12499999999994</v>
      </c>
    </row>
    <row r="122" ht="0" hidden="1" outlineLevel="2">
      <c r="A122" s="701" t="s">
        <v>530</v>
      </c>
      <c r="B122" s="1341"/>
      <c r="C122" s="173">
        <v>652.49274999999989</v>
      </c>
      <c r="D122" s="173">
        <v>595.75425000000007</v>
      </c>
      <c r="E122" s="173">
        <v>567.385</v>
      </c>
    </row>
    <row r="123" ht="0" hidden="1" outlineLevel="2">
      <c r="A123" s="701" t="s">
        <v>531</v>
      </c>
      <c r="B123" s="1341"/>
      <c r="C123" s="173">
        <v>1383.1912499999996</v>
      </c>
      <c r="D123" s="173">
        <v>1262.91375</v>
      </c>
      <c r="E123" s="173">
        <v>1202.7749999999999</v>
      </c>
    </row>
    <row r="124" ht="0" hidden="1" outlineLevel="2">
      <c r="A124" s="701" t="s">
        <v>532</v>
      </c>
      <c r="B124" s="1341"/>
      <c r="C124" s="173">
        <v>723.69499999999994</v>
      </c>
      <c r="D124" s="173">
        <v>660.765</v>
      </c>
      <c r="E124" s="173">
        <v>629.3</v>
      </c>
    </row>
    <row r="125" ht="0" hidden="1" outlineLevel="2">
      <c r="A125" s="701" t="s">
        <v>533</v>
      </c>
      <c r="B125" s="1341"/>
      <c r="C125" s="173">
        <v>801.9007499999999</v>
      </c>
      <c r="D125" s="173">
        <v>732.17025</v>
      </c>
      <c r="E125" s="173">
        <v>697.305</v>
      </c>
    </row>
    <row r="126" ht="0" hidden="1" outlineLevel="2">
      <c r="A126" s="701" t="s">
        <v>534</v>
      </c>
      <c r="B126" s="1341"/>
      <c r="C126" s="173">
        <v>710.85525</v>
      </c>
      <c r="D126" s="173">
        <v>649.04175</v>
      </c>
      <c r="E126" s="173">
        <v>618.135</v>
      </c>
    </row>
    <row r="127" ht="0" hidden="1" outlineLevel="2">
      <c r="A127" s="701" t="s">
        <v>535</v>
      </c>
      <c r="B127" s="1341"/>
      <c r="C127" s="173">
        <v>874.27024999999981</v>
      </c>
      <c r="D127" s="173">
        <v>798.24674999999991</v>
      </c>
      <c r="E127" s="173">
        <v>760.2349999999999</v>
      </c>
    </row>
    <row r="128" ht="0" hidden="1" outlineLevel="2">
      <c r="A128" s="701" t="s">
        <v>536</v>
      </c>
      <c r="B128" s="1341"/>
      <c r="C128" s="173">
        <v>1949.3074999999994</v>
      </c>
      <c r="D128" s="173">
        <v>1779.8024999999998</v>
      </c>
      <c r="E128" s="173">
        <v>1695.0499999999997</v>
      </c>
    </row>
    <row r="129" ht="0" hidden="1" outlineLevel="2">
      <c r="A129" s="701" t="s">
        <v>537</v>
      </c>
      <c r="B129" s="1341"/>
      <c r="C129" s="173">
        <v>2816.5742499999997</v>
      </c>
      <c r="D129" s="173">
        <v>2571.6547499999997</v>
      </c>
      <c r="E129" s="173">
        <v>2449.1949999999997</v>
      </c>
    </row>
    <row r="130" ht="0" hidden="1" outlineLevel="2">
      <c r="A130" s="701" t="s">
        <v>538</v>
      </c>
      <c r="B130" s="1341"/>
      <c r="C130" s="173">
        <v>876.60474999999974</v>
      </c>
      <c r="D130" s="173">
        <v>800.37824999999987</v>
      </c>
      <c r="E130" s="173">
        <v>762.26499999999987</v>
      </c>
    </row>
    <row r="131" ht="0" hidden="1" outlineLevel="2">
      <c r="A131" s="701" t="s">
        <v>539</v>
      </c>
      <c r="B131" s="1341"/>
      <c r="C131" s="173">
        <v>629.14774999999986</v>
      </c>
      <c r="D131" s="173">
        <v>574.4392499999999</v>
      </c>
      <c r="E131" s="173">
        <v>547.08499999999992</v>
      </c>
    </row>
    <row r="132" ht="0" hidden="1" outlineLevel="2">
      <c r="A132" s="701" t="s">
        <v>540</v>
      </c>
      <c r="B132" s="1341"/>
      <c r="C132" s="173">
        <v>4266.298749999999</v>
      </c>
      <c r="D132" s="173">
        <v>3895.31625</v>
      </c>
      <c r="E132" s="173">
        <v>3709.825</v>
      </c>
    </row>
    <row r="133" ht="0" hidden="1" outlineLevel="2">
      <c r="A133" s="701" t="s">
        <v>541</v>
      </c>
      <c r="B133" s="1341"/>
      <c r="C133" s="173">
        <v>1153.243</v>
      </c>
      <c r="D133" s="173">
        <v>1052.961</v>
      </c>
      <c r="E133" s="173">
        <v>1002.8199999999999</v>
      </c>
    </row>
    <row r="134" ht="0" hidden="1" outlineLevel="2">
      <c r="A134" s="701" t="s">
        <v>542</v>
      </c>
      <c r="B134" s="1341"/>
      <c r="C134" s="173">
        <v>2272.6357499999995</v>
      </c>
      <c r="D134" s="173">
        <v>2075.01525</v>
      </c>
      <c r="E134" s="173">
        <v>1976.2049999999997</v>
      </c>
    </row>
    <row r="135" ht="0" hidden="1" outlineLevel="2">
      <c r="A135" s="701" t="s">
        <v>543</v>
      </c>
      <c r="B135" s="1341"/>
      <c r="C135" s="173">
        <v>3151.5749999999994</v>
      </c>
      <c r="D135" s="173">
        <v>2877.5249999999996</v>
      </c>
      <c r="E135" s="173">
        <v>2740.4999999999995</v>
      </c>
    </row>
    <row r="136" ht="0" hidden="1" outlineLevel="2">
      <c r="A136" s="701" t="s">
        <v>544</v>
      </c>
      <c r="B136" s="1341"/>
      <c r="C136" s="173">
        <v>796.06449999999984</v>
      </c>
      <c r="D136" s="173">
        <v>726.84149999999988</v>
      </c>
      <c r="E136" s="173">
        <v>692.2299999999999</v>
      </c>
    </row>
    <row r="137" ht="0" hidden="1" outlineLevel="2">
      <c r="A137" s="701" t="s">
        <v>545</v>
      </c>
      <c r="B137" s="1341"/>
      <c r="C137" s="173">
        <v>699.18274999999983</v>
      </c>
      <c r="D137" s="173">
        <v>638.38425</v>
      </c>
      <c r="E137" s="173">
        <v>607.9849999999999</v>
      </c>
    </row>
    <row r="138" ht="0" hidden="1" outlineLevel="2">
      <c r="A138" s="701" t="s">
        <v>546</v>
      </c>
      <c r="B138" s="1341"/>
      <c r="C138" s="173">
        <v>1026.0127499999999</v>
      </c>
      <c r="D138" s="173">
        <v>936.79425</v>
      </c>
      <c r="E138" s="173">
        <v>892.185</v>
      </c>
    </row>
    <row r="139" ht="0" hidden="1" outlineLevel="2">
      <c r="A139" s="701" t="s">
        <v>547</v>
      </c>
      <c r="B139" s="1341"/>
      <c r="C139" s="173">
        <v>722.52774999999986</v>
      </c>
      <c r="D139" s="173">
        <v>659.69925</v>
      </c>
      <c r="E139" s="173">
        <v>628.285</v>
      </c>
    </row>
    <row r="140" ht="0" hidden="1" outlineLevel="2">
      <c r="A140" s="701" t="s">
        <v>548</v>
      </c>
      <c r="B140" s="1341"/>
      <c r="C140" s="173">
        <v>850.92524999999989</v>
      </c>
      <c r="D140" s="173">
        <v>776.93175</v>
      </c>
      <c r="E140" s="173">
        <v>739.935</v>
      </c>
    </row>
    <row r="141" ht="0" hidden="1" outlineLevel="2">
      <c r="A141" s="701" t="s">
        <v>549</v>
      </c>
      <c r="B141" s="1341"/>
      <c r="C141" s="173">
        <v>874.27024999999981</v>
      </c>
      <c r="D141" s="173">
        <v>798.24674999999991</v>
      </c>
      <c r="E141" s="173">
        <v>760.2349999999999</v>
      </c>
    </row>
    <row r="142" ht="0" hidden="1" outlineLevel="2">
      <c r="A142" s="701" t="s">
        <v>550</v>
      </c>
      <c r="B142" s="1341"/>
      <c r="C142" s="173">
        <v>932.63274999999976</v>
      </c>
      <c r="D142" s="173">
        <v>851.53424999999993</v>
      </c>
      <c r="E142" s="173">
        <v>810.9849999999999</v>
      </c>
    </row>
    <row r="143" ht="0" hidden="1" outlineLevel="2">
      <c r="A143" s="701" t="s">
        <v>551</v>
      </c>
      <c r="B143" s="1341"/>
      <c r="C143" s="173">
        <v>605.80275</v>
      </c>
      <c r="D143" s="173">
        <v>553.12425</v>
      </c>
      <c r="E143" s="173">
        <v>526.785</v>
      </c>
    </row>
    <row r="144" ht="0" hidden="1" outlineLevel="2">
      <c r="A144" s="701" t="s">
        <v>552</v>
      </c>
      <c r="B144" s="1341"/>
      <c r="C144" s="173">
        <v>659.4962499999998</v>
      </c>
      <c r="D144" s="173">
        <v>602.14875</v>
      </c>
      <c r="E144" s="173">
        <v>573.47499999999991</v>
      </c>
    </row>
    <row r="145" ht="0" hidden="1" outlineLevel="2">
      <c r="A145" s="701" t="s">
        <v>553</v>
      </c>
      <c r="B145" s="1341"/>
      <c r="C145" s="173">
        <v>629.14774999999986</v>
      </c>
      <c r="D145" s="173">
        <v>574.4392499999999</v>
      </c>
      <c r="E145" s="173">
        <v>547.08499999999992</v>
      </c>
    </row>
    <row r="146" ht="0" hidden="1" outlineLevel="2">
      <c r="A146" s="701" t="s">
        <v>554</v>
      </c>
      <c r="B146" s="1341"/>
      <c r="C146" s="173">
        <v>978.15549999999985</v>
      </c>
      <c r="D146" s="173">
        <v>893.0985</v>
      </c>
      <c r="E146" s="173">
        <v>850.56999999999994</v>
      </c>
    </row>
    <row r="147" ht="0" hidden="1" outlineLevel="2">
      <c r="A147" s="701" t="s">
        <v>555</v>
      </c>
      <c r="B147" s="1341"/>
      <c r="C147" s="173">
        <v>1978.4887499999995</v>
      </c>
      <c r="D147" s="173">
        <v>1806.4462499999997</v>
      </c>
      <c r="E147" s="173">
        <v>1720.4249999999997</v>
      </c>
    </row>
    <row r="148" ht="0" hidden="1" outlineLevel="2">
      <c r="A148" s="701" t="s">
        <v>556</v>
      </c>
      <c r="B148" s="1341"/>
      <c r="C148" s="173">
        <v>3190.0942499999996</v>
      </c>
      <c r="D148" s="173">
        <v>2912.69475</v>
      </c>
      <c r="E148" s="173">
        <v>2773.995</v>
      </c>
    </row>
    <row r="149" ht="0" hidden="1" outlineLevel="2">
      <c r="A149" s="701" t="s">
        <v>557</v>
      </c>
      <c r="B149" s="1341"/>
      <c r="C149" s="173">
        <v>510.0882499999999</v>
      </c>
      <c r="D149" s="173">
        <v>465.73274999999995</v>
      </c>
      <c r="E149" s="173">
        <v>443.55499999999995</v>
      </c>
    </row>
    <row r="150" ht="0" hidden="1" outlineLevel="2">
      <c r="A150" s="707" t="s">
        <v>558</v>
      </c>
      <c r="B150" s="1341"/>
      <c r="C150" s="173">
        <v>489.07774999999992</v>
      </c>
      <c r="D150" s="173">
        <v>446.54925</v>
      </c>
      <c r="E150" s="173">
        <v>425.28499999999997</v>
      </c>
    </row>
    <row r="151" ht="0" hidden="1" outlineLevel="2">
      <c r="A151" s="707" t="s">
        <v>559</v>
      </c>
      <c r="B151" s="1341"/>
      <c r="C151" s="173">
        <v>507.75374999999991</v>
      </c>
      <c r="D151" s="173">
        <v>463.60125</v>
      </c>
      <c r="E151" s="173">
        <v>441.525</v>
      </c>
    </row>
    <row r="152" ht="0" hidden="1" outlineLevel="1">
      <c r="A152" s="709" t="s">
        <v>563</v>
      </c>
      <c r="B152" s="1073"/>
      <c r="C152" s="173"/>
      <c r="D152" s="173"/>
      <c r="E152" s="173"/>
    </row>
    <row r="153" ht="0" hidden="1" outlineLevel="2">
      <c r="A153" s="701" t="s">
        <v>520</v>
      </c>
      <c r="B153" s="1341" t="s">
        <v>563</v>
      </c>
      <c r="C153" s="173">
        <v>1097.215</v>
      </c>
      <c r="D153" s="173">
        <v>1001.805</v>
      </c>
      <c r="E153" s="173">
        <v>954.09999999999991</v>
      </c>
    </row>
    <row r="154" ht="0" hidden="1" outlineLevel="2">
      <c r="A154" s="701" t="s">
        <v>521</v>
      </c>
      <c r="B154" s="1341"/>
      <c r="C154" s="173">
        <v>738.86924999999985</v>
      </c>
      <c r="D154" s="173">
        <v>674.61975</v>
      </c>
      <c r="E154" s="173">
        <v>642.49499999999989</v>
      </c>
    </row>
    <row r="155" ht="0" hidden="1" outlineLevel="2">
      <c r="A155" s="701" t="s">
        <v>522</v>
      </c>
      <c r="B155" s="1341"/>
      <c r="C155" s="173">
        <v>779.723</v>
      </c>
      <c r="D155" s="173">
        <v>711.921</v>
      </c>
      <c r="E155" s="173">
        <v>678.02</v>
      </c>
    </row>
    <row r="156" ht="0" hidden="1" outlineLevel="2">
      <c r="A156" s="701" t="s">
        <v>523</v>
      </c>
      <c r="B156" s="1341"/>
      <c r="C156" s="173">
        <v>853.25974999999983</v>
      </c>
      <c r="D156" s="173">
        <v>779.06324999999993</v>
      </c>
      <c r="E156" s="173">
        <v>741.96499999999992</v>
      </c>
    </row>
    <row r="157" ht="0" hidden="1" outlineLevel="2">
      <c r="A157" s="701" t="s">
        <v>524</v>
      </c>
      <c r="B157" s="1341"/>
      <c r="C157" s="173">
        <v>728.36399999999981</v>
      </c>
      <c r="D157" s="173">
        <v>665.02799999999991</v>
      </c>
      <c r="E157" s="173">
        <v>633.3599999999999</v>
      </c>
    </row>
    <row r="158" ht="0" hidden="1" outlineLevel="2">
      <c r="A158" s="701" t="s">
        <v>525</v>
      </c>
      <c r="B158" s="1341"/>
      <c r="C158" s="173">
        <v>957.14499999999987</v>
      </c>
      <c r="D158" s="173">
        <v>873.915</v>
      </c>
      <c r="E158" s="173">
        <v>832.3</v>
      </c>
    </row>
    <row r="159" ht="0" hidden="1" outlineLevel="2">
      <c r="A159" s="701" t="s">
        <v>526</v>
      </c>
      <c r="B159" s="1341"/>
      <c r="C159" s="173">
        <v>957.14499999999987</v>
      </c>
      <c r="D159" s="173">
        <v>873.915</v>
      </c>
      <c r="E159" s="173">
        <v>832.3</v>
      </c>
    </row>
    <row r="160" ht="0" hidden="1" outlineLevel="2">
      <c r="A160" s="701" t="s">
        <v>527</v>
      </c>
      <c r="B160" s="1341"/>
      <c r="C160" s="173">
        <v>1097.215</v>
      </c>
      <c r="D160" s="173">
        <v>1001.805</v>
      </c>
      <c r="E160" s="173">
        <v>954.09999999999991</v>
      </c>
    </row>
    <row r="161" ht="0" hidden="1" outlineLevel="2">
      <c r="A161" s="701" t="s">
        <v>528</v>
      </c>
      <c r="B161" s="1341"/>
      <c r="C161" s="173">
        <v>877.77199999999993</v>
      </c>
      <c r="D161" s="173">
        <v>801.444</v>
      </c>
      <c r="E161" s="173">
        <v>763.28</v>
      </c>
    </row>
    <row r="162" ht="0" hidden="1" outlineLevel="2">
      <c r="A162" s="701" t="s">
        <v>529</v>
      </c>
      <c r="B162" s="1341"/>
      <c r="C162" s="173">
        <v>840.41999999999985</v>
      </c>
      <c r="D162" s="173">
        <v>767.34</v>
      </c>
      <c r="E162" s="173">
        <v>730.8</v>
      </c>
    </row>
    <row r="163" ht="0" hidden="1" outlineLevel="2">
      <c r="A163" s="701" t="s">
        <v>530</v>
      </c>
      <c r="B163" s="1341"/>
      <c r="C163" s="173">
        <v>891.77899999999988</v>
      </c>
      <c r="D163" s="173">
        <v>814.233</v>
      </c>
      <c r="E163" s="173">
        <v>775.45999999999992</v>
      </c>
    </row>
    <row r="164" ht="0" hidden="1" outlineLevel="2">
      <c r="A164" s="701" t="s">
        <v>531</v>
      </c>
      <c r="B164" s="1341"/>
      <c r="C164" s="173">
        <v>1728.6972499999997</v>
      </c>
      <c r="D164" s="173">
        <v>1578.37575</v>
      </c>
      <c r="E164" s="173">
        <v>1503.215</v>
      </c>
    </row>
    <row r="165" ht="0" hidden="1" outlineLevel="2">
      <c r="A165" s="701" t="s">
        <v>532</v>
      </c>
      <c r="B165" s="1341"/>
      <c r="C165" s="173">
        <v>975.82099999999991</v>
      </c>
      <c r="D165" s="173">
        <v>890.967</v>
      </c>
      <c r="E165" s="173">
        <v>848.54</v>
      </c>
    </row>
    <row r="166" ht="0" hidden="1" outlineLevel="2">
      <c r="A166" s="701" t="s">
        <v>533</v>
      </c>
      <c r="B166" s="1341"/>
      <c r="C166" s="173">
        <v>1054.0267499999998</v>
      </c>
      <c r="D166" s="173">
        <v>962.37225</v>
      </c>
      <c r="E166" s="173">
        <v>916.545</v>
      </c>
    </row>
    <row r="167" ht="0" hidden="1" outlineLevel="2">
      <c r="A167" s="701" t="s">
        <v>534</v>
      </c>
      <c r="B167" s="1341"/>
      <c r="C167" s="173">
        <v>1054.0267499999998</v>
      </c>
      <c r="D167" s="173">
        <v>962.37225</v>
      </c>
      <c r="E167" s="173">
        <v>916.545</v>
      </c>
    </row>
    <row r="168" ht="0" hidden="1" outlineLevel="2">
      <c r="A168" s="701" t="s">
        <v>535</v>
      </c>
      <c r="B168" s="1341"/>
      <c r="C168" s="173">
        <v>1295.6474999999998</v>
      </c>
      <c r="D168" s="173">
        <v>1182.9824999999999</v>
      </c>
      <c r="E168" s="173">
        <v>1126.6499999999999</v>
      </c>
    </row>
    <row r="169" ht="0" hidden="1" outlineLevel="2">
      <c r="A169" s="701" t="s">
        <v>536</v>
      </c>
      <c r="B169" s="1341"/>
      <c r="C169" s="173">
        <v>2222.4439999999995</v>
      </c>
      <c r="D169" s="173">
        <v>2029.1879999999999</v>
      </c>
      <c r="E169" s="173">
        <v>1932.5599999999997</v>
      </c>
    </row>
    <row r="170" ht="0" hidden="1" outlineLevel="2">
      <c r="A170" s="701" t="s">
        <v>537</v>
      </c>
      <c r="B170" s="1341"/>
      <c r="C170" s="173">
        <v>3520.4259999999995</v>
      </c>
      <c r="D170" s="173">
        <v>3214.3019999999997</v>
      </c>
      <c r="E170" s="173">
        <v>3061.24</v>
      </c>
    </row>
    <row r="171" ht="0" hidden="1" outlineLevel="2">
      <c r="A171" s="701" t="s">
        <v>538</v>
      </c>
      <c r="B171" s="1341"/>
      <c r="C171" s="173">
        <v>1341.1702499999997</v>
      </c>
      <c r="D171" s="173">
        <v>1224.54675</v>
      </c>
      <c r="E171" s="173">
        <v>1166.235</v>
      </c>
    </row>
    <row r="172" ht="0" hidden="1" outlineLevel="2">
      <c r="A172" s="701" t="s">
        <v>539</v>
      </c>
      <c r="B172" s="1341"/>
      <c r="C172" s="173">
        <v>978.15549999999985</v>
      </c>
      <c r="D172" s="173">
        <v>893.0985</v>
      </c>
      <c r="E172" s="173">
        <v>850.56999999999994</v>
      </c>
    </row>
    <row r="173" ht="0" hidden="1" outlineLevel="2">
      <c r="A173" s="701" t="s">
        <v>540</v>
      </c>
      <c r="B173" s="1341"/>
      <c r="C173" s="173">
        <v>5333.1652499999991</v>
      </c>
      <c r="D173" s="173">
        <v>4869.41175</v>
      </c>
      <c r="E173" s="173">
        <v>4637.535</v>
      </c>
    </row>
    <row r="174" ht="0" hidden="1" outlineLevel="2">
      <c r="A174" s="701" t="s">
        <v>541</v>
      </c>
      <c r="B174" s="1341"/>
      <c r="C174" s="173">
        <v>1467.2332499999995</v>
      </c>
      <c r="D174" s="173">
        <v>1339.6477499999999</v>
      </c>
      <c r="E174" s="173">
        <v>1275.8549999999998</v>
      </c>
    </row>
    <row r="175" ht="0" hidden="1" outlineLevel="2">
      <c r="A175" s="701" t="s">
        <v>542</v>
      </c>
      <c r="B175" s="1341"/>
      <c r="C175" s="173">
        <v>2841.0864999999994</v>
      </c>
      <c r="D175" s="173">
        <v>2594.0355</v>
      </c>
      <c r="E175" s="173">
        <v>2470.5099999999998</v>
      </c>
    </row>
    <row r="176" ht="0" hidden="1" outlineLevel="2">
      <c r="A176" s="701" t="s">
        <v>543</v>
      </c>
      <c r="B176" s="1341"/>
      <c r="C176" s="173">
        <v>3939.4687499999991</v>
      </c>
      <c r="D176" s="173">
        <v>3596.9062499999995</v>
      </c>
      <c r="E176" s="173">
        <v>3425.6249999999995</v>
      </c>
    </row>
    <row r="177" ht="0" hidden="1" outlineLevel="2">
      <c r="A177" s="701" t="s">
        <v>544</v>
      </c>
      <c r="B177" s="1341"/>
      <c r="C177" s="173">
        <v>1027.1799999999998</v>
      </c>
      <c r="D177" s="173">
        <v>937.86</v>
      </c>
      <c r="E177" s="173">
        <v>893.19999999999993</v>
      </c>
    </row>
    <row r="178" ht="0" hidden="1" outlineLevel="2">
      <c r="A178" s="701" t="s">
        <v>545</v>
      </c>
      <c r="B178" s="1341"/>
      <c r="C178" s="173">
        <v>924.46199999999976</v>
      </c>
      <c r="D178" s="173">
        <v>844.074</v>
      </c>
      <c r="E178" s="173">
        <v>803.87999999999988</v>
      </c>
    </row>
    <row r="179" ht="0" hidden="1" outlineLevel="2">
      <c r="A179" s="701" t="s">
        <v>546</v>
      </c>
      <c r="B179" s="1341"/>
      <c r="C179" s="173">
        <v>1282.8077499999997</v>
      </c>
      <c r="D179" s="173">
        <v>1171.2592499999998</v>
      </c>
      <c r="E179" s="173">
        <v>1115.485</v>
      </c>
    </row>
    <row r="180" ht="0" hidden="1" outlineLevel="2">
      <c r="A180" s="701" t="s">
        <v>547</v>
      </c>
      <c r="B180" s="1341"/>
      <c r="C180" s="173">
        <v>903.45149999999978</v>
      </c>
      <c r="D180" s="173">
        <v>824.8905</v>
      </c>
      <c r="E180" s="173">
        <v>785.6099999999999</v>
      </c>
    </row>
    <row r="181" ht="0" hidden="1" outlineLevel="2">
      <c r="A181" s="701" t="s">
        <v>548</v>
      </c>
      <c r="B181" s="1341"/>
      <c r="C181" s="173">
        <v>1063.36475</v>
      </c>
      <c r="D181" s="173">
        <v>970.89825</v>
      </c>
      <c r="E181" s="173">
        <v>924.665</v>
      </c>
    </row>
    <row r="182" ht="0" hidden="1" outlineLevel="2">
      <c r="A182" s="701" t="s">
        <v>549</v>
      </c>
      <c r="B182" s="1341"/>
      <c r="C182" s="173">
        <v>1224.4452499999998</v>
      </c>
      <c r="D182" s="173">
        <v>1117.97175</v>
      </c>
      <c r="E182" s="173">
        <v>1064.735</v>
      </c>
    </row>
    <row r="183" ht="0" hidden="1" outlineLevel="2">
      <c r="A183" s="701" t="s">
        <v>550</v>
      </c>
      <c r="B183" s="1341"/>
      <c r="C183" s="173">
        <v>1306.1527499999997</v>
      </c>
      <c r="D183" s="173">
        <v>1192.57425</v>
      </c>
      <c r="E183" s="173">
        <v>1135.7849999999999</v>
      </c>
    </row>
    <row r="184" ht="0" hidden="1" outlineLevel="2">
      <c r="A184" s="701" t="s">
        <v>551</v>
      </c>
      <c r="B184" s="1341"/>
      <c r="C184" s="173">
        <v>815.90774999999985</v>
      </c>
      <c r="D184" s="173">
        <v>744.95924999999988</v>
      </c>
      <c r="E184" s="173">
        <v>709.4849999999999</v>
      </c>
    </row>
    <row r="185" ht="0" hidden="1" outlineLevel="2">
      <c r="A185" s="701" t="s">
        <v>552</v>
      </c>
      <c r="B185" s="1341"/>
      <c r="C185" s="173">
        <v>881.27374999999984</v>
      </c>
      <c r="D185" s="173">
        <v>804.64125</v>
      </c>
      <c r="E185" s="173">
        <v>766.32499999999993</v>
      </c>
    </row>
    <row r="186" ht="0" hidden="1" outlineLevel="2">
      <c r="A186" s="701" t="s">
        <v>553</v>
      </c>
      <c r="B186" s="1341"/>
      <c r="C186" s="173">
        <v>813.5732499999998</v>
      </c>
      <c r="D186" s="173">
        <v>742.82774999999992</v>
      </c>
      <c r="E186" s="173">
        <v>707.45499999999993</v>
      </c>
    </row>
    <row r="187" ht="0" hidden="1" outlineLevel="2">
      <c r="A187" s="701" t="s">
        <v>554</v>
      </c>
      <c r="B187" s="1341"/>
      <c r="C187" s="173">
        <v>1303.8182499999998</v>
      </c>
      <c r="D187" s="173">
        <v>1190.44275</v>
      </c>
      <c r="E187" s="173">
        <v>1133.7549999999999</v>
      </c>
    </row>
    <row r="188" ht="0" hidden="1" outlineLevel="2">
      <c r="A188" s="701" t="s">
        <v>555</v>
      </c>
      <c r="B188" s="1341"/>
      <c r="C188" s="173">
        <v>2473.4027499999997</v>
      </c>
      <c r="D188" s="173">
        <v>2258.32425</v>
      </c>
      <c r="E188" s="173">
        <v>2150.785</v>
      </c>
    </row>
    <row r="189" ht="0" hidden="1" outlineLevel="2">
      <c r="A189" s="701" t="s">
        <v>556</v>
      </c>
      <c r="B189" s="1341"/>
      <c r="C189" s="173">
        <v>3987.3259999999996</v>
      </c>
      <c r="D189" s="173">
        <v>3640.602</v>
      </c>
      <c r="E189" s="173">
        <v>3467.24</v>
      </c>
    </row>
    <row r="190" ht="0" hidden="1" outlineLevel="2">
      <c r="A190" s="701" t="s">
        <v>557</v>
      </c>
      <c r="B190" s="1341"/>
      <c r="C190" s="173">
        <v>670.00149999999985</v>
      </c>
      <c r="D190" s="173">
        <v>611.74049999999988</v>
      </c>
      <c r="E190" s="173">
        <v>582.6099999999999</v>
      </c>
    </row>
    <row r="191" ht="0" hidden="1" outlineLevel="2">
      <c r="A191" s="707" t="s">
        <v>558</v>
      </c>
      <c r="B191" s="1341"/>
      <c r="C191" s="173">
        <v>670.00149999999985</v>
      </c>
      <c r="D191" s="173">
        <v>611.74049999999988</v>
      </c>
      <c r="E191" s="173">
        <v>582.6099999999999</v>
      </c>
    </row>
    <row r="192" ht="0" hidden="1" outlineLevel="2">
      <c r="A192" s="707" t="s">
        <v>559</v>
      </c>
      <c r="B192" s="1341"/>
      <c r="C192" s="173">
        <v>670.00149999999985</v>
      </c>
      <c r="D192" s="173">
        <v>611.74049999999988</v>
      </c>
      <c r="E192" s="173">
        <v>582.6099999999999</v>
      </c>
    </row>
    <row r="193" ht="0" hidden="1" outlineLevel="1">
      <c r="A193" s="498" t="s">
        <v>564</v>
      </c>
      <c r="B193" s="499"/>
      <c r="C193" s="499"/>
      <c r="D193" s="499"/>
      <c r="E193" s="499"/>
    </row>
    <row r="194" ht="0" hidden="1" outlineLevel="1">
      <c r="A194" s="706" t="s">
        <v>519</v>
      </c>
      <c r="B194" s="706"/>
      <c r="C194" s="173"/>
      <c r="D194" s="173"/>
      <c r="E194" s="1058"/>
    </row>
    <row r="195" ht="0" hidden="1" outlineLevel="1">
      <c r="A195" s="701" t="s">
        <v>520</v>
      </c>
      <c r="B195" s="1341" t="s">
        <v>519</v>
      </c>
      <c r="C195" s="173">
        <v>734.20024999999987</v>
      </c>
      <c r="D195" s="173">
        <v>670.35674999999992</v>
      </c>
      <c r="E195" s="173">
        <v>638.435</v>
      </c>
    </row>
    <row r="196" ht="0" hidden="1" outlineLevel="1">
      <c r="A196" s="701" t="s">
        <v>521</v>
      </c>
      <c r="B196" s="1341"/>
      <c r="C196" s="173">
        <v>625.646</v>
      </c>
      <c r="D196" s="173">
        <v>571.242</v>
      </c>
      <c r="E196" s="173">
        <v>544.04</v>
      </c>
    </row>
    <row r="197" ht="0" hidden="1" outlineLevel="1">
      <c r="A197" s="701" t="s">
        <v>522</v>
      </c>
      <c r="B197" s="1341"/>
      <c r="C197" s="173">
        <v>648.99099999999987</v>
      </c>
      <c r="D197" s="173">
        <v>592.5569999999999</v>
      </c>
      <c r="E197" s="173">
        <v>564.33999999999992</v>
      </c>
    </row>
    <row r="198" ht="0" hidden="1" outlineLevel="1">
      <c r="A198" s="701" t="s">
        <v>523</v>
      </c>
      <c r="B198" s="1341"/>
      <c r="C198" s="173">
        <v>637.31849999999986</v>
      </c>
      <c r="D198" s="173">
        <v>581.8995</v>
      </c>
      <c r="E198" s="173">
        <v>554.18999999999994</v>
      </c>
    </row>
    <row r="199" ht="0" hidden="1" outlineLevel="1">
      <c r="A199" s="701" t="s">
        <v>524</v>
      </c>
      <c r="B199" s="1341"/>
      <c r="C199" s="173">
        <v>617.47524999999985</v>
      </c>
      <c r="D199" s="173">
        <v>563.78175</v>
      </c>
      <c r="E199" s="173">
        <v>536.935</v>
      </c>
    </row>
    <row r="200" ht="0" hidden="1" outlineLevel="1">
      <c r="A200" s="701" t="s">
        <v>525</v>
      </c>
      <c r="B200" s="1341"/>
      <c r="C200" s="173">
        <v>733.0329999999999</v>
      </c>
      <c r="D200" s="173">
        <v>669.29099999999994</v>
      </c>
      <c r="E200" s="173">
        <v>637.42</v>
      </c>
    </row>
    <row r="201" ht="0" hidden="1" outlineLevel="1">
      <c r="A201" s="701" t="s">
        <v>526</v>
      </c>
      <c r="B201" s="1341"/>
      <c r="C201" s="173">
        <v>745.87274999999988</v>
      </c>
      <c r="D201" s="173">
        <v>681.01425</v>
      </c>
      <c r="E201" s="173">
        <v>648.58499999999992</v>
      </c>
    </row>
    <row r="202" ht="0" hidden="1" outlineLevel="1">
      <c r="A202" s="701" t="s">
        <v>527</v>
      </c>
      <c r="B202" s="1341"/>
      <c r="C202" s="173">
        <v>846.2562499999998</v>
      </c>
      <c r="D202" s="173">
        <v>772.66874999999993</v>
      </c>
      <c r="E202" s="173">
        <v>735.87499999999989</v>
      </c>
    </row>
    <row r="203" ht="0" hidden="1" outlineLevel="1">
      <c r="A203" s="701" t="s">
        <v>528</v>
      </c>
      <c r="B203" s="1341"/>
      <c r="C203" s="173">
        <v>672.3359999999999</v>
      </c>
      <c r="D203" s="173">
        <v>613.872</v>
      </c>
      <c r="E203" s="173">
        <v>584.64</v>
      </c>
    </row>
    <row r="204" ht="0" hidden="1" outlineLevel="1">
      <c r="A204" s="701" t="s">
        <v>529</v>
      </c>
      <c r="B204" s="1341"/>
      <c r="C204" s="173">
        <v>589.46124999999984</v>
      </c>
      <c r="D204" s="173">
        <v>538.2037499999999</v>
      </c>
      <c r="E204" s="173">
        <v>512.57499999999993</v>
      </c>
    </row>
    <row r="205" ht="0" hidden="1" outlineLevel="1">
      <c r="A205" s="701" t="s">
        <v>530</v>
      </c>
      <c r="B205" s="1341"/>
      <c r="C205" s="173">
        <v>687.51024999999981</v>
      </c>
      <c r="D205" s="173">
        <v>627.72674999999992</v>
      </c>
      <c r="E205" s="173">
        <v>597.83499999999992</v>
      </c>
    </row>
    <row r="206" ht="0" hidden="1" outlineLevel="1">
      <c r="A206" s="701" t="s">
        <v>531</v>
      </c>
      <c r="B206" s="1341"/>
      <c r="C206" s="173">
        <v>1418.2087499999998</v>
      </c>
      <c r="D206" s="173">
        <v>1294.88625</v>
      </c>
      <c r="E206" s="173">
        <v>1233.225</v>
      </c>
    </row>
    <row r="207" ht="0" hidden="1" outlineLevel="1">
      <c r="A207" s="701" t="s">
        <v>532</v>
      </c>
      <c r="B207" s="1341"/>
      <c r="C207" s="173">
        <v>758.71249999999986</v>
      </c>
      <c r="D207" s="173">
        <v>692.7375</v>
      </c>
      <c r="E207" s="173">
        <v>659.74999999999989</v>
      </c>
    </row>
    <row r="208" ht="0" hidden="1" outlineLevel="1">
      <c r="A208" s="701" t="s">
        <v>533</v>
      </c>
      <c r="B208" s="1341"/>
      <c r="C208" s="173">
        <v>836.91824999999983</v>
      </c>
      <c r="D208" s="173">
        <v>764.14274999999986</v>
      </c>
      <c r="E208" s="173">
        <v>727.75499999999988</v>
      </c>
    </row>
    <row r="209" ht="0" hidden="1" outlineLevel="1">
      <c r="A209" s="701" t="s">
        <v>534</v>
      </c>
      <c r="B209" s="1341"/>
      <c r="C209" s="173">
        <v>745.87274999999988</v>
      </c>
      <c r="D209" s="173">
        <v>681.01425</v>
      </c>
      <c r="E209" s="173">
        <v>648.58499999999992</v>
      </c>
    </row>
    <row r="210" ht="0" hidden="1" outlineLevel="1">
      <c r="A210" s="701" t="s">
        <v>535</v>
      </c>
      <c r="B210" s="1341"/>
      <c r="C210" s="173">
        <v>909.28774999999985</v>
      </c>
      <c r="D210" s="173">
        <v>830.21925</v>
      </c>
      <c r="E210" s="173">
        <v>790.685</v>
      </c>
    </row>
    <row r="211" ht="0" hidden="1" outlineLevel="1">
      <c r="A211" s="701" t="s">
        <v>536</v>
      </c>
      <c r="B211" s="1341"/>
      <c r="C211" s="173">
        <v>1984.3249999999996</v>
      </c>
      <c r="D211" s="173">
        <v>1811.7749999999999</v>
      </c>
      <c r="E211" s="173">
        <v>1725.4999999999998</v>
      </c>
    </row>
    <row r="212" ht="0" hidden="1" outlineLevel="1">
      <c r="A212" s="701" t="s">
        <v>537</v>
      </c>
      <c r="B212" s="1341"/>
      <c r="C212" s="173">
        <v>2851.5917499999996</v>
      </c>
      <c r="D212" s="173">
        <v>2603.62725</v>
      </c>
      <c r="E212" s="173">
        <v>2479.645</v>
      </c>
    </row>
    <row r="213" ht="0" hidden="1" outlineLevel="1">
      <c r="A213" s="701" t="s">
        <v>538</v>
      </c>
      <c r="B213" s="1341"/>
      <c r="C213" s="173">
        <v>911.62224999999978</v>
      </c>
      <c r="D213" s="173">
        <v>832.35075</v>
      </c>
      <c r="E213" s="173">
        <v>792.71499999999992</v>
      </c>
    </row>
    <row r="214" ht="0" hidden="1" outlineLevel="1">
      <c r="A214" s="701" t="s">
        <v>539</v>
      </c>
      <c r="B214" s="1341"/>
      <c r="C214" s="173">
        <v>664.1652499999999</v>
      </c>
      <c r="D214" s="173">
        <v>606.41175</v>
      </c>
      <c r="E214" s="173">
        <v>577.535</v>
      </c>
    </row>
    <row r="215" ht="0" hidden="1" outlineLevel="1">
      <c r="A215" s="701" t="s">
        <v>540</v>
      </c>
      <c r="B215" s="1341"/>
      <c r="C215" s="173">
        <v>4301.3162499999989</v>
      </c>
      <c r="D215" s="173">
        <v>3927.2887499999997</v>
      </c>
      <c r="E215" s="173">
        <v>3740.2749999999996</v>
      </c>
    </row>
    <row r="216" ht="0" hidden="1" outlineLevel="1">
      <c r="A216" s="701" t="s">
        <v>541</v>
      </c>
      <c r="B216" s="1341"/>
      <c r="C216" s="173">
        <v>1188.2604999999999</v>
      </c>
      <c r="D216" s="173">
        <v>1084.9335</v>
      </c>
      <c r="E216" s="173">
        <v>1033.27</v>
      </c>
    </row>
    <row r="217" ht="0" hidden="1" outlineLevel="1">
      <c r="A217" s="701" t="s">
        <v>542</v>
      </c>
      <c r="B217" s="1341"/>
      <c r="C217" s="173">
        <v>2307.6532499999994</v>
      </c>
      <c r="D217" s="173">
        <v>2106.98775</v>
      </c>
      <c r="E217" s="173">
        <v>2006.6549999999998</v>
      </c>
    </row>
    <row r="218" ht="0" hidden="1" outlineLevel="1">
      <c r="A218" s="701" t="s">
        <v>543</v>
      </c>
      <c r="B218" s="1341"/>
      <c r="C218" s="173">
        <v>3186.5924999999997</v>
      </c>
      <c r="D218" s="173">
        <v>2909.4975</v>
      </c>
      <c r="E218" s="173">
        <v>2770.95</v>
      </c>
    </row>
    <row r="219" ht="0" hidden="1" outlineLevel="1">
      <c r="A219" s="701" t="s">
        <v>544</v>
      </c>
      <c r="B219" s="1341"/>
      <c r="C219" s="173">
        <v>831.08199999999988</v>
      </c>
      <c r="D219" s="173">
        <v>758.814</v>
      </c>
      <c r="E219" s="173">
        <v>722.68</v>
      </c>
    </row>
    <row r="220" ht="0" hidden="1" outlineLevel="1">
      <c r="A220" s="701" t="s">
        <v>545</v>
      </c>
      <c r="B220" s="1341"/>
      <c r="C220" s="173">
        <v>734.20024999999987</v>
      </c>
      <c r="D220" s="173">
        <v>670.35674999999992</v>
      </c>
      <c r="E220" s="173">
        <v>638.435</v>
      </c>
    </row>
    <row r="221" ht="0" hidden="1" outlineLevel="1">
      <c r="A221" s="701" t="s">
        <v>546</v>
      </c>
      <c r="B221" s="1341"/>
      <c r="C221" s="173">
        <v>1061.0302499999998</v>
      </c>
      <c r="D221" s="173">
        <v>968.76674999999989</v>
      </c>
      <c r="E221" s="173">
        <v>922.63499999999988</v>
      </c>
    </row>
    <row r="222" ht="0" hidden="1" outlineLevel="1">
      <c r="A222" s="701" t="s">
        <v>547</v>
      </c>
      <c r="B222" s="1341"/>
      <c r="C222" s="173">
        <v>757.54524999999978</v>
      </c>
      <c r="D222" s="173">
        <v>691.67175</v>
      </c>
      <c r="E222" s="173">
        <v>658.7349999999999</v>
      </c>
    </row>
    <row r="223" ht="0" hidden="1" outlineLevel="1">
      <c r="A223" s="701" t="s">
        <v>548</v>
      </c>
      <c r="B223" s="1341"/>
      <c r="C223" s="173">
        <v>897.61525</v>
      </c>
      <c r="D223" s="173">
        <v>819.56175</v>
      </c>
      <c r="E223" s="173">
        <v>780.535</v>
      </c>
    </row>
    <row r="224" ht="0" hidden="1" outlineLevel="1">
      <c r="A224" s="701" t="s">
        <v>549</v>
      </c>
      <c r="B224" s="1341"/>
      <c r="C224" s="173">
        <v>909.28774999999985</v>
      </c>
      <c r="D224" s="173">
        <v>830.21925</v>
      </c>
      <c r="E224" s="173">
        <v>790.685</v>
      </c>
    </row>
    <row r="225" ht="0" hidden="1" outlineLevel="1">
      <c r="A225" s="701" t="s">
        <v>550</v>
      </c>
      <c r="B225" s="1341"/>
      <c r="C225" s="173">
        <v>967.65024999999991</v>
      </c>
      <c r="D225" s="173">
        <v>883.50675</v>
      </c>
      <c r="E225" s="173">
        <v>841.435</v>
      </c>
    </row>
    <row r="226" ht="0" hidden="1" outlineLevel="1">
      <c r="A226" s="701" t="s">
        <v>551</v>
      </c>
      <c r="B226" s="1341"/>
      <c r="C226" s="173">
        <v>640.82024999999987</v>
      </c>
      <c r="D226" s="173">
        <v>585.09674999999993</v>
      </c>
      <c r="E226" s="173">
        <v>557.2349999999999</v>
      </c>
    </row>
    <row r="227" ht="0" hidden="1" outlineLevel="1">
      <c r="A227" s="701" t="s">
        <v>552</v>
      </c>
      <c r="B227" s="1341"/>
      <c r="C227" s="173">
        <v>694.51374999999985</v>
      </c>
      <c r="D227" s="173">
        <v>634.12125</v>
      </c>
      <c r="E227" s="173">
        <v>603.925</v>
      </c>
    </row>
    <row r="228" ht="0" hidden="1" outlineLevel="1">
      <c r="A228" s="701" t="s">
        <v>553</v>
      </c>
      <c r="B228" s="1341"/>
      <c r="C228" s="173">
        <v>664.1652499999999</v>
      </c>
      <c r="D228" s="173">
        <v>606.41175</v>
      </c>
      <c r="E228" s="173">
        <v>577.535</v>
      </c>
    </row>
    <row r="229" ht="0" hidden="1" outlineLevel="1">
      <c r="A229" s="701" t="s">
        <v>554</v>
      </c>
      <c r="B229" s="1341"/>
      <c r="C229" s="173">
        <v>1013.1729999999998</v>
      </c>
      <c r="D229" s="173">
        <v>925.07099999999991</v>
      </c>
      <c r="E229" s="173">
        <v>881.01999999999987</v>
      </c>
    </row>
    <row r="230" ht="0" hidden="1" outlineLevel="1">
      <c r="A230" s="701" t="s">
        <v>555</v>
      </c>
      <c r="B230" s="1341"/>
      <c r="C230" s="173">
        <v>2013.5062499999997</v>
      </c>
      <c r="D230" s="173">
        <v>1838.4187499999998</v>
      </c>
      <c r="E230" s="173">
        <v>1750.8749999999998</v>
      </c>
    </row>
    <row r="231" ht="0" hidden="1" outlineLevel="1">
      <c r="A231" s="701" t="s">
        <v>556</v>
      </c>
      <c r="B231" s="1341"/>
      <c r="C231" s="173">
        <v>3225.1117499999996</v>
      </c>
      <c r="D231" s="173">
        <v>2944.66725</v>
      </c>
      <c r="E231" s="173">
        <v>2804.4449999999997</v>
      </c>
    </row>
    <row r="232" ht="0" hidden="1" outlineLevel="1">
      <c r="A232" s="701" t="s">
        <v>557</v>
      </c>
      <c r="B232" s="1341"/>
      <c r="C232" s="173">
        <v>545.10575</v>
      </c>
      <c r="D232" s="173">
        <v>497.70525</v>
      </c>
      <c r="E232" s="173">
        <v>474.00499999999994</v>
      </c>
    </row>
    <row r="233" ht="0" hidden="1" outlineLevel="1">
      <c r="A233" s="707" t="s">
        <v>558</v>
      </c>
      <c r="B233" s="1341"/>
      <c r="C233" s="173">
        <v>524.09525</v>
      </c>
      <c r="D233" s="173">
        <v>478.52175</v>
      </c>
      <c r="E233" s="173">
        <v>455.73499999999996</v>
      </c>
    </row>
    <row r="234" ht="0" hidden="1" outlineLevel="1">
      <c r="A234" s="707" t="s">
        <v>559</v>
      </c>
      <c r="B234" s="1341"/>
      <c r="C234" s="173">
        <v>524.09525</v>
      </c>
      <c r="D234" s="173">
        <v>478.52175</v>
      </c>
      <c r="E234" s="173">
        <v>455.73499999999996</v>
      </c>
    </row>
    <row r="235" ht="0" hidden="1" outlineLevel="1">
      <c r="A235" s="708" t="s">
        <v>560</v>
      </c>
      <c r="B235" s="1073"/>
      <c r="C235" s="173"/>
      <c r="D235" s="173"/>
      <c r="E235" s="173"/>
    </row>
    <row r="236" ht="0" hidden="1" outlineLevel="1">
      <c r="A236" s="701" t="s">
        <v>520</v>
      </c>
      <c r="B236" s="1341" t="s">
        <v>560</v>
      </c>
      <c r="C236" s="173">
        <v>1138.0687499999997</v>
      </c>
      <c r="D236" s="173">
        <v>1039.1062499999998</v>
      </c>
      <c r="E236" s="173">
        <v>989.62499999999989</v>
      </c>
    </row>
    <row r="237" ht="0" hidden="1" outlineLevel="1">
      <c r="A237" s="701" t="s">
        <v>521</v>
      </c>
      <c r="B237" s="1341"/>
      <c r="C237" s="173">
        <v>779.723</v>
      </c>
      <c r="D237" s="173">
        <v>711.921</v>
      </c>
      <c r="E237" s="173">
        <v>678.02</v>
      </c>
    </row>
    <row r="238" ht="0" hidden="1" outlineLevel="1">
      <c r="A238" s="701" t="s">
        <v>522</v>
      </c>
      <c r="B238" s="1341"/>
      <c r="C238" s="173">
        <v>820.57674999999983</v>
      </c>
      <c r="D238" s="173">
        <v>749.22225</v>
      </c>
      <c r="E238" s="173">
        <v>713.545</v>
      </c>
    </row>
    <row r="239" ht="0" hidden="1" outlineLevel="1">
      <c r="A239" s="701" t="s">
        <v>523</v>
      </c>
      <c r="B239" s="1341"/>
      <c r="C239" s="173">
        <v>894.11349999999982</v>
      </c>
      <c r="D239" s="173">
        <v>816.36449999999991</v>
      </c>
      <c r="E239" s="173">
        <v>777.4899999999999</v>
      </c>
    </row>
    <row r="240" ht="0" hidden="1" outlineLevel="1">
      <c r="A240" s="701" t="s">
        <v>524</v>
      </c>
      <c r="B240" s="1341"/>
      <c r="C240" s="173">
        <v>769.21774999999991</v>
      </c>
      <c r="D240" s="173">
        <v>702.32925</v>
      </c>
      <c r="E240" s="173">
        <v>668.885</v>
      </c>
    </row>
    <row r="241" ht="0" hidden="1" outlineLevel="1">
      <c r="A241" s="701" t="s">
        <v>525</v>
      </c>
      <c r="B241" s="1341"/>
      <c r="C241" s="173">
        <v>997.99874999999986</v>
      </c>
      <c r="D241" s="173">
        <v>911.21625</v>
      </c>
      <c r="E241" s="173">
        <v>867.82499999999993</v>
      </c>
    </row>
    <row r="242" ht="0" hidden="1" outlineLevel="1">
      <c r="A242" s="701" t="s">
        <v>526</v>
      </c>
      <c r="B242" s="1341"/>
      <c r="C242" s="173">
        <v>997.99874999999986</v>
      </c>
      <c r="D242" s="173">
        <v>911.21625</v>
      </c>
      <c r="E242" s="173">
        <v>867.82499999999993</v>
      </c>
    </row>
    <row r="243" ht="0" hidden="1" outlineLevel="1">
      <c r="A243" s="701" t="s">
        <v>527</v>
      </c>
      <c r="B243" s="1341"/>
      <c r="C243" s="173">
        <v>1138.0687499999997</v>
      </c>
      <c r="D243" s="173">
        <v>1039.1062499999998</v>
      </c>
      <c r="E243" s="173">
        <v>989.62499999999989</v>
      </c>
    </row>
    <row r="244" ht="0" hidden="1" outlineLevel="1">
      <c r="A244" s="701" t="s">
        <v>528</v>
      </c>
      <c r="B244" s="1341"/>
      <c r="C244" s="173">
        <v>918.62574999999993</v>
      </c>
      <c r="D244" s="173">
        <v>838.74524999999994</v>
      </c>
      <c r="E244" s="173">
        <v>798.805</v>
      </c>
    </row>
    <row r="245" ht="0" hidden="1" outlineLevel="1">
      <c r="A245" s="701" t="s">
        <v>529</v>
      </c>
      <c r="B245" s="1341"/>
      <c r="C245" s="173">
        <v>881.27374999999984</v>
      </c>
      <c r="D245" s="173">
        <v>804.64125</v>
      </c>
      <c r="E245" s="173">
        <v>766.32499999999993</v>
      </c>
    </row>
    <row r="246" ht="0" hidden="1" outlineLevel="1">
      <c r="A246" s="701" t="s">
        <v>530</v>
      </c>
      <c r="B246" s="1341"/>
      <c r="C246" s="173">
        <v>932.63274999999976</v>
      </c>
      <c r="D246" s="173">
        <v>851.53424999999993</v>
      </c>
      <c r="E246" s="173">
        <v>810.9849999999999</v>
      </c>
    </row>
    <row r="247" ht="0" hidden="1" outlineLevel="1">
      <c r="A247" s="701" t="s">
        <v>531</v>
      </c>
      <c r="B247" s="1341"/>
      <c r="C247" s="173">
        <v>1769.5509999999997</v>
      </c>
      <c r="D247" s="173">
        <v>1615.677</v>
      </c>
      <c r="E247" s="173">
        <v>1538.7399999999998</v>
      </c>
    </row>
    <row r="248" ht="0" hidden="1" outlineLevel="1">
      <c r="A248" s="701" t="s">
        <v>532</v>
      </c>
      <c r="B248" s="1341"/>
      <c r="C248" s="173">
        <v>1016.6747499999999</v>
      </c>
      <c r="D248" s="173">
        <v>928.26825</v>
      </c>
      <c r="E248" s="173">
        <v>884.06499999999994</v>
      </c>
    </row>
    <row r="249" ht="0" hidden="1" outlineLevel="1">
      <c r="A249" s="701" t="s">
        <v>533</v>
      </c>
      <c r="B249" s="1341"/>
      <c r="C249" s="173">
        <v>1093.7132499999998</v>
      </c>
      <c r="D249" s="173">
        <v>998.60775</v>
      </c>
      <c r="E249" s="173">
        <v>951.055</v>
      </c>
    </row>
    <row r="250" ht="0" hidden="1" outlineLevel="1">
      <c r="A250" s="701" t="s">
        <v>534</v>
      </c>
      <c r="B250" s="1341"/>
      <c r="C250" s="173">
        <v>1093.7132499999998</v>
      </c>
      <c r="D250" s="173">
        <v>998.60775</v>
      </c>
      <c r="E250" s="173">
        <v>951.055</v>
      </c>
    </row>
    <row r="251" ht="0" hidden="1" outlineLevel="1">
      <c r="A251" s="701" t="s">
        <v>535</v>
      </c>
      <c r="B251" s="1341"/>
      <c r="C251" s="173">
        <v>1335.3339999999998</v>
      </c>
      <c r="D251" s="173">
        <v>1219.2179999999999</v>
      </c>
      <c r="E251" s="173">
        <v>1161.1599999999999</v>
      </c>
    </row>
    <row r="252" ht="0" hidden="1" outlineLevel="1">
      <c r="A252" s="701" t="s">
        <v>536</v>
      </c>
      <c r="B252" s="1341"/>
      <c r="C252" s="173">
        <v>2478.0717499999996</v>
      </c>
      <c r="D252" s="173">
        <v>2262.58725</v>
      </c>
      <c r="E252" s="173">
        <v>2154.845</v>
      </c>
    </row>
    <row r="253" ht="0" hidden="1" outlineLevel="1">
      <c r="A253" s="701" t="s">
        <v>537</v>
      </c>
      <c r="B253" s="1341"/>
      <c r="C253" s="173">
        <v>3561.2797499999997</v>
      </c>
      <c r="D253" s="173">
        <v>3251.60325</v>
      </c>
      <c r="E253" s="173">
        <v>3096.765</v>
      </c>
    </row>
    <row r="254" ht="0" hidden="1" outlineLevel="1">
      <c r="A254" s="701" t="s">
        <v>538</v>
      </c>
      <c r="B254" s="1341"/>
      <c r="C254" s="173">
        <v>1380.8567499999997</v>
      </c>
      <c r="D254" s="173">
        <v>1260.78225</v>
      </c>
      <c r="E254" s="173">
        <v>1200.745</v>
      </c>
    </row>
    <row r="255" ht="0" hidden="1" outlineLevel="1">
      <c r="A255" s="701" t="s">
        <v>539</v>
      </c>
      <c r="B255" s="1341"/>
      <c r="C255" s="173">
        <v>1019.0092499999998</v>
      </c>
      <c r="D255" s="173">
        <v>930.39974999999993</v>
      </c>
      <c r="E255" s="173">
        <v>886.09499999999991</v>
      </c>
    </row>
    <row r="256" ht="0" hidden="1" outlineLevel="1">
      <c r="A256" s="701" t="s">
        <v>540</v>
      </c>
      <c r="B256" s="1341"/>
      <c r="C256" s="173">
        <v>5374.0189999999993</v>
      </c>
      <c r="D256" s="173">
        <v>4906.713</v>
      </c>
      <c r="E256" s="173">
        <v>4673.0599999999995</v>
      </c>
    </row>
    <row r="257" ht="0" hidden="1" outlineLevel="1">
      <c r="A257" s="701" t="s">
        <v>541</v>
      </c>
      <c r="B257" s="1341"/>
      <c r="C257" s="173">
        <v>1508.0869999999998</v>
      </c>
      <c r="D257" s="173">
        <v>1376.9489999999998</v>
      </c>
      <c r="E257" s="173">
        <v>1311.3799999999999</v>
      </c>
    </row>
    <row r="258" ht="0" hidden="1" outlineLevel="1">
      <c r="A258" s="701" t="s">
        <v>542</v>
      </c>
      <c r="B258" s="1341"/>
      <c r="C258" s="173">
        <v>2881.9402499999997</v>
      </c>
      <c r="D258" s="173">
        <v>2631.33675</v>
      </c>
      <c r="E258" s="173">
        <v>2506.035</v>
      </c>
    </row>
    <row r="259" ht="0" hidden="1" outlineLevel="1">
      <c r="A259" s="701" t="s">
        <v>543</v>
      </c>
      <c r="B259" s="1341"/>
      <c r="C259" s="173">
        <v>3980.3224999999993</v>
      </c>
      <c r="D259" s="173">
        <v>3634.2075</v>
      </c>
      <c r="E259" s="173">
        <v>3461.1499999999996</v>
      </c>
    </row>
    <row r="260" ht="0" hidden="1" outlineLevel="1">
      <c r="A260" s="701" t="s">
        <v>544</v>
      </c>
      <c r="B260" s="1341"/>
      <c r="C260" s="173">
        <v>1066.8664999999999</v>
      </c>
      <c r="D260" s="173">
        <v>974.0955</v>
      </c>
      <c r="E260" s="173">
        <v>927.70999999999992</v>
      </c>
    </row>
    <row r="261" ht="0" hidden="1" outlineLevel="1">
      <c r="A261" s="701" t="s">
        <v>545</v>
      </c>
      <c r="B261" s="1341"/>
      <c r="C261" s="173">
        <v>962.98124999999982</v>
      </c>
      <c r="D261" s="173">
        <v>879.24374999999986</v>
      </c>
      <c r="E261" s="173">
        <v>837.37499999999989</v>
      </c>
    </row>
    <row r="262" ht="0" hidden="1" outlineLevel="1">
      <c r="A262" s="701" t="s">
        <v>546</v>
      </c>
      <c r="B262" s="1341"/>
      <c r="C262" s="173">
        <v>1323.6615</v>
      </c>
      <c r="D262" s="173">
        <v>1208.5605</v>
      </c>
      <c r="E262" s="173">
        <v>1151.01</v>
      </c>
    </row>
    <row r="263" ht="0" hidden="1" outlineLevel="1">
      <c r="A263" s="701" t="s">
        <v>547</v>
      </c>
      <c r="B263" s="1341"/>
      <c r="C263" s="173">
        <v>944.30524999999977</v>
      </c>
      <c r="D263" s="173">
        <v>862.19175</v>
      </c>
      <c r="E263" s="173">
        <v>821.13499999999988</v>
      </c>
    </row>
    <row r="264" ht="0" hidden="1" outlineLevel="1">
      <c r="A264" s="701" t="s">
        <v>548</v>
      </c>
      <c r="B264" s="1341"/>
      <c r="C264" s="173">
        <v>1104.2185</v>
      </c>
      <c r="D264" s="173">
        <v>1008.1995</v>
      </c>
      <c r="E264" s="173">
        <v>960.18999999999994</v>
      </c>
    </row>
    <row r="265" ht="0" hidden="1" outlineLevel="1">
      <c r="A265" s="701" t="s">
        <v>549</v>
      </c>
      <c r="B265" s="1341"/>
      <c r="C265" s="173">
        <v>1265.299</v>
      </c>
      <c r="D265" s="173">
        <v>1155.2730000000001</v>
      </c>
      <c r="E265" s="173">
        <v>1100.26</v>
      </c>
    </row>
    <row r="266" ht="0" hidden="1" outlineLevel="1">
      <c r="A266" s="701" t="s">
        <v>550</v>
      </c>
      <c r="B266" s="1341"/>
      <c r="C266" s="173">
        <v>1347.0064999999997</v>
      </c>
      <c r="D266" s="173">
        <v>1229.8755</v>
      </c>
      <c r="E266" s="173">
        <v>1171.31</v>
      </c>
    </row>
    <row r="267" ht="0" hidden="1" outlineLevel="1">
      <c r="A267" s="701" t="s">
        <v>551</v>
      </c>
      <c r="B267" s="1341"/>
      <c r="C267" s="173">
        <v>856.76149999999984</v>
      </c>
      <c r="D267" s="173">
        <v>782.26049999999987</v>
      </c>
      <c r="E267" s="173">
        <v>745.00999999999988</v>
      </c>
    </row>
    <row r="268" ht="0" hidden="1" outlineLevel="1">
      <c r="A268" s="701" t="s">
        <v>552</v>
      </c>
      <c r="B268" s="1341"/>
      <c r="C268" s="173">
        <v>922.12749999999983</v>
      </c>
      <c r="D268" s="173">
        <v>841.9425</v>
      </c>
      <c r="E268" s="173">
        <v>801.84999999999991</v>
      </c>
    </row>
    <row r="269" ht="0" hidden="1" outlineLevel="1">
      <c r="A269" s="701" t="s">
        <v>553</v>
      </c>
      <c r="B269" s="1341"/>
      <c r="C269" s="173">
        <v>854.42699999999979</v>
      </c>
      <c r="D269" s="173">
        <v>780.12899999999991</v>
      </c>
      <c r="E269" s="173">
        <v>742.9799999999999</v>
      </c>
    </row>
    <row r="270" ht="0" hidden="1" outlineLevel="1">
      <c r="A270" s="701" t="s">
        <v>554</v>
      </c>
      <c r="B270" s="1341"/>
      <c r="C270" s="173">
        <v>1344.6719999999998</v>
      </c>
      <c r="D270" s="173">
        <v>1227.744</v>
      </c>
      <c r="E270" s="173">
        <v>1169.28</v>
      </c>
    </row>
    <row r="271" ht="0" hidden="1" outlineLevel="1">
      <c r="A271" s="701" t="s">
        <v>555</v>
      </c>
      <c r="B271" s="1341"/>
      <c r="C271" s="173">
        <v>2514.2565</v>
      </c>
      <c r="D271" s="173">
        <v>2295.6255</v>
      </c>
      <c r="E271" s="173">
        <v>2186.31</v>
      </c>
    </row>
    <row r="272" ht="0" hidden="1" outlineLevel="1">
      <c r="A272" s="701" t="s">
        <v>556</v>
      </c>
      <c r="B272" s="1341"/>
      <c r="C272" s="173">
        <v>4028.1797499999993</v>
      </c>
      <c r="D272" s="173">
        <v>3677.90325</v>
      </c>
      <c r="E272" s="173">
        <v>3502.765</v>
      </c>
    </row>
    <row r="273" ht="0" hidden="1" outlineLevel="1">
      <c r="A273" s="701" t="s">
        <v>557</v>
      </c>
      <c r="B273" s="1341"/>
      <c r="C273" s="173">
        <v>710.85525</v>
      </c>
      <c r="D273" s="173">
        <v>649.04175</v>
      </c>
      <c r="E273" s="173">
        <v>618.135</v>
      </c>
    </row>
    <row r="274" ht="0" hidden="1" outlineLevel="1">
      <c r="A274" s="707" t="s">
        <v>558</v>
      </c>
      <c r="B274" s="1341"/>
      <c r="C274" s="173">
        <v>710.85525</v>
      </c>
      <c r="D274" s="173">
        <v>649.04175</v>
      </c>
      <c r="E274" s="173">
        <v>618.135</v>
      </c>
    </row>
    <row r="275" ht="0" hidden="1" outlineLevel="1">
      <c r="A275" s="707" t="s">
        <v>559</v>
      </c>
      <c r="B275" s="1341"/>
      <c r="C275" s="173">
        <v>710.85525</v>
      </c>
      <c r="D275" s="173">
        <v>649.04175</v>
      </c>
      <c r="E275" s="173">
        <v>618.135</v>
      </c>
    </row>
    <row r="276" ht="0" hidden="1" outlineLevel="1">
      <c r="A276" s="709" t="s">
        <v>563</v>
      </c>
      <c r="B276" s="1073"/>
      <c r="C276" s="173"/>
      <c r="D276" s="173"/>
      <c r="E276" s="173"/>
    </row>
    <row r="277" ht="0" hidden="1" outlineLevel="1">
      <c r="A277" s="701" t="s">
        <v>520</v>
      </c>
      <c r="B277" s="1341" t="s">
        <v>563</v>
      </c>
      <c r="C277" s="173">
        <v>1138.0687499999997</v>
      </c>
      <c r="D277" s="173">
        <v>1039.1062499999998</v>
      </c>
      <c r="E277" s="173">
        <v>989.62499999999989</v>
      </c>
    </row>
    <row r="278" ht="0" hidden="1" outlineLevel="1">
      <c r="A278" s="701" t="s">
        <v>521</v>
      </c>
      <c r="B278" s="1341"/>
      <c r="C278" s="173">
        <v>779.723</v>
      </c>
      <c r="D278" s="173">
        <v>711.921</v>
      </c>
      <c r="E278" s="173">
        <v>678.02</v>
      </c>
    </row>
    <row r="279" ht="0" hidden="1" outlineLevel="1">
      <c r="A279" s="701" t="s">
        <v>522</v>
      </c>
      <c r="B279" s="1341"/>
      <c r="C279" s="173">
        <v>820.57674999999983</v>
      </c>
      <c r="D279" s="173">
        <v>749.22225</v>
      </c>
      <c r="E279" s="173">
        <v>713.545</v>
      </c>
    </row>
    <row r="280" ht="0" hidden="1" outlineLevel="1">
      <c r="A280" s="701" t="s">
        <v>523</v>
      </c>
      <c r="B280" s="1341"/>
      <c r="C280" s="173">
        <v>894.11349999999982</v>
      </c>
      <c r="D280" s="173">
        <v>816.36449999999991</v>
      </c>
      <c r="E280" s="173">
        <v>777.4899999999999</v>
      </c>
    </row>
    <row r="281" ht="0" hidden="1" outlineLevel="1">
      <c r="A281" s="701" t="s">
        <v>524</v>
      </c>
      <c r="B281" s="1341"/>
      <c r="C281" s="173">
        <v>769.21774999999991</v>
      </c>
      <c r="D281" s="173">
        <v>702.32925</v>
      </c>
      <c r="E281" s="173">
        <v>668.885</v>
      </c>
    </row>
    <row r="282" ht="0" hidden="1" outlineLevel="1">
      <c r="A282" s="701" t="s">
        <v>525</v>
      </c>
      <c r="B282" s="1341"/>
      <c r="C282" s="173">
        <v>997.99874999999986</v>
      </c>
      <c r="D282" s="173">
        <v>911.21625</v>
      </c>
      <c r="E282" s="173">
        <v>867.82499999999993</v>
      </c>
    </row>
    <row r="283" ht="0" hidden="1" outlineLevel="1">
      <c r="A283" s="701" t="s">
        <v>526</v>
      </c>
      <c r="B283" s="1341"/>
      <c r="C283" s="173">
        <v>997.99874999999986</v>
      </c>
      <c r="D283" s="173">
        <v>911.21625</v>
      </c>
      <c r="E283" s="173">
        <v>867.82499999999993</v>
      </c>
    </row>
    <row r="284" ht="0" hidden="1" outlineLevel="1">
      <c r="A284" s="701" t="s">
        <v>527</v>
      </c>
      <c r="B284" s="1341"/>
      <c r="C284" s="173">
        <v>1138.0687499999997</v>
      </c>
      <c r="D284" s="173">
        <v>1039.1062499999998</v>
      </c>
      <c r="E284" s="173">
        <v>989.62499999999989</v>
      </c>
    </row>
    <row r="285" ht="0" hidden="1" outlineLevel="1">
      <c r="A285" s="701" t="s">
        <v>528</v>
      </c>
      <c r="B285" s="1341"/>
      <c r="C285" s="173">
        <v>918.62574999999993</v>
      </c>
      <c r="D285" s="173">
        <v>838.74524999999994</v>
      </c>
      <c r="E285" s="173">
        <v>798.805</v>
      </c>
    </row>
    <row r="286" ht="0" hidden="1" outlineLevel="1">
      <c r="A286" s="701" t="s">
        <v>529</v>
      </c>
      <c r="B286" s="1341"/>
      <c r="C286" s="173">
        <v>881.27374999999984</v>
      </c>
      <c r="D286" s="173">
        <v>804.64125</v>
      </c>
      <c r="E286" s="173">
        <v>766.32499999999993</v>
      </c>
    </row>
    <row r="287" ht="0" hidden="1" outlineLevel="1">
      <c r="A287" s="701" t="s">
        <v>530</v>
      </c>
      <c r="B287" s="1341"/>
      <c r="C287" s="173">
        <v>932.63274999999976</v>
      </c>
      <c r="D287" s="173">
        <v>851.53424999999993</v>
      </c>
      <c r="E287" s="173">
        <v>810.9849999999999</v>
      </c>
    </row>
    <row r="288" ht="0" hidden="1" outlineLevel="1">
      <c r="A288" s="701" t="s">
        <v>531</v>
      </c>
      <c r="B288" s="1341"/>
      <c r="C288" s="173">
        <v>1769.5509999999997</v>
      </c>
      <c r="D288" s="173">
        <v>1615.677</v>
      </c>
      <c r="E288" s="173">
        <v>1538.7399999999998</v>
      </c>
    </row>
    <row r="289" ht="0" hidden="1" outlineLevel="1">
      <c r="A289" s="701" t="s">
        <v>532</v>
      </c>
      <c r="B289" s="1341"/>
      <c r="C289" s="173">
        <v>1016.6747499999999</v>
      </c>
      <c r="D289" s="173">
        <v>928.26825</v>
      </c>
      <c r="E289" s="173">
        <v>884.06499999999994</v>
      </c>
    </row>
    <row r="290" ht="0" hidden="1" outlineLevel="1">
      <c r="A290" s="701" t="s">
        <v>533</v>
      </c>
      <c r="B290" s="1341"/>
      <c r="C290" s="173">
        <v>1093.7132499999998</v>
      </c>
      <c r="D290" s="173">
        <v>998.60775</v>
      </c>
      <c r="E290" s="173">
        <v>951.055</v>
      </c>
    </row>
    <row r="291" ht="0" hidden="1" outlineLevel="1">
      <c r="A291" s="701" t="s">
        <v>534</v>
      </c>
      <c r="B291" s="1341"/>
      <c r="C291" s="173">
        <v>1093.7132499999998</v>
      </c>
      <c r="D291" s="173">
        <v>998.60775</v>
      </c>
      <c r="E291" s="173">
        <v>951.055</v>
      </c>
    </row>
    <row r="292" ht="0" hidden="1" outlineLevel="1">
      <c r="A292" s="701" t="s">
        <v>535</v>
      </c>
      <c r="B292" s="1341"/>
      <c r="C292" s="173">
        <v>1335.3339999999998</v>
      </c>
      <c r="D292" s="173">
        <v>1219.2179999999999</v>
      </c>
      <c r="E292" s="173">
        <v>1161.1599999999999</v>
      </c>
    </row>
    <row r="293" ht="0" hidden="1" outlineLevel="1">
      <c r="A293" s="701" t="s">
        <v>536</v>
      </c>
      <c r="B293" s="1341"/>
      <c r="C293" s="173">
        <v>2478.0717499999996</v>
      </c>
      <c r="D293" s="173">
        <v>2262.58725</v>
      </c>
      <c r="E293" s="173">
        <v>2154.845</v>
      </c>
    </row>
    <row r="294" ht="0" hidden="1" outlineLevel="1">
      <c r="A294" s="701" t="s">
        <v>537</v>
      </c>
      <c r="B294" s="1341"/>
      <c r="C294" s="173">
        <v>3561.2797499999997</v>
      </c>
      <c r="D294" s="173">
        <v>3251.60325</v>
      </c>
      <c r="E294" s="173">
        <v>3096.765</v>
      </c>
    </row>
    <row r="295" ht="0" hidden="1" outlineLevel="1">
      <c r="A295" s="701" t="s">
        <v>538</v>
      </c>
      <c r="B295" s="1341"/>
      <c r="C295" s="173">
        <v>1380.8567499999997</v>
      </c>
      <c r="D295" s="173">
        <v>1260.78225</v>
      </c>
      <c r="E295" s="173">
        <v>1200.745</v>
      </c>
    </row>
    <row r="296" ht="0" hidden="1" outlineLevel="1">
      <c r="A296" s="701" t="s">
        <v>539</v>
      </c>
      <c r="B296" s="1341"/>
      <c r="C296" s="173">
        <v>1019.0092499999998</v>
      </c>
      <c r="D296" s="173">
        <v>930.39974999999993</v>
      </c>
      <c r="E296" s="173">
        <v>886.09499999999991</v>
      </c>
    </row>
    <row r="297" ht="0" hidden="1" outlineLevel="1">
      <c r="A297" s="701" t="s">
        <v>540</v>
      </c>
      <c r="B297" s="1341"/>
      <c r="C297" s="173">
        <v>5374.0189999999993</v>
      </c>
      <c r="D297" s="173">
        <v>4906.713</v>
      </c>
      <c r="E297" s="173">
        <v>4673.0599999999995</v>
      </c>
    </row>
    <row r="298" ht="0" hidden="1" outlineLevel="1">
      <c r="A298" s="701" t="s">
        <v>541</v>
      </c>
      <c r="B298" s="1341"/>
      <c r="C298" s="173">
        <v>1508.0869999999998</v>
      </c>
      <c r="D298" s="173">
        <v>1376.9489999999998</v>
      </c>
      <c r="E298" s="173">
        <v>1311.3799999999999</v>
      </c>
    </row>
    <row r="299" ht="0" hidden="1" outlineLevel="1">
      <c r="A299" s="701" t="s">
        <v>542</v>
      </c>
      <c r="B299" s="1341"/>
      <c r="C299" s="173">
        <v>2881.9402499999997</v>
      </c>
      <c r="D299" s="173">
        <v>2631.33675</v>
      </c>
      <c r="E299" s="173">
        <v>2506.035</v>
      </c>
    </row>
    <row r="300" ht="0" hidden="1" outlineLevel="1">
      <c r="A300" s="701" t="s">
        <v>543</v>
      </c>
      <c r="B300" s="1341"/>
      <c r="C300" s="173">
        <v>3980.3224999999993</v>
      </c>
      <c r="D300" s="173">
        <v>3634.2075</v>
      </c>
      <c r="E300" s="173">
        <v>3461.1499999999996</v>
      </c>
    </row>
    <row r="301" ht="0" hidden="1" outlineLevel="1">
      <c r="A301" s="701" t="s">
        <v>544</v>
      </c>
      <c r="B301" s="1341"/>
      <c r="C301" s="173">
        <v>1066.8664999999999</v>
      </c>
      <c r="D301" s="173">
        <v>974.0955</v>
      </c>
      <c r="E301" s="173">
        <v>927.70999999999992</v>
      </c>
    </row>
    <row r="302" ht="0" hidden="1" outlineLevel="1">
      <c r="A302" s="701" t="s">
        <v>545</v>
      </c>
      <c r="B302" s="1341"/>
      <c r="C302" s="173">
        <v>962.98124999999982</v>
      </c>
      <c r="D302" s="173">
        <v>879.24374999999986</v>
      </c>
      <c r="E302" s="173">
        <v>837.37499999999989</v>
      </c>
    </row>
    <row r="303" ht="0" hidden="1" outlineLevel="1">
      <c r="A303" s="701" t="s">
        <v>546</v>
      </c>
      <c r="B303" s="1341"/>
      <c r="C303" s="173">
        <v>1323.6615</v>
      </c>
      <c r="D303" s="173">
        <v>1208.5605</v>
      </c>
      <c r="E303" s="173">
        <v>1151.01</v>
      </c>
    </row>
    <row r="304" ht="0" hidden="1" outlineLevel="1">
      <c r="A304" s="701" t="s">
        <v>547</v>
      </c>
      <c r="B304" s="1341"/>
      <c r="C304" s="173">
        <v>944.30524999999977</v>
      </c>
      <c r="D304" s="173">
        <v>862.19175</v>
      </c>
      <c r="E304" s="173">
        <v>821.13499999999988</v>
      </c>
    </row>
    <row r="305" ht="0" hidden="1" outlineLevel="1">
      <c r="A305" s="701" t="s">
        <v>548</v>
      </c>
      <c r="B305" s="1341"/>
      <c r="C305" s="173">
        <v>1104.2185</v>
      </c>
      <c r="D305" s="173">
        <v>1008.1995</v>
      </c>
      <c r="E305" s="173">
        <v>960.18999999999994</v>
      </c>
    </row>
    <row r="306" ht="0" hidden="1" outlineLevel="1">
      <c r="A306" s="701" t="s">
        <v>549</v>
      </c>
      <c r="B306" s="1341"/>
      <c r="C306" s="173">
        <v>1265.299</v>
      </c>
      <c r="D306" s="173">
        <v>1155.2730000000001</v>
      </c>
      <c r="E306" s="173">
        <v>1100.26</v>
      </c>
    </row>
    <row r="307" ht="0" hidden="1" outlineLevel="1">
      <c r="A307" s="701" t="s">
        <v>550</v>
      </c>
      <c r="B307" s="1341"/>
      <c r="C307" s="173">
        <v>1347.0064999999997</v>
      </c>
      <c r="D307" s="173">
        <v>1229.8755</v>
      </c>
      <c r="E307" s="173">
        <v>1171.31</v>
      </c>
    </row>
    <row r="308" ht="0" hidden="1" outlineLevel="1">
      <c r="A308" s="701" t="s">
        <v>551</v>
      </c>
      <c r="B308" s="1341"/>
      <c r="C308" s="173">
        <v>856.76149999999984</v>
      </c>
      <c r="D308" s="173">
        <v>782.26049999999987</v>
      </c>
      <c r="E308" s="173">
        <v>745.00999999999988</v>
      </c>
    </row>
    <row r="309" ht="0" hidden="1" outlineLevel="1">
      <c r="A309" s="701" t="s">
        <v>552</v>
      </c>
      <c r="B309" s="1341"/>
      <c r="C309" s="173">
        <v>922.12749999999983</v>
      </c>
      <c r="D309" s="173">
        <v>841.9425</v>
      </c>
      <c r="E309" s="173">
        <v>801.84999999999991</v>
      </c>
    </row>
    <row r="310" ht="0" hidden="1" outlineLevel="1">
      <c r="A310" s="701" t="s">
        <v>553</v>
      </c>
      <c r="B310" s="1341"/>
      <c r="C310" s="173">
        <v>854.42699999999979</v>
      </c>
      <c r="D310" s="173">
        <v>780.12899999999991</v>
      </c>
      <c r="E310" s="173">
        <v>742.9799999999999</v>
      </c>
    </row>
    <row r="311" ht="0" hidden="1" outlineLevel="1">
      <c r="A311" s="701" t="s">
        <v>554</v>
      </c>
      <c r="B311" s="1341"/>
      <c r="C311" s="173">
        <v>1344.6719999999998</v>
      </c>
      <c r="D311" s="173">
        <v>1227.744</v>
      </c>
      <c r="E311" s="173">
        <v>1169.28</v>
      </c>
    </row>
    <row r="312" ht="0" hidden="1" outlineLevel="1">
      <c r="A312" s="701" t="s">
        <v>555</v>
      </c>
      <c r="B312" s="1341"/>
      <c r="C312" s="173">
        <v>2514.2565</v>
      </c>
      <c r="D312" s="173">
        <v>2295.6255</v>
      </c>
      <c r="E312" s="173">
        <v>2186.31</v>
      </c>
    </row>
    <row r="313" ht="0" hidden="1" outlineLevel="1">
      <c r="A313" s="701" t="s">
        <v>556</v>
      </c>
      <c r="B313" s="1341"/>
      <c r="C313" s="173">
        <v>4028.1797499999993</v>
      </c>
      <c r="D313" s="173">
        <v>3677.90325</v>
      </c>
      <c r="E313" s="173">
        <v>3502.765</v>
      </c>
    </row>
    <row r="314" ht="0" hidden="1" outlineLevel="1">
      <c r="A314" s="701" t="s">
        <v>557</v>
      </c>
      <c r="B314" s="1341"/>
      <c r="C314" s="173">
        <v>710.85525</v>
      </c>
      <c r="D314" s="173">
        <v>649.04175</v>
      </c>
      <c r="E314" s="173">
        <v>618.135</v>
      </c>
    </row>
    <row r="315" ht="0" hidden="1" outlineLevel="1">
      <c r="A315" s="707" t="s">
        <v>558</v>
      </c>
      <c r="B315" s="1341"/>
      <c r="C315" s="173">
        <v>710.85525</v>
      </c>
      <c r="D315" s="173">
        <v>649.04175</v>
      </c>
      <c r="E315" s="173">
        <v>618.135</v>
      </c>
    </row>
    <row r="316" ht="0" hidden="1" outlineLevel="1">
      <c r="A316" s="707" t="s">
        <v>559</v>
      </c>
      <c r="B316" s="1341"/>
      <c r="C316" s="173">
        <v>710.85525</v>
      </c>
      <c r="D316" s="173">
        <v>649.04175</v>
      </c>
      <c r="E316" s="173">
        <v>618.135</v>
      </c>
    </row>
    <row r="317" ht="15">
      <c r="A317" s="496" t="s">
        <v>565</v>
      </c>
      <c r="B317" s="1059"/>
      <c r="C317" s="497"/>
      <c r="D317" s="497"/>
      <c r="E317" s="497"/>
    </row>
    <row r="318" ht="0" hidden="1" outlineLevel="1">
      <c r="A318" s="706" t="s">
        <v>519</v>
      </c>
      <c r="B318" s="1060"/>
      <c r="C318" s="173"/>
      <c r="D318" s="173"/>
      <c r="E318" s="173"/>
    </row>
    <row r="319" ht="0" hidden="1" outlineLevel="2">
      <c r="A319" s="701" t="s">
        <v>520</v>
      </c>
      <c r="B319" s="1342" t="s">
        <v>519</v>
      </c>
      <c r="C319" s="173">
        <v>856.76149999999984</v>
      </c>
      <c r="D319" s="173">
        <v>782.26049999999987</v>
      </c>
      <c r="E319" s="173">
        <v>745.00999999999988</v>
      </c>
    </row>
    <row r="320" ht="0" hidden="1" outlineLevel="2">
      <c r="A320" s="701" t="s">
        <v>521</v>
      </c>
      <c r="B320" s="1343"/>
      <c r="C320" s="173">
        <v>705.01899999999989</v>
      </c>
      <c r="D320" s="173">
        <v>643.713</v>
      </c>
      <c r="E320" s="173">
        <v>613.06</v>
      </c>
    </row>
    <row r="321" ht="0" hidden="1" outlineLevel="2">
      <c r="A321" s="701" t="s">
        <v>522</v>
      </c>
      <c r="B321" s="1343"/>
      <c r="C321" s="173">
        <v>741.2037499999999</v>
      </c>
      <c r="D321" s="173">
        <v>676.75125</v>
      </c>
      <c r="E321" s="173">
        <v>644.525</v>
      </c>
    </row>
    <row r="322" ht="0" hidden="1" outlineLevel="2">
      <c r="A322" s="701" t="s">
        <v>523</v>
      </c>
      <c r="B322" s="1343"/>
      <c r="C322" s="173">
        <v>726.02949999999987</v>
      </c>
      <c r="D322" s="173">
        <v>662.8965</v>
      </c>
      <c r="E322" s="173">
        <v>631.32999999999993</v>
      </c>
    </row>
    <row r="323" ht="0" hidden="1" outlineLevel="2">
      <c r="A323" s="701" t="s">
        <v>524</v>
      </c>
      <c r="B323" s="1343"/>
      <c r="C323" s="173">
        <v>694.51374999999985</v>
      </c>
      <c r="D323" s="173">
        <v>634.12125</v>
      </c>
      <c r="E323" s="173">
        <v>603.925</v>
      </c>
    </row>
    <row r="324" ht="0" hidden="1" outlineLevel="2">
      <c r="A324" s="701" t="s">
        <v>525</v>
      </c>
      <c r="B324" s="1343"/>
      <c r="C324" s="173">
        <v>862.59774999999979</v>
      </c>
      <c r="D324" s="173">
        <v>787.58925</v>
      </c>
      <c r="E324" s="173">
        <v>750.08499999999992</v>
      </c>
    </row>
    <row r="325" ht="0" hidden="1" outlineLevel="2">
      <c r="A325" s="701" t="s">
        <v>526</v>
      </c>
      <c r="B325" s="1343"/>
      <c r="C325" s="173">
        <v>839.25274999999988</v>
      </c>
      <c r="D325" s="173">
        <v>766.27425</v>
      </c>
      <c r="E325" s="173">
        <v>729.785</v>
      </c>
    </row>
    <row r="326" ht="0" hidden="1" outlineLevel="2">
      <c r="A326" s="701" t="s">
        <v>527</v>
      </c>
      <c r="B326" s="1343"/>
      <c r="C326" s="173">
        <v>951.3087499999998</v>
      </c>
      <c r="D326" s="173">
        <v>868.58625</v>
      </c>
      <c r="E326" s="173">
        <v>827.22499999999991</v>
      </c>
    </row>
    <row r="327" ht="0" hidden="1" outlineLevel="2">
      <c r="A327" s="701" t="s">
        <v>528</v>
      </c>
      <c r="B327" s="1343"/>
      <c r="C327" s="173">
        <v>780.89024999999992</v>
      </c>
      <c r="D327" s="173">
        <v>712.98675</v>
      </c>
      <c r="E327" s="173">
        <v>679.035</v>
      </c>
    </row>
    <row r="328" ht="0" hidden="1" outlineLevel="2">
      <c r="A328" s="701" t="s">
        <v>529</v>
      </c>
      <c r="B328" s="1343"/>
      <c r="C328" s="173">
        <v>699.18274999999983</v>
      </c>
      <c r="D328" s="173">
        <v>638.38425</v>
      </c>
      <c r="E328" s="173">
        <v>607.9849999999999</v>
      </c>
    </row>
    <row r="329" ht="0" hidden="1" outlineLevel="2">
      <c r="A329" s="701" t="s">
        <v>530</v>
      </c>
      <c r="B329" s="1343"/>
      <c r="C329" s="173">
        <v>780.89024999999992</v>
      </c>
      <c r="D329" s="173">
        <v>712.98675</v>
      </c>
      <c r="E329" s="173">
        <v>679.035</v>
      </c>
    </row>
    <row r="330" ht="0" hidden="1" outlineLevel="2">
      <c r="A330" s="701" t="s">
        <v>531</v>
      </c>
      <c r="B330" s="1343"/>
      <c r="C330" s="173">
        <v>1538.4354999999998</v>
      </c>
      <c r="D330" s="173">
        <v>1404.6585</v>
      </c>
      <c r="E330" s="173">
        <v>1337.77</v>
      </c>
    </row>
    <row r="331" ht="0" hidden="1" outlineLevel="2">
      <c r="A331" s="701" t="s">
        <v>532</v>
      </c>
      <c r="B331" s="1343"/>
      <c r="C331" s="173">
        <v>867.26674999999989</v>
      </c>
      <c r="D331" s="173">
        <v>791.85225</v>
      </c>
      <c r="E331" s="173">
        <v>754.145</v>
      </c>
    </row>
    <row r="332" ht="0" hidden="1" outlineLevel="2">
      <c r="A332" s="701" t="s">
        <v>533</v>
      </c>
      <c r="B332" s="1343"/>
      <c r="C332" s="173">
        <v>931.46549999999979</v>
      </c>
      <c r="D332" s="173">
        <v>850.4685</v>
      </c>
      <c r="E332" s="173">
        <v>809.96999999999991</v>
      </c>
    </row>
    <row r="333" ht="0" hidden="1" outlineLevel="2">
      <c r="A333" s="701" t="s">
        <v>534</v>
      </c>
      <c r="B333" s="1343"/>
      <c r="C333" s="173">
        <v>852.09249999999986</v>
      </c>
      <c r="D333" s="173">
        <v>777.9975</v>
      </c>
      <c r="E333" s="173">
        <v>740.94999999999993</v>
      </c>
    </row>
    <row r="334" ht="0" hidden="1" outlineLevel="2">
      <c r="A334" s="701" t="s">
        <v>535</v>
      </c>
      <c r="B334" s="1343"/>
      <c r="C334" s="173">
        <v>1014.3402499999999</v>
      </c>
      <c r="D334" s="173">
        <v>926.13675</v>
      </c>
      <c r="E334" s="173">
        <v>882.035</v>
      </c>
    </row>
    <row r="335" ht="0" hidden="1" outlineLevel="2">
      <c r="A335" s="701" t="s">
        <v>536</v>
      </c>
      <c r="B335" s="1343"/>
      <c r="C335" s="173">
        <v>2102.2172499999997</v>
      </c>
      <c r="D335" s="173">
        <v>1919.41575</v>
      </c>
      <c r="E335" s="173">
        <v>1828.0149999999999</v>
      </c>
    </row>
    <row r="336" ht="0" hidden="1" outlineLevel="2">
      <c r="A336" s="701" t="s">
        <v>537</v>
      </c>
      <c r="B336" s="1343"/>
      <c r="C336" s="173">
        <v>2969.4839999999995</v>
      </c>
      <c r="D336" s="173">
        <v>2711.268</v>
      </c>
      <c r="E336" s="173">
        <v>2582.16</v>
      </c>
    </row>
    <row r="337" ht="0" hidden="1" outlineLevel="2">
      <c r="A337" s="701" t="s">
        <v>538</v>
      </c>
      <c r="B337" s="1343"/>
      <c r="C337" s="173">
        <v>1030.6817499999997</v>
      </c>
      <c r="D337" s="173">
        <v>941.05725</v>
      </c>
      <c r="E337" s="173">
        <v>896.24499999999989</v>
      </c>
    </row>
    <row r="338" ht="0" hidden="1" outlineLevel="2">
      <c r="A338" s="701" t="s">
        <v>539</v>
      </c>
      <c r="B338" s="1343"/>
      <c r="C338" s="173">
        <v>745.87274999999988</v>
      </c>
      <c r="D338" s="173">
        <v>681.01425</v>
      </c>
      <c r="E338" s="173">
        <v>648.58499999999992</v>
      </c>
    </row>
    <row r="339" ht="0" hidden="1" outlineLevel="2">
      <c r="A339" s="701" t="s">
        <v>540</v>
      </c>
      <c r="B339" s="1343"/>
      <c r="C339" s="173">
        <v>4419.2084999999988</v>
      </c>
      <c r="D339" s="173">
        <v>4034.9294999999997</v>
      </c>
      <c r="E339" s="173">
        <v>3842.7899999999995</v>
      </c>
    </row>
    <row r="340" ht="0" hidden="1" outlineLevel="2">
      <c r="A340" s="701" t="s">
        <v>541</v>
      </c>
      <c r="B340" s="1343"/>
      <c r="C340" s="173">
        <v>1293.3129999999999</v>
      </c>
      <c r="D340" s="173">
        <v>1180.8509999999999</v>
      </c>
      <c r="E340" s="173">
        <v>1124.62</v>
      </c>
    </row>
    <row r="341" ht="0" hidden="1" outlineLevel="2">
      <c r="A341" s="701" t="s">
        <v>542</v>
      </c>
      <c r="B341" s="1343"/>
      <c r="C341" s="173">
        <v>2425.5454999999993</v>
      </c>
      <c r="D341" s="173">
        <v>2214.6285</v>
      </c>
      <c r="E341" s="173">
        <v>2109.1699999999996</v>
      </c>
    </row>
    <row r="342" ht="0" hidden="1" outlineLevel="2">
      <c r="A342" s="701" t="s">
        <v>543</v>
      </c>
      <c r="B342" s="1343"/>
      <c r="C342" s="173">
        <v>3304.4847499999992</v>
      </c>
      <c r="D342" s="173">
        <v>3017.13825</v>
      </c>
      <c r="E342" s="173">
        <v>2873.4649999999997</v>
      </c>
    </row>
    <row r="343" ht="0" hidden="1" outlineLevel="2">
      <c r="A343" s="701" t="s">
        <v>544</v>
      </c>
      <c r="B343" s="1343"/>
      <c r="C343" s="173">
        <v>931.46549999999979</v>
      </c>
      <c r="D343" s="173">
        <v>850.4685</v>
      </c>
      <c r="E343" s="173">
        <v>809.96999999999991</v>
      </c>
    </row>
    <row r="344" ht="0" hidden="1" outlineLevel="2">
      <c r="A344" s="701" t="s">
        <v>545</v>
      </c>
      <c r="B344" s="1343"/>
      <c r="C344" s="173">
        <v>815.90774999999985</v>
      </c>
      <c r="D344" s="173">
        <v>744.95924999999988</v>
      </c>
      <c r="E344" s="173">
        <v>709.4849999999999</v>
      </c>
    </row>
    <row r="345" ht="0" hidden="1" outlineLevel="2">
      <c r="A345" s="701" t="s">
        <v>546</v>
      </c>
      <c r="B345" s="1343"/>
      <c r="C345" s="173">
        <v>1154.41025</v>
      </c>
      <c r="D345" s="173">
        <v>1054.02675</v>
      </c>
      <c r="E345" s="173">
        <v>1003.8349999999999</v>
      </c>
    </row>
    <row r="346" ht="0" hidden="1" outlineLevel="2">
      <c r="A346" s="701" t="s">
        <v>547</v>
      </c>
      <c r="B346" s="1343"/>
      <c r="C346" s="173">
        <v>839.25274999999988</v>
      </c>
      <c r="D346" s="173">
        <v>766.27425</v>
      </c>
      <c r="E346" s="173">
        <v>729.785</v>
      </c>
    </row>
    <row r="347" ht="0" hidden="1" outlineLevel="2">
      <c r="A347" s="701" t="s">
        <v>548</v>
      </c>
      <c r="B347" s="1343"/>
      <c r="C347" s="173">
        <v>967.65024999999991</v>
      </c>
      <c r="D347" s="173">
        <v>883.50675</v>
      </c>
      <c r="E347" s="173">
        <v>841.435</v>
      </c>
    </row>
    <row r="348" ht="0" hidden="1" outlineLevel="2">
      <c r="A348" s="701" t="s">
        <v>549</v>
      </c>
      <c r="B348" s="1343"/>
      <c r="C348" s="173">
        <v>1014.3402499999999</v>
      </c>
      <c r="D348" s="173">
        <v>926.13675</v>
      </c>
      <c r="E348" s="173">
        <v>882.035</v>
      </c>
    </row>
    <row r="349" ht="0" hidden="1" outlineLevel="2">
      <c r="A349" s="701" t="s">
        <v>550</v>
      </c>
      <c r="B349" s="1343"/>
      <c r="C349" s="173">
        <v>1072.7027499999997</v>
      </c>
      <c r="D349" s="173">
        <v>979.42424999999992</v>
      </c>
      <c r="E349" s="173">
        <v>932.78499999999985</v>
      </c>
    </row>
    <row r="350" ht="0" hidden="1" outlineLevel="2">
      <c r="A350" s="701" t="s">
        <v>551</v>
      </c>
      <c r="B350" s="1343"/>
      <c r="C350" s="173">
        <v>734.20024999999987</v>
      </c>
      <c r="D350" s="173">
        <v>670.35674999999992</v>
      </c>
      <c r="E350" s="173">
        <v>638.435</v>
      </c>
    </row>
    <row r="351" ht="0" hidden="1" outlineLevel="2">
      <c r="A351" s="701" t="s">
        <v>552</v>
      </c>
      <c r="B351" s="1343"/>
      <c r="C351" s="173">
        <v>787.89374999999984</v>
      </c>
      <c r="D351" s="173">
        <v>719.38124999999991</v>
      </c>
      <c r="E351" s="173">
        <v>685.12499999999989</v>
      </c>
    </row>
    <row r="352" ht="0" hidden="1" outlineLevel="2">
      <c r="A352" s="701" t="s">
        <v>553</v>
      </c>
      <c r="B352" s="1343"/>
      <c r="C352" s="173">
        <v>756.37799999999982</v>
      </c>
      <c r="D352" s="173">
        <v>690.606</v>
      </c>
      <c r="E352" s="173">
        <v>657.71999999999991</v>
      </c>
    </row>
    <row r="353" ht="0" hidden="1" outlineLevel="2">
      <c r="A353" s="701" t="s">
        <v>554</v>
      </c>
      <c r="B353" s="1343"/>
      <c r="C353" s="173">
        <v>1107.7202499999999</v>
      </c>
      <c r="D353" s="173">
        <v>1011.3967499999999</v>
      </c>
      <c r="E353" s="173">
        <v>963.2349999999999</v>
      </c>
    </row>
    <row r="354" ht="0" hidden="1" outlineLevel="2">
      <c r="A354" s="701" t="s">
        <v>555</v>
      </c>
      <c r="B354" s="1343"/>
      <c r="C354" s="173">
        <v>2130.2312499999994</v>
      </c>
      <c r="D354" s="173">
        <v>1944.9937499999999</v>
      </c>
      <c r="E354" s="173">
        <v>1852.3749999999998</v>
      </c>
    </row>
    <row r="355" ht="0" hidden="1" outlineLevel="2">
      <c r="A355" s="701" t="s">
        <v>556</v>
      </c>
      <c r="B355" s="1343"/>
      <c r="C355" s="173">
        <v>3341.8367499999995</v>
      </c>
      <c r="D355" s="173">
        <v>3051.24225</v>
      </c>
      <c r="E355" s="173">
        <v>2905.9449999999997</v>
      </c>
    </row>
    <row r="356" ht="0" hidden="1" outlineLevel="2">
      <c r="A356" s="701" t="s">
        <v>557</v>
      </c>
      <c r="B356" s="1343"/>
      <c r="C356" s="173">
        <v>626.81324999999993</v>
      </c>
      <c r="D356" s="173">
        <v>572.30774999999994</v>
      </c>
      <c r="E356" s="173">
        <v>545.055</v>
      </c>
    </row>
    <row r="357" ht="0" hidden="1" outlineLevel="2">
      <c r="A357" s="707" t="s">
        <v>558</v>
      </c>
      <c r="B357" s="1343"/>
      <c r="C357" s="173">
        <v>582.45774999999992</v>
      </c>
      <c r="D357" s="173">
        <v>531.80925</v>
      </c>
      <c r="E357" s="173">
        <v>506.48499999999996</v>
      </c>
    </row>
    <row r="358" ht="0" hidden="1" outlineLevel="2">
      <c r="A358" s="707" t="s">
        <v>559</v>
      </c>
      <c r="B358" s="1344"/>
      <c r="C358" s="173">
        <v>612.80625</v>
      </c>
      <c r="D358" s="173">
        <v>559.51875000000007</v>
      </c>
      <c r="E358" s="173">
        <v>532.875</v>
      </c>
    </row>
    <row r="359" ht="0" hidden="1" outlineLevel="1">
      <c r="A359" s="708" t="s">
        <v>560</v>
      </c>
      <c r="B359" s="1073"/>
      <c r="C359" s="173"/>
      <c r="D359" s="173"/>
      <c r="E359" s="173"/>
    </row>
    <row r="360" ht="0" hidden="1" outlineLevel="2">
      <c r="A360" s="701" t="s">
        <v>520</v>
      </c>
      <c r="B360" s="1342" t="s">
        <v>560</v>
      </c>
      <c r="C360" s="173">
        <v>1250.1247499999997</v>
      </c>
      <c r="D360" s="173">
        <v>1141.41825</v>
      </c>
      <c r="E360" s="173">
        <v>1087.0649999999998</v>
      </c>
    </row>
    <row r="361" ht="0" hidden="1" outlineLevel="2">
      <c r="A361" s="701" t="s">
        <v>521</v>
      </c>
      <c r="B361" s="1343"/>
      <c r="C361" s="173">
        <v>881.27374999999984</v>
      </c>
      <c r="D361" s="173">
        <v>804.64125</v>
      </c>
      <c r="E361" s="173">
        <v>766.32499999999993</v>
      </c>
    </row>
    <row r="362" ht="0" hidden="1" outlineLevel="2">
      <c r="A362" s="701" t="s">
        <v>522</v>
      </c>
      <c r="B362" s="1343"/>
      <c r="C362" s="173">
        <v>926.79649999999992</v>
      </c>
      <c r="D362" s="173">
        <v>846.2055</v>
      </c>
      <c r="E362" s="173">
        <v>805.91</v>
      </c>
    </row>
    <row r="363" ht="0" hidden="1" outlineLevel="2">
      <c r="A363" s="701" t="s">
        <v>523</v>
      </c>
      <c r="B363" s="1343"/>
      <c r="C363" s="173">
        <v>999.16599999999983</v>
      </c>
      <c r="D363" s="173">
        <v>912.28199999999993</v>
      </c>
      <c r="E363" s="173">
        <v>868.83999999999992</v>
      </c>
    </row>
    <row r="364" ht="0" hidden="1" outlineLevel="2">
      <c r="A364" s="701" t="s">
        <v>524</v>
      </c>
      <c r="B364" s="1343"/>
      <c r="C364" s="173">
        <v>868.43399999999986</v>
      </c>
      <c r="D364" s="173">
        <v>792.918</v>
      </c>
      <c r="E364" s="173">
        <v>755.16</v>
      </c>
    </row>
    <row r="365" ht="0" hidden="1" outlineLevel="2">
      <c r="A365" s="701" t="s">
        <v>525</v>
      </c>
      <c r="B365" s="1343"/>
      <c r="C365" s="173">
        <v>1110.0547499999998</v>
      </c>
      <c r="D365" s="173">
        <v>1013.52825</v>
      </c>
      <c r="E365" s="173">
        <v>965.26499999999987</v>
      </c>
    </row>
    <row r="366" ht="0" hidden="1" outlineLevel="2">
      <c r="A366" s="701" t="s">
        <v>526</v>
      </c>
      <c r="B366" s="1343"/>
      <c r="C366" s="173">
        <v>1110.0547499999998</v>
      </c>
      <c r="D366" s="173">
        <v>1013.52825</v>
      </c>
      <c r="E366" s="173">
        <v>965.26499999999987</v>
      </c>
    </row>
    <row r="367" ht="0" hidden="1" outlineLevel="2">
      <c r="A367" s="701" t="s">
        <v>527</v>
      </c>
      <c r="B367" s="1343"/>
      <c r="C367" s="173">
        <v>1250.1247499999997</v>
      </c>
      <c r="D367" s="173">
        <v>1141.41825</v>
      </c>
      <c r="E367" s="173">
        <v>1087.0649999999998</v>
      </c>
    </row>
    <row r="368" ht="0" hidden="1" outlineLevel="2">
      <c r="A368" s="701" t="s">
        <v>528</v>
      </c>
      <c r="B368" s="1343"/>
      <c r="C368" s="173">
        <v>1031.8489999999997</v>
      </c>
      <c r="D368" s="173">
        <v>942.12299999999993</v>
      </c>
      <c r="E368" s="173">
        <v>897.25999999999988</v>
      </c>
    </row>
    <row r="369" ht="0" hidden="1" outlineLevel="2">
      <c r="A369" s="701" t="s">
        <v>529</v>
      </c>
      <c r="B369" s="1343"/>
      <c r="C369" s="173">
        <v>987.49349999999981</v>
      </c>
      <c r="D369" s="173">
        <v>901.6245</v>
      </c>
      <c r="E369" s="173">
        <v>858.68999999999994</v>
      </c>
    </row>
    <row r="370" ht="0" hidden="1" outlineLevel="2">
      <c r="A370" s="701" t="s">
        <v>530</v>
      </c>
      <c r="B370" s="1343"/>
      <c r="C370" s="173">
        <v>1044.6887499999998</v>
      </c>
      <c r="D370" s="173">
        <v>953.84624999999994</v>
      </c>
      <c r="E370" s="173">
        <v>908.425</v>
      </c>
    </row>
    <row r="371" ht="0" hidden="1" outlineLevel="2">
      <c r="A371" s="701" t="s">
        <v>531</v>
      </c>
      <c r="B371" s="1343"/>
      <c r="C371" s="173">
        <v>1923.6279999999997</v>
      </c>
      <c r="D371" s="173">
        <v>1756.3559999999998</v>
      </c>
      <c r="E371" s="173">
        <v>1672.7199999999998</v>
      </c>
    </row>
    <row r="372" ht="0" hidden="1" outlineLevel="2">
      <c r="A372" s="701" t="s">
        <v>532</v>
      </c>
      <c r="B372" s="1343"/>
      <c r="C372" s="173">
        <v>1128.7307499999997</v>
      </c>
      <c r="D372" s="173">
        <v>1030.58025</v>
      </c>
      <c r="E372" s="173">
        <v>981.50499999999988</v>
      </c>
    </row>
    <row r="373" ht="0" hidden="1" outlineLevel="2">
      <c r="A373" s="701" t="s">
        <v>533</v>
      </c>
      <c r="B373" s="1343"/>
      <c r="C373" s="173">
        <v>1215.10725</v>
      </c>
      <c r="D373" s="173">
        <v>1109.44575</v>
      </c>
      <c r="E373" s="173">
        <v>1056.615</v>
      </c>
    </row>
    <row r="374" ht="0" hidden="1" outlineLevel="2">
      <c r="A374" s="701" t="s">
        <v>534</v>
      </c>
      <c r="B374" s="1343"/>
      <c r="C374" s="173">
        <v>1215.10725</v>
      </c>
      <c r="D374" s="173">
        <v>1109.44575</v>
      </c>
      <c r="E374" s="173">
        <v>1056.615</v>
      </c>
    </row>
    <row r="375" ht="0" hidden="1" outlineLevel="2">
      <c r="A375" s="701" t="s">
        <v>535</v>
      </c>
      <c r="B375" s="1343"/>
      <c r="C375" s="173">
        <v>1456.7279999999996</v>
      </c>
      <c r="D375" s="173">
        <v>1330.0559999999998</v>
      </c>
      <c r="E375" s="173">
        <v>1266.7199999999998</v>
      </c>
    </row>
    <row r="376" ht="0" hidden="1" outlineLevel="2">
      <c r="A376" s="701" t="s">
        <v>536</v>
      </c>
      <c r="B376" s="1343"/>
      <c r="C376" s="173">
        <v>2627.4797499999995</v>
      </c>
      <c r="D376" s="173">
        <v>2399.0032499999998</v>
      </c>
      <c r="E376" s="173">
        <v>2284.765</v>
      </c>
    </row>
    <row r="377" ht="0" hidden="1" outlineLevel="2">
      <c r="A377" s="701" t="s">
        <v>537</v>
      </c>
      <c r="B377" s="1343"/>
      <c r="C377" s="173">
        <v>3711.8549999999996</v>
      </c>
      <c r="D377" s="173">
        <v>3389.085</v>
      </c>
      <c r="E377" s="173">
        <v>3227.7</v>
      </c>
    </row>
    <row r="378" ht="0" hidden="1" outlineLevel="2">
      <c r="A378" s="701" t="s">
        <v>538</v>
      </c>
      <c r="B378" s="1343"/>
      <c r="C378" s="173">
        <v>1502.2507499999997</v>
      </c>
      <c r="D378" s="173">
        <v>1371.62025</v>
      </c>
      <c r="E378" s="173">
        <v>1306.3049999999998</v>
      </c>
    </row>
    <row r="379" ht="0" hidden="1" outlineLevel="2">
      <c r="A379" s="701" t="s">
        <v>539</v>
      </c>
      <c r="B379" s="1343"/>
      <c r="C379" s="173">
        <v>1139.2359999999999</v>
      </c>
      <c r="D379" s="173">
        <v>1040.1719999999998</v>
      </c>
      <c r="E379" s="173">
        <v>990.63999999999987</v>
      </c>
    </row>
    <row r="380" ht="0" hidden="1" outlineLevel="2">
      <c r="A380" s="701" t="s">
        <v>540</v>
      </c>
      <c r="B380" s="1343"/>
      <c r="C380" s="173">
        <v>5524.5942499999992</v>
      </c>
      <c r="D380" s="173">
        <v>5044.19475</v>
      </c>
      <c r="E380" s="173">
        <v>4803.995</v>
      </c>
    </row>
    <row r="381" ht="0" hidden="1" outlineLevel="2">
      <c r="A381" s="701" t="s">
        <v>541</v>
      </c>
      <c r="B381" s="1343"/>
      <c r="C381" s="173">
        <v>1620.1429999999998</v>
      </c>
      <c r="D381" s="173">
        <v>1479.261</v>
      </c>
      <c r="E381" s="173">
        <v>1408.82</v>
      </c>
    </row>
    <row r="382" ht="0" hidden="1" outlineLevel="2">
      <c r="A382" s="701" t="s">
        <v>542</v>
      </c>
      <c r="B382" s="1343"/>
      <c r="C382" s="173">
        <v>3032.5154999999995</v>
      </c>
      <c r="D382" s="173">
        <v>2768.8185</v>
      </c>
      <c r="E382" s="173">
        <v>2636.97</v>
      </c>
    </row>
    <row r="383" ht="0" hidden="1" outlineLevel="2">
      <c r="A383" s="701" t="s">
        <v>543</v>
      </c>
      <c r="B383" s="1343"/>
      <c r="C383" s="173">
        <v>4130.8977499999992</v>
      </c>
      <c r="D383" s="173">
        <v>3771.68925</v>
      </c>
      <c r="E383" s="173">
        <v>3592.0849999999996</v>
      </c>
    </row>
    <row r="384" ht="0" hidden="1" outlineLevel="2">
      <c r="A384" s="701" t="s">
        <v>544</v>
      </c>
      <c r="B384" s="1343"/>
      <c r="C384" s="173">
        <v>1188.2604999999999</v>
      </c>
      <c r="D384" s="173">
        <v>1084.9335</v>
      </c>
      <c r="E384" s="173">
        <v>1033.27</v>
      </c>
    </row>
    <row r="385" ht="0" hidden="1" outlineLevel="2">
      <c r="A385" s="701" t="s">
        <v>545</v>
      </c>
      <c r="B385" s="1343"/>
      <c r="C385" s="173">
        <v>1085.5424999999998</v>
      </c>
      <c r="D385" s="173">
        <v>991.14749999999992</v>
      </c>
      <c r="E385" s="173">
        <v>943.94999999999993</v>
      </c>
    </row>
    <row r="386" ht="0" hidden="1" outlineLevel="2">
      <c r="A386" s="701" t="s">
        <v>546</v>
      </c>
      <c r="B386" s="1343"/>
      <c r="C386" s="173">
        <v>1442.7209999999998</v>
      </c>
      <c r="D386" s="173">
        <v>1317.267</v>
      </c>
      <c r="E386" s="173">
        <v>1254.54</v>
      </c>
    </row>
    <row r="387" ht="0" hidden="1" outlineLevel="2">
      <c r="A387" s="701" t="s">
        <v>547</v>
      </c>
      <c r="B387" s="1343"/>
      <c r="C387" s="173">
        <v>1049.35775</v>
      </c>
      <c r="D387" s="173">
        <v>958.10925</v>
      </c>
      <c r="E387" s="173">
        <v>912.4849999999999</v>
      </c>
    </row>
    <row r="388" ht="0" hidden="1" outlineLevel="2">
      <c r="A388" s="701" t="s">
        <v>548</v>
      </c>
      <c r="B388" s="1343"/>
      <c r="C388" s="173">
        <v>1209.271</v>
      </c>
      <c r="D388" s="173">
        <v>1104.117</v>
      </c>
      <c r="E388" s="173">
        <v>1051.54</v>
      </c>
    </row>
    <row r="389" ht="0" hidden="1" outlineLevel="2">
      <c r="A389" s="701" t="s">
        <v>549</v>
      </c>
      <c r="B389" s="1343"/>
      <c r="C389" s="173">
        <v>1377.3549999999998</v>
      </c>
      <c r="D389" s="173">
        <v>1257.5849999999998</v>
      </c>
      <c r="E389" s="173">
        <v>1197.6999999999998</v>
      </c>
    </row>
    <row r="390" ht="0" hidden="1" outlineLevel="2">
      <c r="A390" s="701" t="s">
        <v>550</v>
      </c>
      <c r="B390" s="1343"/>
      <c r="C390" s="173">
        <v>1459.0624999999996</v>
      </c>
      <c r="D390" s="173">
        <v>1332.1874999999998</v>
      </c>
      <c r="E390" s="173">
        <v>1268.7499999999998</v>
      </c>
    </row>
    <row r="391" ht="0" hidden="1" outlineLevel="2">
      <c r="A391" s="701" t="s">
        <v>551</v>
      </c>
      <c r="B391" s="1343"/>
      <c r="C391" s="173">
        <v>968.81749999999988</v>
      </c>
      <c r="D391" s="173">
        <v>884.5725</v>
      </c>
      <c r="E391" s="173">
        <v>842.44999999999993</v>
      </c>
    </row>
    <row r="392" ht="0" hidden="1" outlineLevel="2">
      <c r="A392" s="701" t="s">
        <v>552</v>
      </c>
      <c r="B392" s="1343"/>
      <c r="C392" s="173">
        <v>1034.1834999999999</v>
      </c>
      <c r="D392" s="173">
        <v>944.2545</v>
      </c>
      <c r="E392" s="173">
        <v>899.29</v>
      </c>
    </row>
    <row r="393" ht="0" hidden="1" outlineLevel="2">
      <c r="A393" s="701" t="s">
        <v>553</v>
      </c>
      <c r="B393" s="1343"/>
      <c r="C393" s="173">
        <v>966.48299999999983</v>
      </c>
      <c r="D393" s="173">
        <v>882.441</v>
      </c>
      <c r="E393" s="173">
        <v>840.42</v>
      </c>
    </row>
    <row r="394" ht="0" hidden="1" outlineLevel="2">
      <c r="A394" s="701" t="s">
        <v>554</v>
      </c>
      <c r="B394" s="1343"/>
      <c r="C394" s="173">
        <v>1456.7279999999996</v>
      </c>
      <c r="D394" s="173">
        <v>1330.0559999999998</v>
      </c>
      <c r="E394" s="173">
        <v>1266.7199999999998</v>
      </c>
    </row>
    <row r="395" ht="0" hidden="1" outlineLevel="2">
      <c r="A395" s="701" t="s">
        <v>555</v>
      </c>
      <c r="B395" s="1343"/>
      <c r="C395" s="173">
        <v>2662.4972499999994</v>
      </c>
      <c r="D395" s="173">
        <v>2430.9757499999996</v>
      </c>
      <c r="E395" s="173">
        <v>2315.2149999999997</v>
      </c>
    </row>
    <row r="396" ht="0" hidden="1" outlineLevel="2">
      <c r="A396" s="701" t="s">
        <v>556</v>
      </c>
      <c r="B396" s="1343"/>
      <c r="C396" s="173">
        <v>4177.5877499999988</v>
      </c>
      <c r="D396" s="173">
        <v>3814.3192499999996</v>
      </c>
      <c r="E396" s="173">
        <v>3632.6849999999995</v>
      </c>
    </row>
    <row r="397" ht="0" hidden="1" outlineLevel="2">
      <c r="A397" s="701" t="s">
        <v>557</v>
      </c>
      <c r="B397" s="1343"/>
      <c r="C397" s="173">
        <v>791.39549999999986</v>
      </c>
      <c r="D397" s="173">
        <v>722.5785</v>
      </c>
      <c r="E397" s="173">
        <v>688.17</v>
      </c>
    </row>
    <row r="398" ht="0" hidden="1" outlineLevel="2">
      <c r="A398" s="707" t="s">
        <v>558</v>
      </c>
      <c r="B398" s="1343"/>
      <c r="C398" s="173">
        <v>791.39549999999986</v>
      </c>
      <c r="D398" s="173">
        <v>722.5785</v>
      </c>
      <c r="E398" s="173">
        <v>688.17</v>
      </c>
    </row>
    <row r="399" ht="0" hidden="1" outlineLevel="2">
      <c r="A399" s="707" t="s">
        <v>559</v>
      </c>
      <c r="B399" s="1344"/>
      <c r="C399" s="173">
        <v>791.39549999999986</v>
      </c>
      <c r="D399" s="173">
        <v>722.5785</v>
      </c>
      <c r="E399" s="173">
        <v>688.17</v>
      </c>
    </row>
    <row r="400" ht="0" hidden="1" outlineLevel="1">
      <c r="A400" s="709" t="s">
        <v>562</v>
      </c>
      <c r="B400" s="1073"/>
      <c r="C400" s="173"/>
      <c r="D400" s="173"/>
      <c r="E400" s="173"/>
    </row>
    <row r="401" ht="0" hidden="1" outlineLevel="2">
      <c r="A401" s="701" t="s">
        <v>520</v>
      </c>
      <c r="B401" s="1342" t="s">
        <v>562</v>
      </c>
      <c r="C401" s="173">
        <v>856.76149999999984</v>
      </c>
      <c r="D401" s="173">
        <v>782.26049999999987</v>
      </c>
      <c r="E401" s="173">
        <v>745.00999999999988</v>
      </c>
    </row>
    <row r="402" ht="0" hidden="1" outlineLevel="2">
      <c r="A402" s="701" t="s">
        <v>521</v>
      </c>
      <c r="B402" s="1343"/>
      <c r="C402" s="173">
        <v>705.01899999999989</v>
      </c>
      <c r="D402" s="173">
        <v>643.713</v>
      </c>
      <c r="E402" s="173">
        <v>613.06</v>
      </c>
    </row>
    <row r="403" ht="0" hidden="1" outlineLevel="2">
      <c r="A403" s="701" t="s">
        <v>522</v>
      </c>
      <c r="B403" s="1343"/>
      <c r="C403" s="173">
        <v>741.2037499999999</v>
      </c>
      <c r="D403" s="173">
        <v>676.75125</v>
      </c>
      <c r="E403" s="173">
        <v>644.525</v>
      </c>
    </row>
    <row r="404" ht="0" hidden="1" outlineLevel="2">
      <c r="A404" s="701" t="s">
        <v>523</v>
      </c>
      <c r="B404" s="1343"/>
      <c r="C404" s="173">
        <v>726.02949999999987</v>
      </c>
      <c r="D404" s="173">
        <v>662.8965</v>
      </c>
      <c r="E404" s="173">
        <v>631.32999999999993</v>
      </c>
    </row>
    <row r="405" ht="0" hidden="1" outlineLevel="2">
      <c r="A405" s="701" t="s">
        <v>524</v>
      </c>
      <c r="B405" s="1343"/>
      <c r="C405" s="173">
        <v>694.51374999999985</v>
      </c>
      <c r="D405" s="173">
        <v>634.12125</v>
      </c>
      <c r="E405" s="173">
        <v>603.925</v>
      </c>
    </row>
    <row r="406" ht="0" hidden="1" outlineLevel="2">
      <c r="A406" s="701" t="s">
        <v>525</v>
      </c>
      <c r="B406" s="1343"/>
      <c r="C406" s="173">
        <v>862.59774999999979</v>
      </c>
      <c r="D406" s="173">
        <v>787.58925</v>
      </c>
      <c r="E406" s="173">
        <v>750.08499999999992</v>
      </c>
    </row>
    <row r="407" ht="0" hidden="1" outlineLevel="2">
      <c r="A407" s="701" t="s">
        <v>526</v>
      </c>
      <c r="B407" s="1343"/>
      <c r="C407" s="173">
        <v>839.25274999999988</v>
      </c>
      <c r="D407" s="173">
        <v>766.27425</v>
      </c>
      <c r="E407" s="173">
        <v>729.785</v>
      </c>
    </row>
    <row r="408" ht="0" hidden="1" outlineLevel="2">
      <c r="A408" s="701" t="s">
        <v>527</v>
      </c>
      <c r="B408" s="1343"/>
      <c r="C408" s="173">
        <v>951.3087499999998</v>
      </c>
      <c r="D408" s="173">
        <v>868.58625</v>
      </c>
      <c r="E408" s="173">
        <v>827.22499999999991</v>
      </c>
    </row>
    <row r="409" ht="0" hidden="1" outlineLevel="2">
      <c r="A409" s="701" t="s">
        <v>528</v>
      </c>
      <c r="B409" s="1343"/>
      <c r="C409" s="173">
        <v>780.89024999999992</v>
      </c>
      <c r="D409" s="173">
        <v>712.98675</v>
      </c>
      <c r="E409" s="173">
        <v>679.035</v>
      </c>
    </row>
    <row r="410" ht="0" hidden="1" outlineLevel="2">
      <c r="A410" s="701" t="s">
        <v>529</v>
      </c>
      <c r="B410" s="1343"/>
      <c r="C410" s="173">
        <v>699.18274999999983</v>
      </c>
      <c r="D410" s="173">
        <v>638.38425</v>
      </c>
      <c r="E410" s="173">
        <v>607.9849999999999</v>
      </c>
    </row>
    <row r="411" ht="0" hidden="1" outlineLevel="2">
      <c r="A411" s="701" t="s">
        <v>530</v>
      </c>
      <c r="B411" s="1343"/>
      <c r="C411" s="173">
        <v>780.89024999999992</v>
      </c>
      <c r="D411" s="173">
        <v>712.98675</v>
      </c>
      <c r="E411" s="173">
        <v>679.035</v>
      </c>
    </row>
    <row r="412" ht="0" hidden="1" outlineLevel="2">
      <c r="A412" s="701" t="s">
        <v>531</v>
      </c>
      <c r="B412" s="1343"/>
      <c r="C412" s="173">
        <v>1538.4354999999998</v>
      </c>
      <c r="D412" s="173">
        <v>1404.6585</v>
      </c>
      <c r="E412" s="173">
        <v>1337.77</v>
      </c>
    </row>
    <row r="413" ht="0" hidden="1" outlineLevel="2">
      <c r="A413" s="701" t="s">
        <v>532</v>
      </c>
      <c r="B413" s="1343"/>
      <c r="C413" s="173">
        <v>867.26674999999989</v>
      </c>
      <c r="D413" s="173">
        <v>791.85225</v>
      </c>
      <c r="E413" s="173">
        <v>754.145</v>
      </c>
    </row>
    <row r="414" ht="0" hidden="1" outlineLevel="2">
      <c r="A414" s="701" t="s">
        <v>533</v>
      </c>
      <c r="B414" s="1343"/>
      <c r="C414" s="173">
        <v>931.46549999999979</v>
      </c>
      <c r="D414" s="173">
        <v>850.4685</v>
      </c>
      <c r="E414" s="173">
        <v>809.96999999999991</v>
      </c>
    </row>
    <row r="415" ht="0" hidden="1" outlineLevel="2">
      <c r="A415" s="701" t="s">
        <v>534</v>
      </c>
      <c r="B415" s="1343"/>
      <c r="C415" s="173">
        <v>852.09249999999986</v>
      </c>
      <c r="D415" s="173">
        <v>777.9975</v>
      </c>
      <c r="E415" s="173">
        <v>740.94999999999993</v>
      </c>
    </row>
    <row r="416" ht="0" hidden="1" outlineLevel="2">
      <c r="A416" s="701" t="s">
        <v>535</v>
      </c>
      <c r="B416" s="1343"/>
      <c r="C416" s="173">
        <v>1014.3402499999999</v>
      </c>
      <c r="D416" s="173">
        <v>926.13675</v>
      </c>
      <c r="E416" s="173">
        <v>882.035</v>
      </c>
    </row>
    <row r="417" ht="0" hidden="1" outlineLevel="2">
      <c r="A417" s="701" t="s">
        <v>536</v>
      </c>
      <c r="B417" s="1343"/>
      <c r="C417" s="173">
        <v>2102.2172499999997</v>
      </c>
      <c r="D417" s="173">
        <v>1919.41575</v>
      </c>
      <c r="E417" s="173">
        <v>1828.0149999999999</v>
      </c>
    </row>
    <row r="418" ht="0" hidden="1" outlineLevel="2">
      <c r="A418" s="701" t="s">
        <v>537</v>
      </c>
      <c r="B418" s="1343"/>
      <c r="C418" s="173">
        <v>2969.4839999999995</v>
      </c>
      <c r="D418" s="173">
        <v>2711.268</v>
      </c>
      <c r="E418" s="173">
        <v>2582.16</v>
      </c>
    </row>
    <row r="419" ht="0" hidden="1" outlineLevel="2">
      <c r="A419" s="701" t="s">
        <v>538</v>
      </c>
      <c r="B419" s="1343"/>
      <c r="C419" s="173">
        <v>1030.6817499999997</v>
      </c>
      <c r="D419" s="173">
        <v>941.05725</v>
      </c>
      <c r="E419" s="173">
        <v>896.24499999999989</v>
      </c>
    </row>
    <row r="420" ht="0" hidden="1" outlineLevel="2">
      <c r="A420" s="701" t="s">
        <v>539</v>
      </c>
      <c r="B420" s="1343"/>
      <c r="C420" s="173">
        <v>745.87274999999988</v>
      </c>
      <c r="D420" s="173">
        <v>681.01425</v>
      </c>
      <c r="E420" s="173">
        <v>648.58499999999992</v>
      </c>
    </row>
    <row r="421" ht="0" hidden="1" outlineLevel="2">
      <c r="A421" s="701" t="s">
        <v>540</v>
      </c>
      <c r="B421" s="1343"/>
      <c r="C421" s="173">
        <v>4419.2084999999988</v>
      </c>
      <c r="D421" s="173">
        <v>4034.9294999999997</v>
      </c>
      <c r="E421" s="173">
        <v>3842.7899999999995</v>
      </c>
    </row>
    <row r="422" ht="0" hidden="1" outlineLevel="2">
      <c r="A422" s="701" t="s">
        <v>541</v>
      </c>
      <c r="B422" s="1343"/>
      <c r="C422" s="173">
        <v>1293.3129999999999</v>
      </c>
      <c r="D422" s="173">
        <v>1180.8509999999999</v>
      </c>
      <c r="E422" s="173">
        <v>1124.62</v>
      </c>
    </row>
    <row r="423" ht="0" hidden="1" outlineLevel="2">
      <c r="A423" s="701" t="s">
        <v>542</v>
      </c>
      <c r="B423" s="1343"/>
      <c r="C423" s="173">
        <v>2425.5454999999993</v>
      </c>
      <c r="D423" s="173">
        <v>2214.6285</v>
      </c>
      <c r="E423" s="173">
        <v>2109.1699999999996</v>
      </c>
    </row>
    <row r="424" ht="0" hidden="1" outlineLevel="2">
      <c r="A424" s="701" t="s">
        <v>543</v>
      </c>
      <c r="B424" s="1343"/>
      <c r="C424" s="173">
        <v>3304.4847499999992</v>
      </c>
      <c r="D424" s="173">
        <v>3017.13825</v>
      </c>
      <c r="E424" s="173">
        <v>2873.4649999999997</v>
      </c>
    </row>
    <row r="425" ht="0" hidden="1" outlineLevel="2">
      <c r="A425" s="701" t="s">
        <v>544</v>
      </c>
      <c r="B425" s="1343"/>
      <c r="C425" s="173">
        <v>931.46549999999979</v>
      </c>
      <c r="D425" s="173">
        <v>850.4685</v>
      </c>
      <c r="E425" s="173">
        <v>809.96999999999991</v>
      </c>
    </row>
    <row r="426" ht="0" hidden="1" outlineLevel="2">
      <c r="A426" s="701" t="s">
        <v>545</v>
      </c>
      <c r="B426" s="1343"/>
      <c r="C426" s="173">
        <v>815.90774999999985</v>
      </c>
      <c r="D426" s="173">
        <v>744.95924999999988</v>
      </c>
      <c r="E426" s="173">
        <v>709.4849999999999</v>
      </c>
    </row>
    <row r="427" ht="0" hidden="1" outlineLevel="2">
      <c r="A427" s="701" t="s">
        <v>546</v>
      </c>
      <c r="B427" s="1343"/>
      <c r="C427" s="173">
        <v>1154.41025</v>
      </c>
      <c r="D427" s="173">
        <v>1054.02675</v>
      </c>
      <c r="E427" s="173">
        <v>1003.8349999999999</v>
      </c>
    </row>
    <row r="428" ht="0" hidden="1" outlineLevel="2">
      <c r="A428" s="701" t="s">
        <v>547</v>
      </c>
      <c r="B428" s="1343"/>
      <c r="C428" s="173">
        <v>839.25274999999988</v>
      </c>
      <c r="D428" s="173">
        <v>766.27425</v>
      </c>
      <c r="E428" s="173">
        <v>729.785</v>
      </c>
    </row>
    <row r="429" ht="0" hidden="1" outlineLevel="2">
      <c r="A429" s="701" t="s">
        <v>548</v>
      </c>
      <c r="B429" s="1343"/>
      <c r="C429" s="173">
        <v>967.65024999999991</v>
      </c>
      <c r="D429" s="173">
        <v>883.50675</v>
      </c>
      <c r="E429" s="173">
        <v>841.435</v>
      </c>
    </row>
    <row r="430" ht="0" hidden="1" outlineLevel="2">
      <c r="A430" s="701" t="s">
        <v>549</v>
      </c>
      <c r="B430" s="1343"/>
      <c r="C430" s="173">
        <v>1014.3402499999999</v>
      </c>
      <c r="D430" s="173">
        <v>926.13675</v>
      </c>
      <c r="E430" s="173">
        <v>882.035</v>
      </c>
    </row>
    <row r="431" ht="0" hidden="1" outlineLevel="2">
      <c r="A431" s="701" t="s">
        <v>550</v>
      </c>
      <c r="B431" s="1343"/>
      <c r="C431" s="173">
        <v>1072.7027499999997</v>
      </c>
      <c r="D431" s="173">
        <v>979.42424999999992</v>
      </c>
      <c r="E431" s="173">
        <v>932.78499999999985</v>
      </c>
    </row>
    <row r="432" ht="0" hidden="1" outlineLevel="2">
      <c r="A432" s="701" t="s">
        <v>551</v>
      </c>
      <c r="B432" s="1343"/>
      <c r="C432" s="173">
        <v>734.20024999999987</v>
      </c>
      <c r="D432" s="173">
        <v>670.35674999999992</v>
      </c>
      <c r="E432" s="173">
        <v>638.435</v>
      </c>
    </row>
    <row r="433" ht="0" hidden="1" outlineLevel="2">
      <c r="A433" s="701" t="s">
        <v>552</v>
      </c>
      <c r="B433" s="1343"/>
      <c r="C433" s="173">
        <v>787.89374999999984</v>
      </c>
      <c r="D433" s="173">
        <v>719.38124999999991</v>
      </c>
      <c r="E433" s="173">
        <v>685.12499999999989</v>
      </c>
    </row>
    <row r="434" ht="0" hidden="1" outlineLevel="2">
      <c r="A434" s="701" t="s">
        <v>553</v>
      </c>
      <c r="B434" s="1343"/>
      <c r="C434" s="173">
        <v>756.37799999999982</v>
      </c>
      <c r="D434" s="173">
        <v>690.606</v>
      </c>
      <c r="E434" s="173">
        <v>657.71999999999991</v>
      </c>
    </row>
    <row r="435" ht="0" hidden="1" outlineLevel="2">
      <c r="A435" s="701" t="s">
        <v>554</v>
      </c>
      <c r="B435" s="1343"/>
      <c r="C435" s="173">
        <v>1106.5529999999999</v>
      </c>
      <c r="D435" s="173">
        <v>1010.3309999999999</v>
      </c>
      <c r="E435" s="173">
        <v>962.21999999999991</v>
      </c>
    </row>
    <row r="436" ht="0" hidden="1" outlineLevel="2">
      <c r="A436" s="701" t="s">
        <v>555</v>
      </c>
      <c r="B436" s="1343"/>
      <c r="C436" s="173">
        <v>2130.2312499999994</v>
      </c>
      <c r="D436" s="173">
        <v>1944.9937499999999</v>
      </c>
      <c r="E436" s="173">
        <v>1852.3749999999998</v>
      </c>
    </row>
    <row r="437" ht="0" hidden="1" outlineLevel="2">
      <c r="A437" s="701" t="s">
        <v>556</v>
      </c>
      <c r="B437" s="1343"/>
      <c r="C437" s="173">
        <v>3341.8367499999995</v>
      </c>
      <c r="D437" s="173">
        <v>3051.24225</v>
      </c>
      <c r="E437" s="173">
        <v>2905.9449999999997</v>
      </c>
    </row>
    <row r="438" ht="0" hidden="1" outlineLevel="2">
      <c r="A438" s="701" t="s">
        <v>557</v>
      </c>
      <c r="B438" s="1343"/>
      <c r="C438" s="173">
        <v>626.81324999999993</v>
      </c>
      <c r="D438" s="173">
        <v>572.30774999999994</v>
      </c>
      <c r="E438" s="173">
        <v>545.055</v>
      </c>
    </row>
    <row r="439" ht="0" hidden="1" outlineLevel="2">
      <c r="A439" s="707" t="s">
        <v>558</v>
      </c>
      <c r="B439" s="1343"/>
      <c r="C439" s="173">
        <v>582.45774999999992</v>
      </c>
      <c r="D439" s="173">
        <v>531.80925</v>
      </c>
      <c r="E439" s="173">
        <v>506.48499999999996</v>
      </c>
    </row>
    <row r="440" ht="0" hidden="1" outlineLevel="2">
      <c r="A440" s="707" t="s">
        <v>559</v>
      </c>
      <c r="B440" s="1344"/>
      <c r="C440" s="173">
        <v>612.80625</v>
      </c>
      <c r="D440" s="173">
        <v>559.51875000000007</v>
      </c>
      <c r="E440" s="173">
        <v>532.875</v>
      </c>
    </row>
    <row r="441" ht="0" hidden="1" outlineLevel="1">
      <c r="A441" s="709" t="s">
        <v>563</v>
      </c>
      <c r="B441" s="1073"/>
      <c r="C441" s="173"/>
      <c r="D441" s="173"/>
      <c r="E441" s="173"/>
    </row>
    <row r="442" ht="0" hidden="1" outlineLevel="2">
      <c r="A442" s="701" t="s">
        <v>520</v>
      </c>
      <c r="B442" s="1341" t="s">
        <v>563</v>
      </c>
      <c r="C442" s="173">
        <v>1250.1247499999997</v>
      </c>
      <c r="D442" s="173">
        <v>1141.41825</v>
      </c>
      <c r="E442" s="173">
        <v>1087.0649999999998</v>
      </c>
    </row>
    <row r="443" ht="0" hidden="1" outlineLevel="2">
      <c r="A443" s="701" t="s">
        <v>521</v>
      </c>
      <c r="B443" s="1341"/>
      <c r="C443" s="173">
        <v>881.27374999999984</v>
      </c>
      <c r="D443" s="173">
        <v>804.64125</v>
      </c>
      <c r="E443" s="173">
        <v>766.32499999999993</v>
      </c>
    </row>
    <row r="444" ht="0" hidden="1" outlineLevel="2">
      <c r="A444" s="701" t="s">
        <v>522</v>
      </c>
      <c r="B444" s="1341"/>
      <c r="C444" s="173">
        <v>926.79649999999992</v>
      </c>
      <c r="D444" s="173">
        <v>846.2055</v>
      </c>
      <c r="E444" s="173">
        <v>805.91</v>
      </c>
    </row>
    <row r="445" ht="0" hidden="1" outlineLevel="2">
      <c r="A445" s="701" t="s">
        <v>523</v>
      </c>
      <c r="B445" s="1341"/>
      <c r="C445" s="173">
        <v>999.16599999999983</v>
      </c>
      <c r="D445" s="173">
        <v>912.28199999999993</v>
      </c>
      <c r="E445" s="173">
        <v>868.83999999999992</v>
      </c>
    </row>
    <row r="446" ht="0" hidden="1" outlineLevel="2">
      <c r="A446" s="701" t="s">
        <v>524</v>
      </c>
      <c r="B446" s="1341"/>
      <c r="C446" s="173">
        <v>868.43399999999986</v>
      </c>
      <c r="D446" s="173">
        <v>792.918</v>
      </c>
      <c r="E446" s="173">
        <v>755.16</v>
      </c>
    </row>
    <row r="447" ht="0" hidden="1" outlineLevel="2">
      <c r="A447" s="701" t="s">
        <v>525</v>
      </c>
      <c r="B447" s="1341"/>
      <c r="C447" s="173">
        <v>1110.0547499999998</v>
      </c>
      <c r="D447" s="173">
        <v>1013.52825</v>
      </c>
      <c r="E447" s="173">
        <v>965.26499999999987</v>
      </c>
    </row>
    <row r="448" ht="0" hidden="1" outlineLevel="2">
      <c r="A448" s="701" t="s">
        <v>526</v>
      </c>
      <c r="B448" s="1341"/>
      <c r="C448" s="173">
        <v>1110.0547499999998</v>
      </c>
      <c r="D448" s="173">
        <v>1013.52825</v>
      </c>
      <c r="E448" s="173">
        <v>965.26499999999987</v>
      </c>
    </row>
    <row r="449" ht="0" hidden="1" outlineLevel="2">
      <c r="A449" s="701" t="s">
        <v>527</v>
      </c>
      <c r="B449" s="1341"/>
      <c r="C449" s="173">
        <v>1250.1247499999997</v>
      </c>
      <c r="D449" s="173">
        <v>1141.41825</v>
      </c>
      <c r="E449" s="173">
        <v>1087.0649999999998</v>
      </c>
    </row>
    <row r="450" ht="0" hidden="1" outlineLevel="2">
      <c r="A450" s="701" t="s">
        <v>528</v>
      </c>
      <c r="B450" s="1341"/>
      <c r="C450" s="173">
        <v>1031.8489999999997</v>
      </c>
      <c r="D450" s="173">
        <v>942.12299999999993</v>
      </c>
      <c r="E450" s="173">
        <v>897.25999999999988</v>
      </c>
    </row>
    <row r="451" ht="0" hidden="1" outlineLevel="2">
      <c r="A451" s="701" t="s">
        <v>529</v>
      </c>
      <c r="B451" s="1341"/>
      <c r="C451" s="173">
        <v>987.49349999999981</v>
      </c>
      <c r="D451" s="173">
        <v>901.6245</v>
      </c>
      <c r="E451" s="173">
        <v>858.68999999999994</v>
      </c>
    </row>
    <row r="452" ht="0" hidden="1" outlineLevel="2">
      <c r="A452" s="701" t="s">
        <v>530</v>
      </c>
      <c r="B452" s="1341"/>
      <c r="C452" s="173">
        <v>1044.6887499999998</v>
      </c>
      <c r="D452" s="173">
        <v>953.84624999999994</v>
      </c>
      <c r="E452" s="173">
        <v>908.425</v>
      </c>
    </row>
    <row r="453" ht="0" hidden="1" outlineLevel="2">
      <c r="A453" s="701" t="s">
        <v>531</v>
      </c>
      <c r="B453" s="1341"/>
      <c r="C453" s="173">
        <v>1923.6279999999997</v>
      </c>
      <c r="D453" s="173">
        <v>1756.3559999999998</v>
      </c>
      <c r="E453" s="173">
        <v>1672.7199999999998</v>
      </c>
    </row>
    <row r="454" ht="0" hidden="1" outlineLevel="2">
      <c r="A454" s="701" t="s">
        <v>532</v>
      </c>
      <c r="B454" s="1341"/>
      <c r="C454" s="173">
        <v>1128.7307499999997</v>
      </c>
      <c r="D454" s="173">
        <v>1030.58025</v>
      </c>
      <c r="E454" s="173">
        <v>981.50499999999988</v>
      </c>
    </row>
    <row r="455" ht="0" hidden="1" outlineLevel="2">
      <c r="A455" s="701" t="s">
        <v>533</v>
      </c>
      <c r="B455" s="1341"/>
      <c r="C455" s="173">
        <v>1215.10725</v>
      </c>
      <c r="D455" s="173">
        <v>1109.44575</v>
      </c>
      <c r="E455" s="173">
        <v>1056.615</v>
      </c>
    </row>
    <row r="456" ht="0" hidden="1" outlineLevel="2">
      <c r="A456" s="701" t="s">
        <v>534</v>
      </c>
      <c r="B456" s="1341"/>
      <c r="C456" s="173">
        <v>1215.10725</v>
      </c>
      <c r="D456" s="173">
        <v>1109.44575</v>
      </c>
      <c r="E456" s="173">
        <v>1056.615</v>
      </c>
    </row>
    <row r="457" ht="0" hidden="1" outlineLevel="2">
      <c r="A457" s="701" t="s">
        <v>535</v>
      </c>
      <c r="B457" s="1341"/>
      <c r="C457" s="173">
        <v>1456.7279999999996</v>
      </c>
      <c r="D457" s="173">
        <v>1330.0559999999998</v>
      </c>
      <c r="E457" s="173">
        <v>1266.7199999999998</v>
      </c>
    </row>
    <row r="458" ht="0" hidden="1" outlineLevel="2">
      <c r="A458" s="701" t="s">
        <v>536</v>
      </c>
      <c r="B458" s="1341"/>
      <c r="C458" s="173">
        <v>2627.4797499999995</v>
      </c>
      <c r="D458" s="173">
        <v>2399.0032499999998</v>
      </c>
      <c r="E458" s="173">
        <v>2284.765</v>
      </c>
    </row>
    <row r="459" ht="0" hidden="1" outlineLevel="2">
      <c r="A459" s="701" t="s">
        <v>537</v>
      </c>
      <c r="B459" s="1341"/>
      <c r="C459" s="173">
        <v>3711.8549999999996</v>
      </c>
      <c r="D459" s="173">
        <v>3389.085</v>
      </c>
      <c r="E459" s="173">
        <v>3227.7</v>
      </c>
    </row>
    <row r="460" ht="0" hidden="1" outlineLevel="2">
      <c r="A460" s="701" t="s">
        <v>538</v>
      </c>
      <c r="B460" s="1341"/>
      <c r="C460" s="173">
        <v>1502.2507499999997</v>
      </c>
      <c r="D460" s="173">
        <v>1371.62025</v>
      </c>
      <c r="E460" s="173">
        <v>1306.3049999999998</v>
      </c>
    </row>
    <row r="461" ht="0" hidden="1" outlineLevel="2">
      <c r="A461" s="701" t="s">
        <v>539</v>
      </c>
      <c r="B461" s="1341"/>
      <c r="C461" s="173">
        <v>1139.2359999999999</v>
      </c>
      <c r="D461" s="173">
        <v>1040.1719999999998</v>
      </c>
      <c r="E461" s="173">
        <v>990.63999999999987</v>
      </c>
    </row>
    <row r="462" ht="0" hidden="1" outlineLevel="2">
      <c r="A462" s="701" t="s">
        <v>540</v>
      </c>
      <c r="B462" s="1341"/>
      <c r="C462" s="173">
        <v>5524.5942499999992</v>
      </c>
      <c r="D462" s="173">
        <v>5044.19475</v>
      </c>
      <c r="E462" s="173">
        <v>4803.995</v>
      </c>
    </row>
    <row r="463" ht="0" hidden="1" outlineLevel="2">
      <c r="A463" s="701" t="s">
        <v>541</v>
      </c>
      <c r="B463" s="1341"/>
      <c r="C463" s="173">
        <v>1620.1429999999998</v>
      </c>
      <c r="D463" s="173">
        <v>1479.261</v>
      </c>
      <c r="E463" s="173">
        <v>1408.82</v>
      </c>
    </row>
    <row r="464" ht="0" hidden="1" outlineLevel="2">
      <c r="A464" s="701" t="s">
        <v>542</v>
      </c>
      <c r="B464" s="1341"/>
      <c r="C464" s="173">
        <v>3032.5154999999995</v>
      </c>
      <c r="D464" s="173">
        <v>2768.8185</v>
      </c>
      <c r="E464" s="173">
        <v>2636.97</v>
      </c>
    </row>
    <row r="465" ht="0" hidden="1" outlineLevel="2">
      <c r="A465" s="701" t="s">
        <v>543</v>
      </c>
      <c r="B465" s="1341"/>
      <c r="C465" s="173">
        <v>4130.8977499999992</v>
      </c>
      <c r="D465" s="173">
        <v>3771.68925</v>
      </c>
      <c r="E465" s="173">
        <v>3592.0849999999996</v>
      </c>
    </row>
    <row r="466" ht="0" hidden="1" outlineLevel="2">
      <c r="A466" s="701" t="s">
        <v>544</v>
      </c>
      <c r="B466" s="1341"/>
      <c r="C466" s="173">
        <v>1188.2604999999999</v>
      </c>
      <c r="D466" s="173">
        <v>1084.9335</v>
      </c>
      <c r="E466" s="173">
        <v>1033.27</v>
      </c>
    </row>
    <row r="467" ht="0" hidden="1" outlineLevel="2">
      <c r="A467" s="701" t="s">
        <v>545</v>
      </c>
      <c r="B467" s="1341"/>
      <c r="C467" s="173">
        <v>1085.5424999999998</v>
      </c>
      <c r="D467" s="173">
        <v>991.14749999999992</v>
      </c>
      <c r="E467" s="173">
        <v>943.94999999999993</v>
      </c>
    </row>
    <row r="468" ht="0" hidden="1" outlineLevel="2">
      <c r="A468" s="701" t="s">
        <v>546</v>
      </c>
      <c r="B468" s="1341"/>
      <c r="C468" s="173">
        <v>1442.7209999999998</v>
      </c>
      <c r="D468" s="173">
        <v>1317.267</v>
      </c>
      <c r="E468" s="173">
        <v>1254.54</v>
      </c>
    </row>
    <row r="469" ht="0" hidden="1" outlineLevel="2">
      <c r="A469" s="701" t="s">
        <v>547</v>
      </c>
      <c r="B469" s="1341"/>
      <c r="C469" s="173">
        <v>1049.35775</v>
      </c>
      <c r="D469" s="173">
        <v>958.10925</v>
      </c>
      <c r="E469" s="173">
        <v>912.4849999999999</v>
      </c>
    </row>
    <row r="470" ht="0" hidden="1" outlineLevel="2">
      <c r="A470" s="701" t="s">
        <v>548</v>
      </c>
      <c r="B470" s="1341"/>
      <c r="C470" s="173">
        <v>1209.271</v>
      </c>
      <c r="D470" s="173">
        <v>1104.117</v>
      </c>
      <c r="E470" s="173">
        <v>1051.54</v>
      </c>
    </row>
    <row r="471" ht="0" hidden="1" outlineLevel="2">
      <c r="A471" s="701" t="s">
        <v>549</v>
      </c>
      <c r="B471" s="1341"/>
      <c r="C471" s="173">
        <v>1377.3549999999998</v>
      </c>
      <c r="D471" s="173">
        <v>1257.5849999999998</v>
      </c>
      <c r="E471" s="173">
        <v>1197.6999999999998</v>
      </c>
    </row>
    <row r="472" ht="0" hidden="1" outlineLevel="2">
      <c r="A472" s="701" t="s">
        <v>550</v>
      </c>
      <c r="B472" s="1341"/>
      <c r="C472" s="173">
        <v>1459.0624999999996</v>
      </c>
      <c r="D472" s="173">
        <v>1332.1874999999998</v>
      </c>
      <c r="E472" s="173">
        <v>1268.7499999999998</v>
      </c>
    </row>
    <row r="473" ht="0" hidden="1" outlineLevel="2">
      <c r="A473" s="701" t="s">
        <v>551</v>
      </c>
      <c r="B473" s="1341"/>
      <c r="C473" s="173">
        <v>968.81749999999988</v>
      </c>
      <c r="D473" s="173">
        <v>884.5725</v>
      </c>
      <c r="E473" s="173">
        <v>842.44999999999993</v>
      </c>
    </row>
    <row r="474" ht="0" hidden="1" outlineLevel="2">
      <c r="A474" s="701" t="s">
        <v>552</v>
      </c>
      <c r="B474" s="1341"/>
      <c r="C474" s="173">
        <v>1034.1834999999999</v>
      </c>
      <c r="D474" s="173">
        <v>944.2545</v>
      </c>
      <c r="E474" s="173">
        <v>899.29</v>
      </c>
    </row>
    <row r="475" ht="0" hidden="1" outlineLevel="2">
      <c r="A475" s="701" t="s">
        <v>553</v>
      </c>
      <c r="B475" s="1341"/>
      <c r="C475" s="173">
        <v>966.48299999999983</v>
      </c>
      <c r="D475" s="173">
        <v>882.441</v>
      </c>
      <c r="E475" s="173">
        <v>840.42</v>
      </c>
    </row>
    <row r="476" ht="0" hidden="1" outlineLevel="2">
      <c r="A476" s="701" t="s">
        <v>554</v>
      </c>
      <c r="B476" s="1341"/>
      <c r="C476" s="173">
        <v>1456.7279999999996</v>
      </c>
      <c r="D476" s="173">
        <v>1330.0559999999998</v>
      </c>
      <c r="E476" s="173">
        <v>1266.7199999999998</v>
      </c>
    </row>
    <row r="477" ht="0" hidden="1" outlineLevel="2">
      <c r="A477" s="701" t="s">
        <v>555</v>
      </c>
      <c r="B477" s="1341"/>
      <c r="C477" s="173">
        <v>2662.4972499999994</v>
      </c>
      <c r="D477" s="173">
        <v>2430.9757499999996</v>
      </c>
      <c r="E477" s="173">
        <v>2315.2149999999997</v>
      </c>
    </row>
    <row r="478" ht="0" hidden="1" outlineLevel="2">
      <c r="A478" s="701" t="s">
        <v>556</v>
      </c>
      <c r="B478" s="1341"/>
      <c r="C478" s="173">
        <v>4177.5877499999988</v>
      </c>
      <c r="D478" s="173">
        <v>3814.3192499999996</v>
      </c>
      <c r="E478" s="173">
        <v>3632.6849999999995</v>
      </c>
    </row>
    <row r="479" ht="0" hidden="1" outlineLevel="2">
      <c r="A479" s="701" t="s">
        <v>557</v>
      </c>
      <c r="B479" s="1341"/>
      <c r="C479" s="173">
        <v>791.39549999999986</v>
      </c>
      <c r="D479" s="173">
        <v>722.5785</v>
      </c>
      <c r="E479" s="173">
        <v>688.17</v>
      </c>
    </row>
    <row r="480" ht="0" hidden="1" outlineLevel="2">
      <c r="A480" s="707" t="s">
        <v>558</v>
      </c>
      <c r="B480" s="1341"/>
      <c r="C480" s="173">
        <v>791.39549999999986</v>
      </c>
      <c r="D480" s="173">
        <v>722.5785</v>
      </c>
      <c r="E480" s="173">
        <v>688.17</v>
      </c>
    </row>
    <row r="481" ht="0" hidden="1" outlineLevel="2">
      <c r="A481" s="707" t="s">
        <v>559</v>
      </c>
      <c r="B481" s="1341"/>
      <c r="C481" s="173">
        <v>791.39549999999986</v>
      </c>
      <c r="D481" s="173">
        <v>722.5785</v>
      </c>
      <c r="E481" s="173">
        <v>688.17</v>
      </c>
    </row>
    <row r="482" ht="15">
      <c r="A482" s="496" t="s">
        <v>566</v>
      </c>
      <c r="B482" s="497"/>
      <c r="C482" s="497"/>
      <c r="D482" s="497"/>
      <c r="E482" s="497"/>
    </row>
    <row r="483" ht="0" hidden="1" outlineLevel="1">
      <c r="A483" s="709" t="s">
        <v>563</v>
      </c>
      <c r="B483" s="1073"/>
      <c r="C483" s="173"/>
      <c r="D483" s="173"/>
      <c r="E483" s="173"/>
    </row>
    <row r="484" ht="0" hidden="1" outlineLevel="1">
      <c r="A484" s="701" t="s">
        <v>520</v>
      </c>
      <c r="B484" s="1345" t="s">
        <v>563</v>
      </c>
      <c r="C484" s="173">
        <v>1261.7972499999999</v>
      </c>
      <c r="D484" s="173">
        <v>1152.07575</v>
      </c>
      <c r="E484" s="173">
        <v>1097.215</v>
      </c>
    </row>
    <row r="485" ht="0" hidden="1" outlineLevel="1">
      <c r="A485" s="701" t="s">
        <v>521</v>
      </c>
      <c r="B485" s="1345"/>
      <c r="C485" s="173">
        <v>849.75799999999992</v>
      </c>
      <c r="D485" s="173">
        <v>775.866</v>
      </c>
      <c r="E485" s="173">
        <v>738.92</v>
      </c>
    </row>
    <row r="486" ht="0" hidden="1" outlineLevel="1">
      <c r="A486" s="701" t="s">
        <v>522</v>
      </c>
      <c r="B486" s="1345"/>
      <c r="C486" s="173">
        <v>896.44799999999987</v>
      </c>
      <c r="D486" s="173">
        <v>818.496</v>
      </c>
      <c r="E486" s="173">
        <v>779.52</v>
      </c>
    </row>
    <row r="487" ht="0" hidden="1" outlineLevel="1">
      <c r="A487" s="701" t="s">
        <v>523</v>
      </c>
      <c r="B487" s="1345"/>
      <c r="C487" s="173">
        <v>981.65724999999975</v>
      </c>
      <c r="D487" s="173">
        <v>896.29574999999988</v>
      </c>
      <c r="E487" s="173">
        <v>853.6149999999999</v>
      </c>
    </row>
    <row r="488" ht="0" hidden="1" outlineLevel="1">
      <c r="A488" s="701" t="s">
        <v>524</v>
      </c>
      <c r="B488" s="1345"/>
      <c r="C488" s="173">
        <v>838.08549999999991</v>
      </c>
      <c r="D488" s="173">
        <v>765.2085</v>
      </c>
      <c r="E488" s="173">
        <v>728.77</v>
      </c>
    </row>
    <row r="489" ht="0" hidden="1" outlineLevel="1">
      <c r="A489" s="701" t="s">
        <v>525</v>
      </c>
      <c r="B489" s="1345"/>
      <c r="C489" s="173">
        <v>1100.7167499999998</v>
      </c>
      <c r="D489" s="173">
        <v>1005.0022499999999</v>
      </c>
      <c r="E489" s="173">
        <v>957.14499999999987</v>
      </c>
    </row>
    <row r="490" ht="0" hidden="1" outlineLevel="1">
      <c r="A490" s="701" t="s">
        <v>526</v>
      </c>
      <c r="B490" s="1345"/>
      <c r="C490" s="173">
        <v>1100.7167499999998</v>
      </c>
      <c r="D490" s="173">
        <v>1005.0022499999999</v>
      </c>
      <c r="E490" s="173">
        <v>957.14499999999987</v>
      </c>
    </row>
    <row r="491" ht="0" hidden="1" outlineLevel="1">
      <c r="A491" s="701" t="s">
        <v>527</v>
      </c>
      <c r="B491" s="1345"/>
      <c r="C491" s="173">
        <v>1261.7972499999999</v>
      </c>
      <c r="D491" s="173">
        <v>1152.07575</v>
      </c>
      <c r="E491" s="173">
        <v>1097.215</v>
      </c>
    </row>
    <row r="492" ht="0" hidden="1" outlineLevel="1">
      <c r="A492" s="701" t="s">
        <v>528</v>
      </c>
      <c r="B492" s="1345"/>
      <c r="C492" s="173">
        <v>1009.6712499999999</v>
      </c>
      <c r="D492" s="173">
        <v>921.87375</v>
      </c>
      <c r="E492" s="173">
        <v>877.97499999999991</v>
      </c>
    </row>
    <row r="493" ht="0" hidden="1" outlineLevel="1">
      <c r="A493" s="701" t="s">
        <v>529</v>
      </c>
      <c r="B493" s="1345"/>
      <c r="C493" s="173">
        <v>966.48299999999983</v>
      </c>
      <c r="D493" s="173">
        <v>882.441</v>
      </c>
      <c r="E493" s="173">
        <v>840.42</v>
      </c>
    </row>
    <row r="494" ht="0" hidden="1" outlineLevel="1">
      <c r="A494" s="701" t="s">
        <v>530</v>
      </c>
      <c r="B494" s="1345"/>
      <c r="C494" s="173">
        <v>1026.0127499999999</v>
      </c>
      <c r="D494" s="173">
        <v>936.79425</v>
      </c>
      <c r="E494" s="173">
        <v>892.185</v>
      </c>
    </row>
    <row r="495" ht="0" hidden="1" outlineLevel="1">
      <c r="A495" s="701" t="s">
        <v>531</v>
      </c>
      <c r="B495" s="1345"/>
      <c r="C495" s="173">
        <v>1987.8267499999997</v>
      </c>
      <c r="D495" s="173">
        <v>1814.9722499999998</v>
      </c>
      <c r="E495" s="173">
        <v>1728.5449999999999</v>
      </c>
    </row>
    <row r="496" ht="0" hidden="1" outlineLevel="1">
      <c r="A496" s="701" t="s">
        <v>532</v>
      </c>
      <c r="B496" s="1345"/>
      <c r="C496" s="173">
        <v>1121.7272499999997</v>
      </c>
      <c r="D496" s="173">
        <v>1024.1857499999999</v>
      </c>
      <c r="E496" s="173">
        <v>975.41499999999985</v>
      </c>
    </row>
    <row r="497" ht="0" hidden="1" outlineLevel="1">
      <c r="A497" s="701" t="s">
        <v>533</v>
      </c>
      <c r="B497" s="1345"/>
      <c r="C497" s="173">
        <v>1211.6055</v>
      </c>
      <c r="D497" s="173">
        <v>1106.2485</v>
      </c>
      <c r="E497" s="173">
        <v>1053.57</v>
      </c>
    </row>
    <row r="498" ht="0" hidden="1" outlineLevel="1">
      <c r="A498" s="701" t="s">
        <v>534</v>
      </c>
      <c r="B498" s="1345"/>
      <c r="C498" s="173">
        <v>1211.6055</v>
      </c>
      <c r="D498" s="173">
        <v>1106.2485</v>
      </c>
      <c r="E498" s="173">
        <v>1053.57</v>
      </c>
    </row>
    <row r="499" ht="0" hidden="1" outlineLevel="1">
      <c r="A499" s="701" t="s">
        <v>535</v>
      </c>
      <c r="B499" s="1345"/>
      <c r="C499" s="173">
        <v>1490.5782499999998</v>
      </c>
      <c r="D499" s="173">
        <v>1360.9627500000001</v>
      </c>
      <c r="E499" s="173">
        <v>1296.155</v>
      </c>
    </row>
    <row r="500" ht="0" hidden="1" outlineLevel="1">
      <c r="A500" s="701" t="s">
        <v>536</v>
      </c>
      <c r="B500" s="1345"/>
      <c r="C500" s="173">
        <v>2802.5672499999996</v>
      </c>
      <c r="D500" s="173">
        <v>2558.86575</v>
      </c>
      <c r="E500" s="173">
        <v>2437.015</v>
      </c>
    </row>
    <row r="501" ht="0" hidden="1" outlineLevel="1">
      <c r="A501" s="701" t="s">
        <v>537</v>
      </c>
      <c r="B501" s="1345"/>
      <c r="C501" s="173">
        <v>4048.0229999999992</v>
      </c>
      <c r="D501" s="173">
        <v>3696.0209999999997</v>
      </c>
      <c r="E501" s="173">
        <v>3520.0199999999995</v>
      </c>
    </row>
    <row r="502" ht="0" hidden="1" outlineLevel="1">
      <c r="A502" s="701" t="s">
        <v>538</v>
      </c>
      <c r="B502" s="1345"/>
      <c r="C502" s="173">
        <v>1541.9372499999997</v>
      </c>
      <c r="D502" s="173">
        <v>1407.85575</v>
      </c>
      <c r="E502" s="173">
        <v>1340.8149999999998</v>
      </c>
    </row>
    <row r="503" ht="0" hidden="1" outlineLevel="1">
      <c r="A503" s="701" t="s">
        <v>539</v>
      </c>
      <c r="B503" s="1345"/>
      <c r="C503" s="173">
        <v>1125.2289999999998</v>
      </c>
      <c r="D503" s="173">
        <v>1027.383</v>
      </c>
      <c r="E503" s="173">
        <v>978.45999999999992</v>
      </c>
    </row>
    <row r="504" ht="0" hidden="1" outlineLevel="1">
      <c r="A504" s="701" t="s">
        <v>540</v>
      </c>
      <c r="B504" s="1345"/>
      <c r="C504" s="173">
        <v>6132.731499999999</v>
      </c>
      <c r="D504" s="173">
        <v>5599.4505</v>
      </c>
      <c r="E504" s="173">
        <v>5332.8099999999995</v>
      </c>
    </row>
    <row r="505" ht="0" hidden="1" outlineLevel="1">
      <c r="A505" s="701" t="s">
        <v>541</v>
      </c>
      <c r="B505" s="1345"/>
      <c r="C505" s="173">
        <v>1687.8434999999997</v>
      </c>
      <c r="D505" s="173">
        <v>1541.0745</v>
      </c>
      <c r="E505" s="173">
        <v>1467.6899999999998</v>
      </c>
    </row>
    <row r="506" ht="0" hidden="1" outlineLevel="1">
      <c r="A506" s="701" t="s">
        <v>542</v>
      </c>
      <c r="B506" s="1345"/>
      <c r="C506" s="173">
        <v>3267.1327499999993</v>
      </c>
      <c r="D506" s="173">
        <v>2983.0342499999997</v>
      </c>
      <c r="E506" s="173">
        <v>2840.9849999999997</v>
      </c>
    </row>
    <row r="507" ht="0" hidden="1" outlineLevel="1">
      <c r="A507" s="701" t="s">
        <v>543</v>
      </c>
      <c r="B507" s="1345"/>
      <c r="C507" s="173">
        <v>4530.0972499999989</v>
      </c>
      <c r="D507" s="173">
        <v>4136.1757499999994</v>
      </c>
      <c r="E507" s="173">
        <v>3939.2149999999997</v>
      </c>
    </row>
    <row r="508" ht="0" hidden="1" outlineLevel="1">
      <c r="A508" s="701" t="s">
        <v>544</v>
      </c>
      <c r="B508" s="1345"/>
      <c r="C508" s="173">
        <v>1181.2569999999996</v>
      </c>
      <c r="D508" s="173">
        <v>1078.539</v>
      </c>
      <c r="E508" s="173">
        <v>1027.1799999999998</v>
      </c>
    </row>
    <row r="509" ht="0" hidden="1" outlineLevel="1">
      <c r="A509" s="701" t="s">
        <v>545</v>
      </c>
      <c r="B509" s="1345"/>
      <c r="C509" s="173">
        <v>1063.36475</v>
      </c>
      <c r="D509" s="173">
        <v>970.89825</v>
      </c>
      <c r="E509" s="173">
        <v>924.665</v>
      </c>
    </row>
    <row r="510" ht="0" hidden="1" outlineLevel="1">
      <c r="A510" s="701" t="s">
        <v>546</v>
      </c>
      <c r="B510" s="1345"/>
      <c r="C510" s="173">
        <v>1475.4039999999998</v>
      </c>
      <c r="D510" s="173">
        <v>1347.108</v>
      </c>
      <c r="E510" s="173">
        <v>1282.9599999999998</v>
      </c>
    </row>
    <row r="511" ht="0" hidden="1" outlineLevel="1">
      <c r="A511" s="701" t="s">
        <v>547</v>
      </c>
      <c r="B511" s="1345"/>
      <c r="C511" s="173">
        <v>1038.8524999999997</v>
      </c>
      <c r="D511" s="173">
        <v>948.51749999999993</v>
      </c>
      <c r="E511" s="173">
        <v>903.34999999999991</v>
      </c>
    </row>
    <row r="512" ht="0" hidden="1" outlineLevel="1">
      <c r="A512" s="701" t="s">
        <v>548</v>
      </c>
      <c r="B512" s="1345"/>
      <c r="C512" s="173">
        <v>1223.2779999999996</v>
      </c>
      <c r="D512" s="173">
        <v>1116.906</v>
      </c>
      <c r="E512" s="173">
        <v>1063.7199999999998</v>
      </c>
    </row>
    <row r="513" ht="0" hidden="1" outlineLevel="1">
      <c r="A513" s="701" t="s">
        <v>549</v>
      </c>
      <c r="B513" s="1345"/>
      <c r="C513" s="173">
        <v>1407.7034999999999</v>
      </c>
      <c r="D513" s="173">
        <v>1285.2945</v>
      </c>
      <c r="E513" s="173">
        <v>1224.09</v>
      </c>
    </row>
    <row r="514" ht="0" hidden="1" outlineLevel="1">
      <c r="A514" s="701" t="s">
        <v>550</v>
      </c>
      <c r="B514" s="1345"/>
      <c r="C514" s="173">
        <v>1502.2507499999997</v>
      </c>
      <c r="D514" s="173">
        <v>1371.62025</v>
      </c>
      <c r="E514" s="173">
        <v>1306.3049999999998</v>
      </c>
    </row>
    <row r="515" ht="0" hidden="1" outlineLevel="1">
      <c r="A515" s="701" t="s">
        <v>551</v>
      </c>
      <c r="B515" s="1345"/>
      <c r="C515" s="173">
        <v>938.46899999999982</v>
      </c>
      <c r="D515" s="173">
        <v>856.86299999999994</v>
      </c>
      <c r="E515" s="173">
        <v>816.06</v>
      </c>
    </row>
    <row r="516" ht="0" hidden="1" outlineLevel="1">
      <c r="A516" s="701" t="s">
        <v>552</v>
      </c>
      <c r="B516" s="1345"/>
      <c r="C516" s="173">
        <v>1013.1729999999998</v>
      </c>
      <c r="D516" s="173">
        <v>925.07099999999991</v>
      </c>
      <c r="E516" s="173">
        <v>881.01999999999987</v>
      </c>
    </row>
    <row r="517" ht="0" hidden="1" outlineLevel="1">
      <c r="A517" s="701" t="s">
        <v>553</v>
      </c>
      <c r="B517" s="1345"/>
      <c r="C517" s="173">
        <v>936.13449999999989</v>
      </c>
      <c r="D517" s="173">
        <v>854.7315</v>
      </c>
      <c r="E517" s="173">
        <v>814.03</v>
      </c>
    </row>
    <row r="518" ht="0" hidden="1" outlineLevel="1">
      <c r="A518" s="701" t="s">
        <v>554</v>
      </c>
      <c r="B518" s="1345"/>
      <c r="C518" s="173">
        <v>1499.9162499999998</v>
      </c>
      <c r="D518" s="173">
        <v>1369.48875</v>
      </c>
      <c r="E518" s="173">
        <v>1304.2749999999999</v>
      </c>
    </row>
    <row r="519" ht="0" hidden="1" outlineLevel="1">
      <c r="A519" s="701" t="s">
        <v>555</v>
      </c>
      <c r="B519" s="1345"/>
      <c r="C519" s="173">
        <v>2844.58825</v>
      </c>
      <c r="D519" s="173">
        <v>2597.23275</v>
      </c>
      <c r="E519" s="173">
        <v>2473.555</v>
      </c>
    </row>
    <row r="520" ht="0" hidden="1" outlineLevel="1">
      <c r="A520" s="701" t="s">
        <v>556</v>
      </c>
      <c r="B520" s="1345"/>
      <c r="C520" s="173">
        <v>4584.958</v>
      </c>
      <c r="D520" s="173">
        <v>4186.266</v>
      </c>
      <c r="E520" s="173">
        <v>3986.9199999999996</v>
      </c>
    </row>
    <row r="521" ht="0" hidden="1" outlineLevel="1">
      <c r="A521" s="701" t="s">
        <v>557</v>
      </c>
      <c r="B521" s="1345"/>
      <c r="C521" s="173">
        <v>770.38499999999988</v>
      </c>
      <c r="D521" s="173">
        <v>703.395</v>
      </c>
      <c r="E521" s="173">
        <v>669.9</v>
      </c>
    </row>
    <row r="522" ht="0" hidden="1" outlineLevel="1">
      <c r="A522" s="707" t="s">
        <v>558</v>
      </c>
      <c r="B522" s="1345"/>
      <c r="C522" s="173">
        <v>770.38499999999988</v>
      </c>
      <c r="D522" s="173">
        <v>703.395</v>
      </c>
      <c r="E522" s="173">
        <v>669.9</v>
      </c>
    </row>
    <row r="523" ht="0" hidden="1" outlineLevel="1">
      <c r="A523" s="707" t="s">
        <v>559</v>
      </c>
      <c r="B523" s="1345"/>
      <c r="C523" s="173">
        <v>770.38499999999988</v>
      </c>
      <c r="D523" s="173">
        <v>703.395</v>
      </c>
      <c r="E523" s="173">
        <v>669.9</v>
      </c>
    </row>
    <row r="524"/>
    <row r="526">
      <c r="E526" s="1074"/>
    </row>
    <row r="527">
      <c r="E527" s="1074"/>
    </row>
    <row r="528">
      <c r="E528" s="1074"/>
    </row>
    <row r="529">
      <c r="E529" s="1074"/>
    </row>
    <row r="530">
      <c r="E530" s="1074"/>
    </row>
    <row r="531">
      <c r="E531" s="1074"/>
    </row>
    <row r="532">
      <c r="E532" s="1074"/>
    </row>
    <row r="533">
      <c r="E533" s="1074"/>
    </row>
  </sheetData>
  <mergeCells>
    <mergeCell ref="B360:B399"/>
    <mergeCell ref="B401:B440"/>
    <mergeCell ref="B442:B481"/>
    <mergeCell ref="B484:B523"/>
    <mergeCell ref="B153:B192"/>
    <mergeCell ref="B195:B234"/>
    <mergeCell ref="B236:B275"/>
    <mergeCell ref="B277:B316"/>
    <mergeCell ref="B319:B358"/>
    <mergeCell ref="B21:B23"/>
    <mergeCell ref="B25:B26"/>
    <mergeCell ref="B29:B68"/>
    <mergeCell ref="B70:B110"/>
    <mergeCell ref="B112:B151"/>
    <mergeCell ref="A5:A7"/>
    <mergeCell ref="B5:B7"/>
    <mergeCell ref="B9:B15"/>
    <mergeCell ref="B17:B19"/>
    <mergeCell ref="C5:E5"/>
  </mergeCells>
  <hyperlinks>
    <hyperlink ref="A3" r:id="rId4"/>
  </hyperlinks>
  <pageMargins left="0.25" right="0.25" top="0.75" bottom="0.75" header="0.3" footer="0.3"/>
  <pageSetup paperSize="9" fitToHeight="0" orientation="portrait"/>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365"/>
  <sheetViews>
    <sheetView workbookViewId="0">
      <selection activeCell="F8" sqref="F8:G8"/>
    </sheetView>
  </sheetViews>
  <sheetFormatPr defaultColWidth="9.140625" defaultRowHeight="15" outlineLevelRow="1"/>
  <cols>
    <col min="1" max="1" width="49.85546875" customWidth="1" style="392"/>
    <col min="2" max="2" width="11.140625" customWidth="1" style="354"/>
    <col min="3" max="3" width="8.5703125" customWidth="1" style="354"/>
    <col min="4" max="5" width="8.5703125" customWidth="1" style="571"/>
    <col min="6" max="190" width="9.140625" customWidth="1" style="1264"/>
    <col min="191" max="191" width="49.85546875" customWidth="1" style="1264"/>
    <col min="192" max="192" width="11.140625" customWidth="1" style="1264"/>
    <col min="193" max="193" width="9.140625" customWidth="1" style="1264"/>
    <col min="194" max="199" width="8.5703125" customWidth="1" style="1264"/>
    <col min="200" max="253" width="9.140625" customWidth="1" style="1264"/>
    <col min="254" max="254" width="49.85546875" customWidth="1" style="1264"/>
    <col min="255" max="255" width="11.140625" customWidth="1" style="1264"/>
    <col min="256" max="256" width="9.140625" customWidth="1" style="1264"/>
    <col min="257" max="261" width="8.5703125" customWidth="1" style="1264"/>
    <col min="262" max="446" width="9.140625" customWidth="1" style="1264"/>
    <col min="447" max="447" width="49.85546875" customWidth="1" style="1264"/>
    <col min="448" max="448" width="11.140625" customWidth="1" style="1264"/>
    <col min="449" max="449" width="9.140625" customWidth="1" style="1264"/>
    <col min="450" max="455" width="8.5703125" customWidth="1" style="1264"/>
    <col min="456" max="509" width="9.140625" customWidth="1" style="1264"/>
    <col min="510" max="510" width="49.85546875" customWidth="1" style="1264"/>
    <col min="511" max="511" width="11.140625" customWidth="1" style="1264"/>
    <col min="512" max="512" width="9.140625" customWidth="1" style="1264"/>
    <col min="513" max="517" width="8.5703125" customWidth="1" style="1264"/>
    <col min="518" max="702" width="9.140625" customWidth="1" style="1264"/>
    <col min="703" max="703" width="49.85546875" customWidth="1" style="1264"/>
    <col min="704" max="704" width="11.140625" customWidth="1" style="1264"/>
    <col min="705" max="705" width="9.140625" customWidth="1" style="1264"/>
    <col min="706" max="711" width="8.5703125" customWidth="1" style="1264"/>
    <col min="712" max="765" width="9.140625" customWidth="1" style="1264"/>
    <col min="766" max="766" width="49.85546875" customWidth="1" style="1264"/>
    <col min="767" max="767" width="11.140625" customWidth="1" style="1264"/>
    <col min="768" max="768" width="9.140625" customWidth="1" style="1264"/>
    <col min="769" max="773" width="8.5703125" customWidth="1" style="1264"/>
    <col min="774" max="958" width="9.140625" customWidth="1" style="1264"/>
    <col min="959" max="959" width="49.85546875" customWidth="1" style="1264"/>
    <col min="960" max="960" width="11.140625" customWidth="1" style="1264"/>
    <col min="961" max="961" width="9.140625" customWidth="1" style="1264"/>
    <col min="962" max="967" width="8.5703125" customWidth="1" style="1264"/>
    <col min="968" max="1021" width="9.140625" customWidth="1" style="1264"/>
    <col min="1022" max="1022" width="49.85546875" customWidth="1" style="1264"/>
    <col min="1023" max="1023" width="11.140625" customWidth="1" style="1264"/>
    <col min="1024" max="1024" width="9.140625" customWidth="1" style="1264"/>
    <col min="1025" max="1029" width="8.5703125" customWidth="1" style="1264"/>
    <col min="1030" max="1214" width="9.140625" customWidth="1" style="1264"/>
    <col min="1215" max="1215" width="49.85546875" customWidth="1" style="1264"/>
    <col min="1216" max="1216" width="11.140625" customWidth="1" style="1264"/>
    <col min="1217" max="1217" width="9.140625" customWidth="1" style="1264"/>
    <col min="1218" max="1223" width="8.5703125" customWidth="1" style="1264"/>
    <col min="1224" max="1277" width="9.140625" customWidth="1" style="1264"/>
    <col min="1278" max="1278" width="49.85546875" customWidth="1" style="1264"/>
    <col min="1279" max="1279" width="11.140625" customWidth="1" style="1264"/>
    <col min="1280" max="1280" width="9.140625" customWidth="1" style="1264"/>
    <col min="1281" max="1285" width="8.5703125" customWidth="1" style="1264"/>
    <col min="1286" max="1470" width="9.140625" customWidth="1" style="1264"/>
    <col min="1471" max="1471" width="49.85546875" customWidth="1" style="1264"/>
    <col min="1472" max="1472" width="11.140625" customWidth="1" style="1264"/>
    <col min="1473" max="1473" width="9.140625" customWidth="1" style="1264"/>
    <col min="1474" max="1479" width="8.5703125" customWidth="1" style="1264"/>
    <col min="1480" max="1533" width="9.140625" customWidth="1" style="1264"/>
    <col min="1534" max="1534" width="49.85546875" customWidth="1" style="1264"/>
    <col min="1535" max="1535" width="11.140625" customWidth="1" style="1264"/>
    <col min="1536" max="1536" width="9.140625" customWidth="1" style="1264"/>
    <col min="1537" max="1541" width="8.5703125" customWidth="1" style="1264"/>
    <col min="1542" max="1726" width="9.140625" customWidth="1" style="1264"/>
    <col min="1727" max="1727" width="49.85546875" customWidth="1" style="1264"/>
    <col min="1728" max="1728" width="11.140625" customWidth="1" style="1264"/>
    <col min="1729" max="1729" width="9.140625" customWidth="1" style="1264"/>
    <col min="1730" max="1735" width="8.5703125" customWidth="1" style="1264"/>
    <col min="1736" max="1789" width="9.140625" customWidth="1" style="1264"/>
    <col min="1790" max="1790" width="49.85546875" customWidth="1" style="1264"/>
    <col min="1791" max="1791" width="11.140625" customWidth="1" style="1264"/>
    <col min="1792" max="1792" width="9.140625" customWidth="1" style="1264"/>
    <col min="1793" max="1797" width="8.5703125" customWidth="1" style="1264"/>
    <col min="1798" max="1982" width="9.140625" customWidth="1" style="1264"/>
    <col min="1983" max="1983" width="49.85546875" customWidth="1" style="1264"/>
    <col min="1984" max="1984" width="11.140625" customWidth="1" style="1264"/>
    <col min="1985" max="1985" width="9.140625" customWidth="1" style="1264"/>
    <col min="1986" max="1991" width="8.5703125" customWidth="1" style="1264"/>
    <col min="1992" max="2045" width="9.140625" customWidth="1" style="1264"/>
    <col min="2046" max="2046" width="49.85546875" customWidth="1" style="1264"/>
    <col min="2047" max="2047" width="11.140625" customWidth="1" style="1264"/>
    <col min="2048" max="2048" width="9.140625" customWidth="1" style="1264"/>
    <col min="2049" max="2053" width="8.5703125" customWidth="1" style="1264"/>
    <col min="2054" max="2238" width="9.140625" customWidth="1" style="1264"/>
    <col min="2239" max="2239" width="49.85546875" customWidth="1" style="1264"/>
    <col min="2240" max="2240" width="11.140625" customWidth="1" style="1264"/>
    <col min="2241" max="2241" width="9.140625" customWidth="1" style="1264"/>
    <col min="2242" max="2247" width="8.5703125" customWidth="1" style="1264"/>
    <col min="2248" max="2301" width="9.140625" customWidth="1" style="1264"/>
    <col min="2302" max="2302" width="49.85546875" customWidth="1" style="1264"/>
    <col min="2303" max="2303" width="11.140625" customWidth="1" style="1264"/>
    <col min="2304" max="2304" width="9.140625" customWidth="1" style="1264"/>
    <col min="2305" max="2309" width="8.5703125" customWidth="1" style="1264"/>
    <col min="2310" max="2494" width="9.140625" customWidth="1" style="1264"/>
    <col min="2495" max="2495" width="49.85546875" customWidth="1" style="1264"/>
    <col min="2496" max="2496" width="11.140625" customWidth="1" style="1264"/>
    <col min="2497" max="2497" width="9.140625" customWidth="1" style="1264"/>
    <col min="2498" max="2503" width="8.5703125" customWidth="1" style="1264"/>
    <col min="2504" max="2557" width="9.140625" customWidth="1" style="1264"/>
    <col min="2558" max="2558" width="49.85546875" customWidth="1" style="1264"/>
    <col min="2559" max="2559" width="11.140625" customWidth="1" style="1264"/>
    <col min="2560" max="2560" width="9.140625" customWidth="1" style="1264"/>
    <col min="2561" max="2565" width="8.5703125" customWidth="1" style="1264"/>
    <col min="2566" max="2750" width="9.140625" customWidth="1" style="1264"/>
    <col min="2751" max="2751" width="49.85546875" customWidth="1" style="1264"/>
    <col min="2752" max="2752" width="11.140625" customWidth="1" style="1264"/>
    <col min="2753" max="2753" width="9.140625" customWidth="1" style="1264"/>
    <col min="2754" max="2759" width="8.5703125" customWidth="1" style="1264"/>
    <col min="2760" max="2813" width="9.140625" customWidth="1" style="1264"/>
    <col min="2814" max="2814" width="49.85546875" customWidth="1" style="1264"/>
    <col min="2815" max="2815" width="11.140625" customWidth="1" style="1264"/>
    <col min="2816" max="2816" width="9.140625" customWidth="1" style="1264"/>
    <col min="2817" max="2821" width="8.5703125" customWidth="1" style="1264"/>
    <col min="2822" max="3006" width="9.140625" customWidth="1" style="1264"/>
    <col min="3007" max="3007" width="49.85546875" customWidth="1" style="1264"/>
    <col min="3008" max="3008" width="11.140625" customWidth="1" style="1264"/>
    <col min="3009" max="3009" width="9.140625" customWidth="1" style="1264"/>
    <col min="3010" max="3015" width="8.5703125" customWidth="1" style="1264"/>
    <col min="3016" max="3069" width="9.140625" customWidth="1" style="1264"/>
    <col min="3070" max="3070" width="49.85546875" customWidth="1" style="1264"/>
    <col min="3071" max="3071" width="11.140625" customWidth="1" style="1264"/>
    <col min="3072" max="3072" width="9.140625" customWidth="1" style="1264"/>
    <col min="3073" max="3077" width="8.5703125" customWidth="1" style="1264"/>
    <col min="3078" max="3262" width="9.140625" customWidth="1" style="1264"/>
    <col min="3263" max="3263" width="49.85546875" customWidth="1" style="1264"/>
    <col min="3264" max="3264" width="11.140625" customWidth="1" style="1264"/>
    <col min="3265" max="3265" width="9.140625" customWidth="1" style="1264"/>
    <col min="3266" max="3271" width="8.5703125" customWidth="1" style="1264"/>
    <col min="3272" max="3325" width="9.140625" customWidth="1" style="1264"/>
    <col min="3326" max="3326" width="49.85546875" customWidth="1" style="1264"/>
    <col min="3327" max="3327" width="11.140625" customWidth="1" style="1264"/>
    <col min="3328" max="3328" width="9.140625" customWidth="1" style="1264"/>
    <col min="3329" max="3333" width="8.5703125" customWidth="1" style="1264"/>
    <col min="3334" max="3518" width="9.140625" customWidth="1" style="1264"/>
    <col min="3519" max="3519" width="49.85546875" customWidth="1" style="1264"/>
    <col min="3520" max="3520" width="11.140625" customWidth="1" style="1264"/>
    <col min="3521" max="3521" width="9.140625" customWidth="1" style="1264"/>
    <col min="3522" max="3527" width="8.5703125" customWidth="1" style="1264"/>
    <col min="3528" max="3581" width="9.140625" customWidth="1" style="1264"/>
    <col min="3582" max="3582" width="49.85546875" customWidth="1" style="1264"/>
    <col min="3583" max="3583" width="11.140625" customWidth="1" style="1264"/>
    <col min="3584" max="3584" width="9.140625" customWidth="1" style="1264"/>
    <col min="3585" max="3589" width="8.5703125" customWidth="1" style="1264"/>
    <col min="3590" max="3774" width="9.140625" customWidth="1" style="1264"/>
    <col min="3775" max="3775" width="49.85546875" customWidth="1" style="1264"/>
    <col min="3776" max="3776" width="11.140625" customWidth="1" style="1264"/>
    <col min="3777" max="3777" width="9.140625" customWidth="1" style="1264"/>
    <col min="3778" max="3783" width="8.5703125" customWidth="1" style="1264"/>
    <col min="3784" max="3837" width="9.140625" customWidth="1" style="1264"/>
    <col min="3838" max="3838" width="49.85546875" customWidth="1" style="1264"/>
    <col min="3839" max="3839" width="11.140625" customWidth="1" style="1264"/>
    <col min="3840" max="3840" width="9.140625" customWidth="1" style="1264"/>
    <col min="3841" max="3845" width="8.5703125" customWidth="1" style="1264"/>
    <col min="3846" max="4030" width="9.140625" customWidth="1" style="1264"/>
    <col min="4031" max="4031" width="49.85546875" customWidth="1" style="1264"/>
    <col min="4032" max="4032" width="11.140625" customWidth="1" style="1264"/>
    <col min="4033" max="4033" width="9.140625" customWidth="1" style="1264"/>
    <col min="4034" max="4039" width="8.5703125" customWidth="1" style="1264"/>
    <col min="4040" max="4093" width="9.140625" customWidth="1" style="1264"/>
    <col min="4094" max="4094" width="49.85546875" customWidth="1" style="1264"/>
    <col min="4095" max="4095" width="11.140625" customWidth="1" style="1264"/>
    <col min="4096" max="4096" width="9.140625" customWidth="1" style="1264"/>
    <col min="4097" max="4101" width="8.5703125" customWidth="1" style="1264"/>
    <col min="4102" max="4286" width="9.140625" customWidth="1" style="1264"/>
    <col min="4287" max="4287" width="49.85546875" customWidth="1" style="1264"/>
    <col min="4288" max="4288" width="11.140625" customWidth="1" style="1264"/>
    <col min="4289" max="4289" width="9.140625" customWidth="1" style="1264"/>
    <col min="4290" max="4295" width="8.5703125" customWidth="1" style="1264"/>
    <col min="4296" max="4349" width="9.140625" customWidth="1" style="1264"/>
    <col min="4350" max="4350" width="49.85546875" customWidth="1" style="1264"/>
    <col min="4351" max="4351" width="11.140625" customWidth="1" style="1264"/>
    <col min="4352" max="4352" width="9.140625" customWidth="1" style="1264"/>
    <col min="4353" max="4357" width="8.5703125" customWidth="1" style="1264"/>
    <col min="4358" max="4542" width="9.140625" customWidth="1" style="1264"/>
    <col min="4543" max="4543" width="49.85546875" customWidth="1" style="1264"/>
    <col min="4544" max="4544" width="11.140625" customWidth="1" style="1264"/>
    <col min="4545" max="4545" width="9.140625" customWidth="1" style="1264"/>
    <col min="4546" max="4551" width="8.5703125" customWidth="1" style="1264"/>
    <col min="4552" max="4605" width="9.140625" customWidth="1" style="1264"/>
    <col min="4606" max="4606" width="49.85546875" customWidth="1" style="1264"/>
    <col min="4607" max="4607" width="11.140625" customWidth="1" style="1264"/>
    <col min="4608" max="4608" width="9.140625" customWidth="1" style="1264"/>
    <col min="4609" max="4613" width="8.5703125" customWidth="1" style="1264"/>
    <col min="4614" max="4798" width="9.140625" customWidth="1" style="1264"/>
    <col min="4799" max="4799" width="49.85546875" customWidth="1" style="1264"/>
    <col min="4800" max="4800" width="11.140625" customWidth="1" style="1264"/>
    <col min="4801" max="4801" width="9.140625" customWidth="1" style="1264"/>
    <col min="4802" max="4807" width="8.5703125" customWidth="1" style="1264"/>
    <col min="4808" max="4861" width="9.140625" customWidth="1" style="1264"/>
    <col min="4862" max="4862" width="49.85546875" customWidth="1" style="1264"/>
    <col min="4863" max="4863" width="11.140625" customWidth="1" style="1264"/>
    <col min="4864" max="4864" width="9.140625" customWidth="1" style="1264"/>
    <col min="4865" max="4869" width="8.5703125" customWidth="1" style="1264"/>
    <col min="4870" max="5054" width="9.140625" customWidth="1" style="1264"/>
    <col min="5055" max="5055" width="49.85546875" customWidth="1" style="1264"/>
    <col min="5056" max="5056" width="11.140625" customWidth="1" style="1264"/>
    <col min="5057" max="5057" width="9.140625" customWidth="1" style="1264"/>
    <col min="5058" max="5063" width="8.5703125" customWidth="1" style="1264"/>
    <col min="5064" max="5117" width="9.140625" customWidth="1" style="1264"/>
    <col min="5118" max="5118" width="49.85546875" customWidth="1" style="1264"/>
    <col min="5119" max="5119" width="11.140625" customWidth="1" style="1264"/>
    <col min="5120" max="5120" width="9.140625" customWidth="1" style="1264"/>
    <col min="5121" max="5125" width="8.5703125" customWidth="1" style="1264"/>
    <col min="5126" max="5310" width="9.140625" customWidth="1" style="1264"/>
    <col min="5311" max="5311" width="49.85546875" customWidth="1" style="1264"/>
    <col min="5312" max="5312" width="11.140625" customWidth="1" style="1264"/>
    <col min="5313" max="5313" width="9.140625" customWidth="1" style="1264"/>
    <col min="5314" max="5319" width="8.5703125" customWidth="1" style="1264"/>
    <col min="5320" max="5373" width="9.140625" customWidth="1" style="1264"/>
    <col min="5374" max="5374" width="49.85546875" customWidth="1" style="1264"/>
    <col min="5375" max="5375" width="11.140625" customWidth="1" style="1264"/>
    <col min="5376" max="5376" width="9.140625" customWidth="1" style="1264"/>
    <col min="5377" max="5381" width="8.5703125" customWidth="1" style="1264"/>
    <col min="5382" max="5566" width="9.140625" customWidth="1" style="1264"/>
    <col min="5567" max="5567" width="49.85546875" customWidth="1" style="1264"/>
    <col min="5568" max="5568" width="11.140625" customWidth="1" style="1264"/>
    <col min="5569" max="5569" width="9.140625" customWidth="1" style="1264"/>
    <col min="5570" max="5575" width="8.5703125" customWidth="1" style="1264"/>
    <col min="5576" max="5629" width="9.140625" customWidth="1" style="1264"/>
    <col min="5630" max="5630" width="49.85546875" customWidth="1" style="1264"/>
    <col min="5631" max="5631" width="11.140625" customWidth="1" style="1264"/>
    <col min="5632" max="5632" width="9.140625" customWidth="1" style="1264"/>
    <col min="5633" max="5637" width="8.5703125" customWidth="1" style="1264"/>
    <col min="5638" max="5822" width="9.140625" customWidth="1" style="1264"/>
    <col min="5823" max="5823" width="49.85546875" customWidth="1" style="1264"/>
    <col min="5824" max="5824" width="11.140625" customWidth="1" style="1264"/>
    <col min="5825" max="5825" width="9.140625" customWidth="1" style="1264"/>
    <col min="5826" max="5831" width="8.5703125" customWidth="1" style="1264"/>
    <col min="5832" max="5885" width="9.140625" customWidth="1" style="1264"/>
    <col min="5886" max="5886" width="49.85546875" customWidth="1" style="1264"/>
    <col min="5887" max="5887" width="11.140625" customWidth="1" style="1264"/>
    <col min="5888" max="5888" width="9.140625" customWidth="1" style="1264"/>
    <col min="5889" max="5893" width="8.5703125" customWidth="1" style="1264"/>
    <col min="5894" max="6078" width="9.140625" customWidth="1" style="1264"/>
    <col min="6079" max="6079" width="49.85546875" customWidth="1" style="1264"/>
    <col min="6080" max="6080" width="11.140625" customWidth="1" style="1264"/>
    <col min="6081" max="6081" width="9.140625" customWidth="1" style="1264"/>
    <col min="6082" max="6087" width="8.5703125" customWidth="1" style="1264"/>
    <col min="6088" max="6141" width="9.140625" customWidth="1" style="1264"/>
    <col min="6142" max="6142" width="49.85546875" customWidth="1" style="1264"/>
    <col min="6143" max="6143" width="11.140625" customWidth="1" style="1264"/>
    <col min="6144" max="6144" width="9.140625" customWidth="1" style="1264"/>
    <col min="6145" max="6149" width="8.5703125" customWidth="1" style="1264"/>
    <col min="6150" max="6334" width="9.140625" customWidth="1" style="1264"/>
    <col min="6335" max="6335" width="49.85546875" customWidth="1" style="1264"/>
    <col min="6336" max="6336" width="11.140625" customWidth="1" style="1264"/>
    <col min="6337" max="6337" width="9.140625" customWidth="1" style="1264"/>
    <col min="6338" max="6343" width="8.5703125" customWidth="1" style="1264"/>
    <col min="6344" max="6397" width="9.140625" customWidth="1" style="1264"/>
    <col min="6398" max="6398" width="49.85546875" customWidth="1" style="1264"/>
    <col min="6399" max="6399" width="11.140625" customWidth="1" style="1264"/>
    <col min="6400" max="6400" width="9.140625" customWidth="1" style="1264"/>
    <col min="6401" max="6405" width="8.5703125" customWidth="1" style="1264"/>
    <col min="6406" max="6590" width="9.140625" customWidth="1" style="1264"/>
    <col min="6591" max="6591" width="49.85546875" customWidth="1" style="1264"/>
    <col min="6592" max="6592" width="11.140625" customWidth="1" style="1264"/>
    <col min="6593" max="6593" width="9.140625" customWidth="1" style="1264"/>
    <col min="6594" max="6599" width="8.5703125" customWidth="1" style="1264"/>
    <col min="6600" max="6653" width="9.140625" customWidth="1" style="1264"/>
    <col min="6654" max="6654" width="49.85546875" customWidth="1" style="1264"/>
    <col min="6655" max="6655" width="11.140625" customWidth="1" style="1264"/>
    <col min="6656" max="6656" width="9.140625" customWidth="1" style="1264"/>
    <col min="6657" max="6661" width="8.5703125" customWidth="1" style="1264"/>
    <col min="6662" max="6846" width="9.140625" customWidth="1" style="1264"/>
    <col min="6847" max="6847" width="49.85546875" customWidth="1" style="1264"/>
    <col min="6848" max="6848" width="11.140625" customWidth="1" style="1264"/>
    <col min="6849" max="6849" width="9.140625" customWidth="1" style="1264"/>
    <col min="6850" max="6855" width="8.5703125" customWidth="1" style="1264"/>
    <col min="6856" max="6909" width="9.140625" customWidth="1" style="1264"/>
    <col min="6910" max="6910" width="49.85546875" customWidth="1" style="1264"/>
    <col min="6911" max="6911" width="11.140625" customWidth="1" style="1264"/>
    <col min="6912" max="6912" width="9.140625" customWidth="1" style="1264"/>
    <col min="6913" max="6917" width="8.5703125" customWidth="1" style="1264"/>
    <col min="6918" max="7102" width="9.140625" customWidth="1" style="1264"/>
    <col min="7103" max="7103" width="49.85546875" customWidth="1" style="1264"/>
    <col min="7104" max="7104" width="11.140625" customWidth="1" style="1264"/>
    <col min="7105" max="7105" width="9.140625" customWidth="1" style="1264"/>
    <col min="7106" max="7111" width="8.5703125" customWidth="1" style="1264"/>
    <col min="7112" max="7165" width="9.140625" customWidth="1" style="1264"/>
    <col min="7166" max="7166" width="49.85546875" customWidth="1" style="1264"/>
    <col min="7167" max="7167" width="11.140625" customWidth="1" style="1264"/>
    <col min="7168" max="7168" width="9.140625" customWidth="1" style="1264"/>
    <col min="7169" max="7173" width="8.5703125" customWidth="1" style="1264"/>
    <col min="7174" max="7358" width="9.140625" customWidth="1" style="1264"/>
    <col min="7359" max="7359" width="49.85546875" customWidth="1" style="1264"/>
    <col min="7360" max="7360" width="11.140625" customWidth="1" style="1264"/>
    <col min="7361" max="7361" width="9.140625" customWidth="1" style="1264"/>
    <col min="7362" max="7367" width="8.5703125" customWidth="1" style="1264"/>
    <col min="7368" max="7421" width="9.140625" customWidth="1" style="1264"/>
    <col min="7422" max="7422" width="49.85546875" customWidth="1" style="1264"/>
    <col min="7423" max="7423" width="11.140625" customWidth="1" style="1264"/>
    <col min="7424" max="7424" width="9.140625" customWidth="1" style="1264"/>
    <col min="7425" max="7429" width="8.5703125" customWidth="1" style="1264"/>
    <col min="7430" max="7614" width="9.140625" customWidth="1" style="1264"/>
    <col min="7615" max="7615" width="49.85546875" customWidth="1" style="1264"/>
    <col min="7616" max="7616" width="11.140625" customWidth="1" style="1264"/>
    <col min="7617" max="7617" width="9.140625" customWidth="1" style="1264"/>
    <col min="7618" max="7623" width="8.5703125" customWidth="1" style="1264"/>
    <col min="7624" max="7677" width="9.140625" customWidth="1" style="1264"/>
    <col min="7678" max="7678" width="49.85546875" customWidth="1" style="1264"/>
    <col min="7679" max="7679" width="11.140625" customWidth="1" style="1264"/>
    <col min="7680" max="7680" width="9.140625" customWidth="1" style="1264"/>
    <col min="7681" max="7685" width="8.5703125" customWidth="1" style="1264"/>
    <col min="7686" max="7870" width="9.140625" customWidth="1" style="1264"/>
    <col min="7871" max="7871" width="49.85546875" customWidth="1" style="1264"/>
    <col min="7872" max="7872" width="11.140625" customWidth="1" style="1264"/>
    <col min="7873" max="7873" width="9.140625" customWidth="1" style="1264"/>
    <col min="7874" max="7879" width="8.5703125" customWidth="1" style="1264"/>
    <col min="7880" max="7933" width="9.140625" customWidth="1" style="1264"/>
    <col min="7934" max="7934" width="49.85546875" customWidth="1" style="1264"/>
    <col min="7935" max="7935" width="11.140625" customWidth="1" style="1264"/>
    <col min="7936" max="7936" width="9.140625" customWidth="1" style="1264"/>
    <col min="7937" max="7941" width="8.5703125" customWidth="1" style="1264"/>
    <col min="7942" max="8126" width="9.140625" customWidth="1" style="1264"/>
    <col min="8127" max="8127" width="49.85546875" customWidth="1" style="1264"/>
    <col min="8128" max="8128" width="11.140625" customWidth="1" style="1264"/>
    <col min="8129" max="8129" width="9.140625" customWidth="1" style="1264"/>
    <col min="8130" max="8135" width="8.5703125" customWidth="1" style="1264"/>
    <col min="8136" max="8189" width="9.140625" customWidth="1" style="1264"/>
    <col min="8190" max="8190" width="49.85546875" customWidth="1" style="1264"/>
    <col min="8191" max="8191" width="11.140625" customWidth="1" style="1264"/>
    <col min="8192" max="8192" width="9.140625" customWidth="1" style="1264"/>
    <col min="8193" max="8197" width="8.5703125" customWidth="1" style="1264"/>
    <col min="8198" max="8382" width="9.140625" customWidth="1" style="1264"/>
    <col min="8383" max="8383" width="49.85546875" customWidth="1" style="1264"/>
    <col min="8384" max="8384" width="11.140625" customWidth="1" style="1264"/>
    <col min="8385" max="8385" width="9.140625" customWidth="1" style="1264"/>
    <col min="8386" max="8391" width="8.5703125" customWidth="1" style="1264"/>
    <col min="8392" max="8445" width="9.140625" customWidth="1" style="1264"/>
    <col min="8446" max="8446" width="49.85546875" customWidth="1" style="1264"/>
    <col min="8447" max="8447" width="11.140625" customWidth="1" style="1264"/>
    <col min="8448" max="8448" width="9.140625" customWidth="1" style="1264"/>
    <col min="8449" max="8453" width="8.5703125" customWidth="1" style="1264"/>
    <col min="8454" max="8638" width="9.140625" customWidth="1" style="1264"/>
    <col min="8639" max="8639" width="49.85546875" customWidth="1" style="1264"/>
    <col min="8640" max="8640" width="11.140625" customWidth="1" style="1264"/>
    <col min="8641" max="8641" width="9.140625" customWidth="1" style="1264"/>
    <col min="8642" max="8647" width="8.5703125" customWidth="1" style="1264"/>
    <col min="8648" max="8701" width="9.140625" customWidth="1" style="1264"/>
    <col min="8702" max="8702" width="49.85546875" customWidth="1" style="1264"/>
    <col min="8703" max="8703" width="11.140625" customWidth="1" style="1264"/>
    <col min="8704" max="8704" width="9.140625" customWidth="1" style="1264"/>
    <col min="8705" max="8709" width="8.5703125" customWidth="1" style="1264"/>
    <col min="8710" max="8894" width="9.140625" customWidth="1" style="1264"/>
    <col min="8895" max="8895" width="49.85546875" customWidth="1" style="1264"/>
    <col min="8896" max="8896" width="11.140625" customWidth="1" style="1264"/>
    <col min="8897" max="8897" width="9.140625" customWidth="1" style="1264"/>
    <col min="8898" max="8903" width="8.5703125" customWidth="1" style="1264"/>
    <col min="8904" max="8957" width="9.140625" customWidth="1" style="1264"/>
    <col min="8958" max="8958" width="49.85546875" customWidth="1" style="1264"/>
    <col min="8959" max="8959" width="11.140625" customWidth="1" style="1264"/>
    <col min="8960" max="8960" width="9.140625" customWidth="1" style="1264"/>
    <col min="8961" max="8965" width="8.5703125" customWidth="1" style="1264"/>
    <col min="8966" max="9150" width="9.140625" customWidth="1" style="1264"/>
    <col min="9151" max="9151" width="49.85546875" customWidth="1" style="1264"/>
    <col min="9152" max="9152" width="11.140625" customWidth="1" style="1264"/>
    <col min="9153" max="9153" width="9.140625" customWidth="1" style="1264"/>
    <col min="9154" max="9159" width="8.5703125" customWidth="1" style="1264"/>
    <col min="9160" max="9213" width="9.140625" customWidth="1" style="1264"/>
    <col min="9214" max="9214" width="49.85546875" customWidth="1" style="1264"/>
    <col min="9215" max="9215" width="11.140625" customWidth="1" style="1264"/>
    <col min="9216" max="9216" width="9.140625" customWidth="1" style="1264"/>
    <col min="9217" max="9221" width="8.5703125" customWidth="1" style="1264"/>
    <col min="9222" max="9406" width="9.140625" customWidth="1" style="1264"/>
    <col min="9407" max="9407" width="49.85546875" customWidth="1" style="1264"/>
    <col min="9408" max="9408" width="11.140625" customWidth="1" style="1264"/>
    <col min="9409" max="9409" width="9.140625" customWidth="1" style="1264"/>
    <col min="9410" max="9415" width="8.5703125" customWidth="1" style="1264"/>
    <col min="9416" max="9469" width="9.140625" customWidth="1" style="1264"/>
    <col min="9470" max="9470" width="49.85546875" customWidth="1" style="1264"/>
    <col min="9471" max="9471" width="11.140625" customWidth="1" style="1264"/>
    <col min="9472" max="9472" width="9.140625" customWidth="1" style="1264"/>
    <col min="9473" max="9477" width="8.5703125" customWidth="1" style="1264"/>
    <col min="9478" max="9662" width="9.140625" customWidth="1" style="1264"/>
    <col min="9663" max="9663" width="49.85546875" customWidth="1" style="1264"/>
    <col min="9664" max="9664" width="11.140625" customWidth="1" style="1264"/>
    <col min="9665" max="9665" width="9.140625" customWidth="1" style="1264"/>
    <col min="9666" max="9671" width="8.5703125" customWidth="1" style="1264"/>
    <col min="9672" max="9725" width="9.140625" customWidth="1" style="1264"/>
    <col min="9726" max="9726" width="49.85546875" customWidth="1" style="1264"/>
    <col min="9727" max="9727" width="11.140625" customWidth="1" style="1264"/>
    <col min="9728" max="9728" width="9.140625" customWidth="1" style="1264"/>
    <col min="9729" max="9733" width="8.5703125" customWidth="1" style="1264"/>
    <col min="9734" max="9918" width="9.140625" customWidth="1" style="1264"/>
    <col min="9919" max="9919" width="49.85546875" customWidth="1" style="1264"/>
    <col min="9920" max="9920" width="11.140625" customWidth="1" style="1264"/>
    <col min="9921" max="9921" width="9.140625" customWidth="1" style="1264"/>
    <col min="9922" max="9927" width="8.5703125" customWidth="1" style="1264"/>
    <col min="9928" max="9981" width="9.140625" customWidth="1" style="1264"/>
    <col min="9982" max="9982" width="49.85546875" customWidth="1" style="1264"/>
    <col min="9983" max="9983" width="11.140625" customWidth="1" style="1264"/>
    <col min="9984" max="9984" width="9.140625" customWidth="1" style="1264"/>
    <col min="9985" max="9989" width="8.5703125" customWidth="1" style="1264"/>
    <col min="9990" max="10174" width="9.140625" customWidth="1" style="1264"/>
    <col min="10175" max="10175" width="49.85546875" customWidth="1" style="1264"/>
    <col min="10176" max="10176" width="11.140625" customWidth="1" style="1264"/>
    <col min="10177" max="10177" width="9.140625" customWidth="1" style="1264"/>
    <col min="10178" max="10183" width="8.5703125" customWidth="1" style="1264"/>
    <col min="10184" max="10237" width="9.140625" customWidth="1" style="1264"/>
    <col min="10238" max="10238" width="49.85546875" customWidth="1" style="1264"/>
    <col min="10239" max="10239" width="11.140625" customWidth="1" style="1264"/>
    <col min="10240" max="10240" width="9.140625" customWidth="1" style="1264"/>
    <col min="10241" max="10245" width="8.5703125" customWidth="1" style="1264"/>
    <col min="10246" max="10430" width="9.140625" customWidth="1" style="1264"/>
    <col min="10431" max="10431" width="49.85546875" customWidth="1" style="1264"/>
    <col min="10432" max="10432" width="11.140625" customWidth="1" style="1264"/>
    <col min="10433" max="10433" width="9.140625" customWidth="1" style="1264"/>
    <col min="10434" max="10439" width="8.5703125" customWidth="1" style="1264"/>
    <col min="10440" max="10493" width="9.140625" customWidth="1" style="1264"/>
    <col min="10494" max="10494" width="49.85546875" customWidth="1" style="1264"/>
    <col min="10495" max="10495" width="11.140625" customWidth="1" style="1264"/>
    <col min="10496" max="10496" width="9.140625" customWidth="1" style="1264"/>
    <col min="10497" max="10501" width="8.5703125" customWidth="1" style="1264"/>
    <col min="10502" max="10686" width="9.140625" customWidth="1" style="1264"/>
    <col min="10687" max="10687" width="49.85546875" customWidth="1" style="1264"/>
    <col min="10688" max="10688" width="11.140625" customWidth="1" style="1264"/>
    <col min="10689" max="10689" width="9.140625" customWidth="1" style="1264"/>
    <col min="10690" max="10695" width="8.5703125" customWidth="1" style="1264"/>
    <col min="10696" max="10749" width="9.140625" customWidth="1" style="1264"/>
    <col min="10750" max="10750" width="49.85546875" customWidth="1" style="1264"/>
    <col min="10751" max="10751" width="11.140625" customWidth="1" style="1264"/>
    <col min="10752" max="10752" width="9.140625" customWidth="1" style="1264"/>
    <col min="10753" max="10757" width="8.5703125" customWidth="1" style="1264"/>
    <col min="10758" max="10942" width="9.140625" customWidth="1" style="1264"/>
    <col min="10943" max="10943" width="49.85546875" customWidth="1" style="1264"/>
    <col min="10944" max="10944" width="11.140625" customWidth="1" style="1264"/>
    <col min="10945" max="10945" width="9.140625" customWidth="1" style="1264"/>
    <col min="10946" max="10951" width="8.5703125" customWidth="1" style="1264"/>
    <col min="10952" max="11005" width="9.140625" customWidth="1" style="1264"/>
    <col min="11006" max="11006" width="49.85546875" customWidth="1" style="1264"/>
    <col min="11007" max="11007" width="11.140625" customWidth="1" style="1264"/>
    <col min="11008" max="11008" width="9.140625" customWidth="1" style="1264"/>
    <col min="11009" max="11013" width="8.5703125" customWidth="1" style="1264"/>
    <col min="11014" max="11198" width="9.140625" customWidth="1" style="1264"/>
    <col min="11199" max="11199" width="49.85546875" customWidth="1" style="1264"/>
    <col min="11200" max="11200" width="11.140625" customWidth="1" style="1264"/>
    <col min="11201" max="11201" width="9.140625" customWidth="1" style="1264"/>
    <col min="11202" max="11207" width="8.5703125" customWidth="1" style="1264"/>
    <col min="11208" max="11261" width="9.140625" customWidth="1" style="1264"/>
    <col min="11262" max="11262" width="49.85546875" customWidth="1" style="1264"/>
    <col min="11263" max="11263" width="11.140625" customWidth="1" style="1264"/>
    <col min="11264" max="11264" width="9.140625" customWidth="1" style="1264"/>
    <col min="11265" max="11269" width="8.5703125" customWidth="1" style="1264"/>
    <col min="11270" max="11454" width="9.140625" customWidth="1" style="1264"/>
    <col min="11455" max="11455" width="49.85546875" customWidth="1" style="1264"/>
    <col min="11456" max="11456" width="11.140625" customWidth="1" style="1264"/>
    <col min="11457" max="11457" width="9.140625" customWidth="1" style="1264"/>
    <col min="11458" max="11463" width="8.5703125" customWidth="1" style="1264"/>
    <col min="11464" max="11517" width="9.140625" customWidth="1" style="1264"/>
    <col min="11518" max="11518" width="49.85546875" customWidth="1" style="1264"/>
    <col min="11519" max="11519" width="11.140625" customWidth="1" style="1264"/>
    <col min="11520" max="11520" width="9.140625" customWidth="1" style="1264"/>
    <col min="11521" max="11525" width="8.5703125" customWidth="1" style="1264"/>
    <col min="11526" max="11710" width="9.140625" customWidth="1" style="1264"/>
    <col min="11711" max="11711" width="49.85546875" customWidth="1" style="1264"/>
    <col min="11712" max="11712" width="11.140625" customWidth="1" style="1264"/>
    <col min="11713" max="11713" width="9.140625" customWidth="1" style="1264"/>
    <col min="11714" max="11719" width="8.5703125" customWidth="1" style="1264"/>
    <col min="11720" max="11773" width="9.140625" customWidth="1" style="1264"/>
    <col min="11774" max="11774" width="49.85546875" customWidth="1" style="1264"/>
    <col min="11775" max="11775" width="11.140625" customWidth="1" style="1264"/>
    <col min="11776" max="11776" width="9.140625" customWidth="1" style="1264"/>
    <col min="11777" max="11781" width="8.5703125" customWidth="1" style="1264"/>
    <col min="11782" max="11966" width="9.140625" customWidth="1" style="1264"/>
    <col min="11967" max="11967" width="49.85546875" customWidth="1" style="1264"/>
    <col min="11968" max="11968" width="11.140625" customWidth="1" style="1264"/>
    <col min="11969" max="11969" width="9.140625" customWidth="1" style="1264"/>
    <col min="11970" max="11975" width="8.5703125" customWidth="1" style="1264"/>
    <col min="11976" max="12029" width="9.140625" customWidth="1" style="1264"/>
    <col min="12030" max="12030" width="49.85546875" customWidth="1" style="1264"/>
    <col min="12031" max="12031" width="11.140625" customWidth="1" style="1264"/>
    <col min="12032" max="12032" width="9.140625" customWidth="1" style="1264"/>
    <col min="12033" max="12037" width="8.5703125" customWidth="1" style="1264"/>
    <col min="12038" max="12222" width="9.140625" customWidth="1" style="1264"/>
    <col min="12223" max="12223" width="49.85546875" customWidth="1" style="1264"/>
    <col min="12224" max="12224" width="11.140625" customWidth="1" style="1264"/>
    <col min="12225" max="12225" width="9.140625" customWidth="1" style="1264"/>
    <col min="12226" max="12231" width="8.5703125" customWidth="1" style="1264"/>
    <col min="12232" max="12285" width="9.140625" customWidth="1" style="1264"/>
    <col min="12286" max="12286" width="49.85546875" customWidth="1" style="1264"/>
    <col min="12287" max="12287" width="11.140625" customWidth="1" style="1264"/>
    <col min="12288" max="12288" width="9.140625" customWidth="1" style="1264"/>
    <col min="12289" max="12293" width="8.5703125" customWidth="1" style="1264"/>
    <col min="12294" max="12478" width="9.140625" customWidth="1" style="1264"/>
    <col min="12479" max="12479" width="49.85546875" customWidth="1" style="1264"/>
    <col min="12480" max="12480" width="11.140625" customWidth="1" style="1264"/>
    <col min="12481" max="12481" width="9.140625" customWidth="1" style="1264"/>
    <col min="12482" max="12487" width="8.5703125" customWidth="1" style="1264"/>
    <col min="12488" max="12541" width="9.140625" customWidth="1" style="1264"/>
    <col min="12542" max="12542" width="49.85546875" customWidth="1" style="1264"/>
    <col min="12543" max="12543" width="11.140625" customWidth="1" style="1264"/>
    <col min="12544" max="12544" width="9.140625" customWidth="1" style="1264"/>
    <col min="12545" max="12549" width="8.5703125" customWidth="1" style="1264"/>
    <col min="12550" max="12734" width="9.140625" customWidth="1" style="1264"/>
    <col min="12735" max="12735" width="49.85546875" customWidth="1" style="1264"/>
    <col min="12736" max="12736" width="11.140625" customWidth="1" style="1264"/>
    <col min="12737" max="12737" width="9.140625" customWidth="1" style="1264"/>
    <col min="12738" max="12743" width="8.5703125" customWidth="1" style="1264"/>
    <col min="12744" max="12797" width="9.140625" customWidth="1" style="1264"/>
    <col min="12798" max="12798" width="49.85546875" customWidth="1" style="1264"/>
    <col min="12799" max="12799" width="11.140625" customWidth="1" style="1264"/>
    <col min="12800" max="12800" width="9.140625" customWidth="1" style="1264"/>
    <col min="12801" max="12805" width="8.5703125" customWidth="1" style="1264"/>
    <col min="12806" max="12990" width="9.140625" customWidth="1" style="1264"/>
    <col min="12991" max="12991" width="49.85546875" customWidth="1" style="1264"/>
    <col min="12992" max="12992" width="11.140625" customWidth="1" style="1264"/>
    <col min="12993" max="12993" width="9.140625" customWidth="1" style="1264"/>
    <col min="12994" max="12999" width="8.5703125" customWidth="1" style="1264"/>
    <col min="13000" max="13053" width="9.140625" customWidth="1" style="1264"/>
    <col min="13054" max="13054" width="49.85546875" customWidth="1" style="1264"/>
    <col min="13055" max="13055" width="11.140625" customWidth="1" style="1264"/>
    <col min="13056" max="13056" width="9.140625" customWidth="1" style="1264"/>
    <col min="13057" max="13061" width="8.5703125" customWidth="1" style="1264"/>
    <col min="13062" max="13246" width="9.140625" customWidth="1" style="1264"/>
    <col min="13247" max="13247" width="49.85546875" customWidth="1" style="1264"/>
    <col min="13248" max="13248" width="11.140625" customWidth="1" style="1264"/>
    <col min="13249" max="13249" width="9.140625" customWidth="1" style="1264"/>
    <col min="13250" max="13255" width="8.5703125" customWidth="1" style="1264"/>
    <col min="13256" max="13309" width="9.140625" customWidth="1" style="1264"/>
    <col min="13310" max="13310" width="49.85546875" customWidth="1" style="1264"/>
    <col min="13311" max="13311" width="11.140625" customWidth="1" style="1264"/>
    <col min="13312" max="13312" width="9.140625" customWidth="1" style="1264"/>
    <col min="13313" max="13317" width="8.5703125" customWidth="1" style="1264"/>
    <col min="13318" max="13502" width="9.140625" customWidth="1" style="1264"/>
    <col min="13503" max="13503" width="49.85546875" customWidth="1" style="1264"/>
    <col min="13504" max="13504" width="11.140625" customWidth="1" style="1264"/>
    <col min="13505" max="13505" width="9.140625" customWidth="1" style="1264"/>
    <col min="13506" max="13511" width="8.5703125" customWidth="1" style="1264"/>
    <col min="13512" max="13565" width="9.140625" customWidth="1" style="1264"/>
    <col min="13566" max="13566" width="49.85546875" customWidth="1" style="1264"/>
    <col min="13567" max="13567" width="11.140625" customWidth="1" style="1264"/>
    <col min="13568" max="13568" width="9.140625" customWidth="1" style="1264"/>
    <col min="13569" max="13573" width="8.5703125" customWidth="1" style="1264"/>
    <col min="13574" max="13758" width="9.140625" customWidth="1" style="1264"/>
    <col min="13759" max="13759" width="49.85546875" customWidth="1" style="1264"/>
    <col min="13760" max="13760" width="11.140625" customWidth="1" style="1264"/>
    <col min="13761" max="13761" width="9.140625" customWidth="1" style="1264"/>
    <col min="13762" max="13767" width="8.5703125" customWidth="1" style="1264"/>
    <col min="13768" max="13821" width="9.140625" customWidth="1" style="1264"/>
    <col min="13822" max="13822" width="49.85546875" customWidth="1" style="1264"/>
    <col min="13823" max="13823" width="11.140625" customWidth="1" style="1264"/>
    <col min="13824" max="13824" width="9.140625" customWidth="1" style="1264"/>
    <col min="13825" max="13829" width="8.5703125" customWidth="1" style="1264"/>
    <col min="13830" max="14014" width="9.140625" customWidth="1" style="1264"/>
    <col min="14015" max="14015" width="49.85546875" customWidth="1" style="1264"/>
    <col min="14016" max="14016" width="11.140625" customWidth="1" style="1264"/>
    <col min="14017" max="14017" width="9.140625" customWidth="1" style="1264"/>
    <col min="14018" max="14023" width="8.5703125" customWidth="1" style="1264"/>
    <col min="14024" max="14077" width="9.140625" customWidth="1" style="1264"/>
    <col min="14078" max="14078" width="49.85546875" customWidth="1" style="1264"/>
    <col min="14079" max="14079" width="11.140625" customWidth="1" style="1264"/>
    <col min="14080" max="14080" width="9.140625" customWidth="1" style="1264"/>
    <col min="14081" max="14085" width="8.5703125" customWidth="1" style="1264"/>
    <col min="14086" max="14270" width="9.140625" customWidth="1" style="1264"/>
    <col min="14271" max="14271" width="49.85546875" customWidth="1" style="1264"/>
    <col min="14272" max="14272" width="11.140625" customWidth="1" style="1264"/>
    <col min="14273" max="14273" width="9.140625" customWidth="1" style="1264"/>
    <col min="14274" max="14279" width="8.5703125" customWidth="1" style="1264"/>
    <col min="14280" max="14333" width="9.140625" customWidth="1" style="1264"/>
    <col min="14334" max="14334" width="49.85546875" customWidth="1" style="1264"/>
    <col min="14335" max="14335" width="11.140625" customWidth="1" style="1264"/>
    <col min="14336" max="14336" width="9.140625" customWidth="1" style="1264"/>
    <col min="14337" max="14341" width="8.5703125" customWidth="1" style="1264"/>
    <col min="14342" max="14526" width="9.140625" customWidth="1" style="1264"/>
    <col min="14527" max="14527" width="49.85546875" customWidth="1" style="1264"/>
    <col min="14528" max="14528" width="11.140625" customWidth="1" style="1264"/>
    <col min="14529" max="14529" width="9.140625" customWidth="1" style="1264"/>
    <col min="14530" max="14535" width="8.5703125" customWidth="1" style="1264"/>
    <col min="14536" max="14589" width="9.140625" customWidth="1" style="1264"/>
    <col min="14590" max="14590" width="49.85546875" customWidth="1" style="1264"/>
    <col min="14591" max="14591" width="11.140625" customWidth="1" style="1264"/>
    <col min="14592" max="14592" width="9.140625" customWidth="1" style="1264"/>
    <col min="14593" max="14597" width="8.5703125" customWidth="1" style="1264"/>
    <col min="14598" max="14782" width="9.140625" customWidth="1" style="1264"/>
    <col min="14783" max="14783" width="49.85546875" customWidth="1" style="1264"/>
    <col min="14784" max="14784" width="11.140625" customWidth="1" style="1264"/>
    <col min="14785" max="14785" width="9.140625" customWidth="1" style="1264"/>
    <col min="14786" max="14791" width="8.5703125" customWidth="1" style="1264"/>
    <col min="14792" max="14845" width="9.140625" customWidth="1" style="1264"/>
    <col min="14846" max="14846" width="49.85546875" customWidth="1" style="1264"/>
    <col min="14847" max="14847" width="11.140625" customWidth="1" style="1264"/>
    <col min="14848" max="14848" width="9.140625" customWidth="1" style="1264"/>
    <col min="14849" max="14853" width="8.5703125" customWidth="1" style="1264"/>
    <col min="14854" max="15038" width="9.140625" customWidth="1" style="1264"/>
    <col min="15039" max="15039" width="49.85546875" customWidth="1" style="1264"/>
    <col min="15040" max="15040" width="11.140625" customWidth="1" style="1264"/>
    <col min="15041" max="15041" width="9.140625" customWidth="1" style="1264"/>
    <col min="15042" max="15047" width="8.5703125" customWidth="1" style="1264"/>
    <col min="15048" max="15101" width="9.140625" customWidth="1" style="1264"/>
    <col min="15102" max="15102" width="49.85546875" customWidth="1" style="1264"/>
    <col min="15103" max="15103" width="11.140625" customWidth="1" style="1264"/>
    <col min="15104" max="15104" width="9.140625" customWidth="1" style="1264"/>
    <col min="15105" max="15109" width="8.5703125" customWidth="1" style="1264"/>
    <col min="15110" max="15294" width="9.140625" customWidth="1" style="1264"/>
    <col min="15295" max="15295" width="49.85546875" customWidth="1" style="1264"/>
    <col min="15296" max="15296" width="11.140625" customWidth="1" style="1264"/>
    <col min="15297" max="15297" width="9.140625" customWidth="1" style="1264"/>
    <col min="15298" max="15303" width="8.5703125" customWidth="1" style="1264"/>
    <col min="15304" max="15357" width="9.140625" customWidth="1" style="1264"/>
    <col min="15358" max="15358" width="49.85546875" customWidth="1" style="1264"/>
    <col min="15359" max="15359" width="11.140625" customWidth="1" style="1264"/>
    <col min="15360" max="15360" width="9.140625" customWidth="1" style="1264"/>
    <col min="15361" max="15365" width="8.5703125" customWidth="1" style="1264"/>
    <col min="15366" max="15550" width="9.140625" customWidth="1" style="1264"/>
    <col min="15551" max="15551" width="49.85546875" customWidth="1" style="1264"/>
    <col min="15552" max="15552" width="11.140625" customWidth="1" style="1264"/>
    <col min="15553" max="15553" width="9.140625" customWidth="1" style="1264"/>
    <col min="15554" max="15559" width="8.5703125" customWidth="1" style="1264"/>
    <col min="15560" max="15613" width="9.140625" customWidth="1" style="1264"/>
    <col min="15614" max="15614" width="49.85546875" customWidth="1" style="1264"/>
    <col min="15615" max="15615" width="11.140625" customWidth="1" style="1264"/>
    <col min="15616" max="15616" width="9.140625" customWidth="1" style="1264"/>
    <col min="15617" max="15621" width="8.5703125" customWidth="1" style="1264"/>
    <col min="15622" max="15806" width="9.140625" customWidth="1" style="1264"/>
    <col min="15807" max="15807" width="49.85546875" customWidth="1" style="1264"/>
    <col min="15808" max="15808" width="11.140625" customWidth="1" style="1264"/>
    <col min="15809" max="15809" width="9.140625" customWidth="1" style="1264"/>
    <col min="15810" max="15815" width="8.5703125" customWidth="1" style="1264"/>
    <col min="15816" max="15869" width="9.140625" customWidth="1" style="1264"/>
    <col min="15870" max="15870" width="49.85546875" customWidth="1" style="1264"/>
    <col min="15871" max="15871" width="11.140625" customWidth="1" style="1264"/>
    <col min="15872" max="15872" width="9.140625" customWidth="1" style="1264"/>
    <col min="15873" max="15877" width="8.5703125" customWidth="1" style="1264"/>
    <col min="15878" max="16062" width="9.140625" customWidth="1" style="1264"/>
    <col min="16063" max="16063" width="49.85546875" customWidth="1" style="1264"/>
    <col min="16064" max="16064" width="11.140625" customWidth="1" style="1264"/>
    <col min="16065" max="16065" width="9.140625" customWidth="1" style="1264"/>
    <col min="16066" max="16071" width="8.5703125" customWidth="1" style="1264"/>
    <col min="16072" max="16125" width="9.140625" customWidth="1" style="1264"/>
    <col min="16126" max="16126" width="49.85546875" customWidth="1" style="1264"/>
    <col min="16127" max="16127" width="11.140625" customWidth="1" style="1264"/>
    <col min="16128" max="16128" width="9.140625" customWidth="1" style="1264"/>
    <col min="16129" max="16133" width="8.5703125" customWidth="1" style="1264"/>
    <col min="16134" max="16318" width="9.140625" customWidth="1" style="1264"/>
    <col min="16319" max="16319" width="49.85546875" customWidth="1" style="1264"/>
    <col min="16320" max="16320" width="11.140625" customWidth="1" style="1264"/>
    <col min="16321" max="16321" width="9.140625" customWidth="1" style="1264"/>
    <col min="16322" max="16327" width="8.5703125" customWidth="1" style="1264"/>
    <col min="16328" max="16384" width="9.140625" customWidth="1" style="1264"/>
  </cols>
  <sheetData>
    <row r="1" ht="16.5" customHeight="1">
      <c r="A1" s="41"/>
      <c r="B1" s="42"/>
      <c r="C1" s="42"/>
      <c r="D1" s="1264"/>
      <c r="E1" s="1264"/>
    </row>
    <row r="2">
      <c r="A2" s="43"/>
      <c r="B2" s="42"/>
      <c r="D2" s="1264"/>
      <c r="E2" s="349"/>
    </row>
    <row r="3">
      <c r="A3" s="44"/>
      <c r="B3" s="355"/>
      <c r="C3" s="45"/>
      <c r="D3" s="1264"/>
      <c r="E3" s="42"/>
    </row>
    <row r="4">
      <c r="A4" s="44"/>
      <c r="B4" s="355"/>
      <c r="C4" s="45"/>
      <c r="D4" s="1264"/>
      <c r="E4" s="1264"/>
    </row>
    <row r="5">
      <c r="A5" s="356" t="s">
        <v>0</v>
      </c>
      <c r="D5" s="1264"/>
      <c r="E5" s="1264"/>
    </row>
    <row r="6" ht="15.75">
      <c r="A6" s="356"/>
      <c r="D6" s="1264"/>
      <c r="E6" s="348" t="s">
        <v>202</v>
      </c>
    </row>
    <row r="7" ht="18.75">
      <c r="A7" s="1347" t="s">
        <v>3</v>
      </c>
      <c r="B7" s="1347" t="s">
        <v>203</v>
      </c>
      <c r="C7" s="1350"/>
      <c r="D7" s="1350"/>
      <c r="E7" s="1351"/>
    </row>
    <row r="8" ht="45" customHeight="1">
      <c r="A8" s="1348"/>
      <c r="B8" s="1348"/>
      <c r="C8" s="1263" t="s">
        <v>204</v>
      </c>
      <c r="D8" s="1263" t="s">
        <v>205</v>
      </c>
      <c r="E8" s="1352" t="s">
        <v>206</v>
      </c>
    </row>
    <row r="9">
      <c r="A9" s="1349"/>
      <c r="B9" s="1349"/>
      <c r="C9" s="1263" t="s">
        <v>11</v>
      </c>
      <c r="D9" s="1263" t="s">
        <v>207</v>
      </c>
      <c r="E9" s="1353"/>
    </row>
    <row r="10" ht="15.75">
      <c r="A10" s="1354" t="s">
        <v>208</v>
      </c>
      <c r="B10" s="1355"/>
      <c r="C10" s="1355"/>
      <c r="D10" s="1355"/>
      <c r="E10" s="1356"/>
    </row>
    <row r="11" ht="15.75">
      <c r="A11" s="572" t="s">
        <v>209</v>
      </c>
      <c r="B11" s="573"/>
      <c r="C11" s="573"/>
      <c r="D11" s="573"/>
      <c r="E11" s="573"/>
    </row>
    <row r="12" ht="0" hidden="1" outlineLevel="1">
      <c r="A12" s="357" t="s">
        <v>158</v>
      </c>
      <c r="B12" s="358" t="s">
        <v>210</v>
      </c>
      <c r="C12" s="359">
        <v>499</v>
      </c>
      <c r="D12" s="652">
        <v>375</v>
      </c>
      <c r="E12" s="407">
        <v>350</v>
      </c>
    </row>
    <row r="13" ht="0" hidden="1" outlineLevel="1">
      <c r="A13" s="357" t="s">
        <v>160</v>
      </c>
      <c r="B13" s="360" t="s">
        <v>211</v>
      </c>
      <c r="C13" s="359">
        <v>599</v>
      </c>
      <c r="D13" s="652">
        <v>476</v>
      </c>
      <c r="E13" s="407">
        <v>445</v>
      </c>
    </row>
    <row r="14" ht="0" hidden="1" outlineLevel="1">
      <c r="A14" s="361" t="s">
        <v>212</v>
      </c>
      <c r="B14" s="362" t="s">
        <v>213</v>
      </c>
      <c r="C14" s="359">
        <v>380</v>
      </c>
      <c r="D14" s="652">
        <v>278</v>
      </c>
      <c r="E14" s="407">
        <v>260</v>
      </c>
    </row>
    <row r="15" ht="0" hidden="1" outlineLevel="1">
      <c r="A15" s="363" t="s">
        <v>214</v>
      </c>
      <c r="B15" s="358" t="s">
        <v>215</v>
      </c>
      <c r="C15" s="359">
        <v>190</v>
      </c>
      <c r="D15" s="652">
        <v>139</v>
      </c>
      <c r="E15" s="407">
        <v>130</v>
      </c>
    </row>
    <row r="16" ht="15.75">
      <c r="A16" s="572" t="s">
        <v>216</v>
      </c>
      <c r="B16" s="573"/>
      <c r="C16" s="573"/>
      <c r="D16" s="573"/>
      <c r="E16" s="573"/>
    </row>
    <row r="17" ht="0" hidden="1" outlineLevel="1">
      <c r="A17" s="357" t="s">
        <v>158</v>
      </c>
      <c r="B17" s="358" t="s">
        <v>210</v>
      </c>
      <c r="C17" s="359">
        <v>499</v>
      </c>
      <c r="D17" s="652">
        <v>375</v>
      </c>
      <c r="E17" s="407">
        <v>350</v>
      </c>
    </row>
    <row r="18" ht="0" hidden="1" outlineLevel="1">
      <c r="A18" s="357" t="s">
        <v>160</v>
      </c>
      <c r="B18" s="360" t="s">
        <v>211</v>
      </c>
      <c r="C18" s="359">
        <v>599</v>
      </c>
      <c r="D18" s="652">
        <v>476</v>
      </c>
      <c r="E18" s="407">
        <v>445</v>
      </c>
    </row>
    <row r="19" ht="0" hidden="1" outlineLevel="1">
      <c r="A19" s="357" t="s">
        <v>217</v>
      </c>
      <c r="B19" s="362" t="s">
        <v>210</v>
      </c>
      <c r="C19" s="359">
        <v>190</v>
      </c>
      <c r="D19" s="652">
        <v>139</v>
      </c>
      <c r="E19" s="407">
        <v>130</v>
      </c>
    </row>
    <row r="20" ht="0" hidden="1" outlineLevel="1">
      <c r="A20" s="361" t="s">
        <v>218</v>
      </c>
      <c r="B20" s="358" t="s">
        <v>219</v>
      </c>
      <c r="C20" s="359">
        <v>95</v>
      </c>
      <c r="D20" s="652">
        <v>70</v>
      </c>
      <c r="E20" s="407">
        <v>65</v>
      </c>
    </row>
    <row r="21" ht="0" hidden="1" outlineLevel="1">
      <c r="A21" s="363" t="s">
        <v>220</v>
      </c>
      <c r="B21" s="358" t="s">
        <v>221</v>
      </c>
      <c r="C21" s="359">
        <v>95</v>
      </c>
      <c r="D21" s="652">
        <v>70</v>
      </c>
      <c r="E21" s="407">
        <v>65</v>
      </c>
    </row>
    <row r="22" ht="15.75">
      <c r="A22" s="572" t="s">
        <v>222</v>
      </c>
      <c r="B22" s="572"/>
      <c r="C22" s="572"/>
      <c r="D22" s="572"/>
      <c r="E22" s="572"/>
    </row>
    <row r="23" ht="0" hidden="1" outlineLevel="1">
      <c r="A23" s="364" t="s">
        <v>158</v>
      </c>
      <c r="B23" s="358" t="s">
        <v>223</v>
      </c>
      <c r="C23" s="653">
        <v>599</v>
      </c>
      <c r="D23" s="654">
        <v>444</v>
      </c>
      <c r="E23" s="408">
        <v>415</v>
      </c>
    </row>
    <row r="24" ht="0" hidden="1" outlineLevel="1">
      <c r="A24" s="364" t="s">
        <v>160</v>
      </c>
      <c r="B24" s="360" t="s">
        <v>224</v>
      </c>
      <c r="C24" s="359">
        <v>669</v>
      </c>
      <c r="D24" s="652">
        <v>535</v>
      </c>
      <c r="E24" s="407">
        <v>500</v>
      </c>
    </row>
    <row r="25" ht="0" hidden="1" outlineLevel="1">
      <c r="A25" s="365" t="s">
        <v>225</v>
      </c>
      <c r="B25" s="362" t="s">
        <v>223</v>
      </c>
      <c r="C25" s="366">
        <v>265</v>
      </c>
      <c r="D25" s="367">
        <v>198</v>
      </c>
      <c r="E25" s="408">
        <v>185</v>
      </c>
    </row>
    <row r="26" ht="0" hidden="1" outlineLevel="1">
      <c r="A26" s="363" t="s">
        <v>226</v>
      </c>
      <c r="B26" s="358" t="s">
        <v>227</v>
      </c>
      <c r="C26" s="366">
        <v>170</v>
      </c>
      <c r="D26" s="366">
        <v>123</v>
      </c>
      <c r="E26" s="408">
        <v>115</v>
      </c>
    </row>
    <row r="27" ht="0" hidden="1" outlineLevel="1">
      <c r="A27" s="363" t="s">
        <v>228</v>
      </c>
      <c r="B27" s="368" t="s">
        <v>229</v>
      </c>
      <c r="C27" s="366">
        <v>110</v>
      </c>
      <c r="D27" s="366">
        <v>80</v>
      </c>
      <c r="E27" s="408">
        <v>75</v>
      </c>
    </row>
    <row r="28" ht="15.75">
      <c r="A28" s="572" t="s">
        <v>230</v>
      </c>
      <c r="B28" s="572"/>
      <c r="C28" s="572"/>
      <c r="D28" s="572"/>
      <c r="E28" s="572"/>
    </row>
    <row r="29" ht="0" hidden="1" outlineLevel="1">
      <c r="A29" s="357" t="s">
        <v>158</v>
      </c>
      <c r="B29" s="358" t="s">
        <v>223</v>
      </c>
      <c r="C29" s="653">
        <v>599</v>
      </c>
      <c r="D29" s="654">
        <v>444</v>
      </c>
      <c r="E29" s="408">
        <v>415</v>
      </c>
    </row>
    <row r="30" ht="0" hidden="1" outlineLevel="1">
      <c r="A30" s="357" t="s">
        <v>160</v>
      </c>
      <c r="B30" s="360" t="s">
        <v>224</v>
      </c>
      <c r="C30" s="359">
        <v>669</v>
      </c>
      <c r="D30" s="652">
        <v>535</v>
      </c>
      <c r="E30" s="407">
        <v>500</v>
      </c>
    </row>
    <row r="31" ht="0" hidden="1" outlineLevel="1">
      <c r="A31" s="361" t="s">
        <v>225</v>
      </c>
      <c r="B31" s="362" t="s">
        <v>223</v>
      </c>
      <c r="C31" s="366">
        <v>265</v>
      </c>
      <c r="D31" s="367">
        <v>198</v>
      </c>
      <c r="E31" s="408">
        <v>185</v>
      </c>
    </row>
    <row r="32" ht="0" hidden="1" outlineLevel="1">
      <c r="A32" s="363" t="s">
        <v>231</v>
      </c>
      <c r="B32" s="368" t="s">
        <v>232</v>
      </c>
      <c r="C32" s="366">
        <v>110</v>
      </c>
      <c r="D32" s="366">
        <v>80</v>
      </c>
      <c r="E32" s="408">
        <v>75</v>
      </c>
    </row>
    <row r="33" ht="0" hidden="1" outlineLevel="1">
      <c r="A33" s="363" t="s">
        <v>233</v>
      </c>
      <c r="B33" s="368" t="s">
        <v>229</v>
      </c>
      <c r="C33" s="366">
        <v>110</v>
      </c>
      <c r="D33" s="366">
        <v>80</v>
      </c>
      <c r="E33" s="408">
        <v>75</v>
      </c>
    </row>
    <row r="34" ht="15.75">
      <c r="A34" s="572" t="s">
        <v>234</v>
      </c>
      <c r="B34" s="573"/>
      <c r="C34" s="573"/>
      <c r="D34" s="573"/>
      <c r="E34" s="573"/>
    </row>
    <row r="35" ht="0" hidden="1" outlineLevel="1">
      <c r="A35" s="357" t="s">
        <v>158</v>
      </c>
      <c r="B35" s="358" t="s">
        <v>235</v>
      </c>
      <c r="C35" s="653">
        <v>629</v>
      </c>
      <c r="D35" s="654">
        <v>471</v>
      </c>
      <c r="E35" s="408">
        <v>440</v>
      </c>
    </row>
    <row r="36" ht="0" hidden="1" outlineLevel="1">
      <c r="A36" s="357" t="s">
        <v>160</v>
      </c>
      <c r="B36" s="360" t="s">
        <v>224</v>
      </c>
      <c r="C36" s="359">
        <v>669</v>
      </c>
      <c r="D36" s="652">
        <v>535</v>
      </c>
      <c r="E36" s="407">
        <v>500</v>
      </c>
    </row>
    <row r="37" ht="0" hidden="1" outlineLevel="1">
      <c r="A37" s="357" t="s">
        <v>225</v>
      </c>
      <c r="B37" s="362" t="s">
        <v>235</v>
      </c>
      <c r="C37" s="366">
        <v>290</v>
      </c>
      <c r="D37" s="367">
        <v>219</v>
      </c>
      <c r="E37" s="408">
        <v>205</v>
      </c>
    </row>
    <row r="38" ht="0" hidden="1" outlineLevel="1">
      <c r="A38" s="363" t="s">
        <v>236</v>
      </c>
      <c r="B38" s="368" t="s">
        <v>237</v>
      </c>
      <c r="C38" s="366">
        <v>170</v>
      </c>
      <c r="D38" s="366">
        <v>123</v>
      </c>
      <c r="E38" s="408">
        <v>115</v>
      </c>
    </row>
    <row r="39" ht="0" hidden="1" outlineLevel="1">
      <c r="A39" s="363" t="s">
        <v>238</v>
      </c>
      <c r="B39" s="368" t="s">
        <v>239</v>
      </c>
      <c r="C39" s="366">
        <v>170</v>
      </c>
      <c r="D39" s="366">
        <v>123</v>
      </c>
      <c r="E39" s="408">
        <v>115</v>
      </c>
    </row>
    <row r="40" ht="15.75">
      <c r="A40" s="572" t="s">
        <v>240</v>
      </c>
      <c r="B40" s="572"/>
      <c r="C40" s="572"/>
      <c r="D40" s="572"/>
      <c r="E40" s="572"/>
    </row>
    <row r="41" ht="0" hidden="1" outlineLevel="1" s="203" customFormat="1">
      <c r="A41" s="357" t="s">
        <v>158</v>
      </c>
      <c r="B41" s="358" t="s">
        <v>241</v>
      </c>
      <c r="C41" s="941">
        <v>599</v>
      </c>
      <c r="D41" s="942">
        <v>444</v>
      </c>
      <c r="E41" s="376">
        <v>415</v>
      </c>
    </row>
    <row r="42" ht="0" hidden="1" outlineLevel="1">
      <c r="A42" s="968" t="s">
        <v>160</v>
      </c>
      <c r="B42" s="370" t="s">
        <v>242</v>
      </c>
      <c r="C42" s="359">
        <v>669</v>
      </c>
      <c r="D42" s="652">
        <v>535</v>
      </c>
      <c r="E42" s="407">
        <v>500</v>
      </c>
    </row>
    <row r="43" ht="0" hidden="1" outlineLevel="1">
      <c r="A43" s="361" t="s">
        <v>243</v>
      </c>
      <c r="B43" s="362" t="s">
        <v>244</v>
      </c>
      <c r="C43" s="359">
        <v>530</v>
      </c>
      <c r="D43" s="652">
        <v>396</v>
      </c>
      <c r="E43" s="407">
        <v>370</v>
      </c>
    </row>
    <row r="44" ht="0" hidden="1" outlineLevel="1">
      <c r="A44" s="361" t="s">
        <v>245</v>
      </c>
      <c r="B44" s="362" t="s">
        <v>246</v>
      </c>
      <c r="C44" s="359">
        <v>1060</v>
      </c>
      <c r="D44" s="652">
        <v>792</v>
      </c>
      <c r="E44" s="407">
        <v>740</v>
      </c>
    </row>
    <row r="45" ht="0" hidden="1" outlineLevel="1">
      <c r="A45" s="363" t="s">
        <v>247</v>
      </c>
      <c r="B45" s="368" t="s">
        <v>239</v>
      </c>
      <c r="C45" s="366">
        <v>80</v>
      </c>
      <c r="D45" s="366">
        <v>59</v>
      </c>
      <c r="E45" s="408">
        <v>55</v>
      </c>
    </row>
    <row r="46" ht="15.75">
      <c r="A46" s="572" t="s">
        <v>248</v>
      </c>
      <c r="B46" s="572"/>
      <c r="C46" s="572"/>
      <c r="D46" s="572"/>
      <c r="E46" s="572"/>
    </row>
    <row r="47" ht="0" hidden="1" outlineLevel="1">
      <c r="A47" s="364" t="s">
        <v>158</v>
      </c>
      <c r="B47" s="358" t="s">
        <v>235</v>
      </c>
      <c r="C47" s="359">
        <v>699</v>
      </c>
      <c r="D47" s="652">
        <v>524</v>
      </c>
      <c r="E47" s="407">
        <v>490</v>
      </c>
    </row>
    <row r="48" ht="0" hidden="1" outlineLevel="1">
      <c r="A48" s="364" t="s">
        <v>160</v>
      </c>
      <c r="B48" s="360" t="s">
        <v>224</v>
      </c>
      <c r="C48" s="359">
        <v>669</v>
      </c>
      <c r="D48" s="652">
        <v>535</v>
      </c>
      <c r="E48" s="407">
        <v>500</v>
      </c>
    </row>
    <row r="49" ht="0" hidden="1" outlineLevel="1">
      <c r="A49" s="365" t="s">
        <v>225</v>
      </c>
      <c r="B49" s="362" t="s">
        <v>235</v>
      </c>
      <c r="C49" s="366">
        <v>290</v>
      </c>
      <c r="D49" s="367">
        <v>219</v>
      </c>
      <c r="E49" s="408">
        <v>205</v>
      </c>
    </row>
    <row r="50" ht="0" hidden="1" outlineLevel="1">
      <c r="A50" s="363" t="s">
        <v>249</v>
      </c>
      <c r="B50" s="368" t="s">
        <v>239</v>
      </c>
      <c r="C50" s="366">
        <v>170</v>
      </c>
      <c r="D50" s="366">
        <v>123</v>
      </c>
      <c r="E50" s="408">
        <v>115</v>
      </c>
    </row>
    <row r="51" ht="15.75">
      <c r="A51" s="572" t="s">
        <v>250</v>
      </c>
      <c r="B51" s="573"/>
      <c r="C51" s="573"/>
      <c r="D51" s="573"/>
      <c r="E51" s="573"/>
    </row>
    <row r="52" ht="0" hidden="1" outlineLevel="1">
      <c r="A52" s="357" t="s">
        <v>158</v>
      </c>
      <c r="B52" s="358" t="s">
        <v>235</v>
      </c>
      <c r="C52" s="653">
        <v>599</v>
      </c>
      <c r="D52" s="654">
        <v>444</v>
      </c>
      <c r="E52" s="408">
        <v>415</v>
      </c>
    </row>
    <row r="53" ht="0" hidden="1" outlineLevel="1">
      <c r="A53" s="357" t="s">
        <v>160</v>
      </c>
      <c r="B53" s="360" t="s">
        <v>224</v>
      </c>
      <c r="C53" s="359">
        <v>669</v>
      </c>
      <c r="D53" s="652">
        <v>535</v>
      </c>
      <c r="E53" s="407">
        <v>500</v>
      </c>
    </row>
    <row r="54" ht="0" hidden="1" outlineLevel="1">
      <c r="A54" s="369" t="s">
        <v>225</v>
      </c>
      <c r="B54" s="362" t="s">
        <v>235</v>
      </c>
      <c r="C54" s="366">
        <v>265</v>
      </c>
      <c r="D54" s="367">
        <v>198</v>
      </c>
      <c r="E54" s="408">
        <v>185</v>
      </c>
    </row>
    <row r="55" ht="0" hidden="1" outlineLevel="1">
      <c r="A55" s="363" t="s">
        <v>251</v>
      </c>
      <c r="B55" s="368" t="s">
        <v>237</v>
      </c>
      <c r="C55" s="366">
        <v>170</v>
      </c>
      <c r="D55" s="366">
        <v>123</v>
      </c>
      <c r="E55" s="408">
        <v>115</v>
      </c>
    </row>
    <row r="56" ht="15.75">
      <c r="A56" s="572" t="s">
        <v>252</v>
      </c>
      <c r="B56" s="572"/>
      <c r="C56" s="572"/>
      <c r="D56" s="572"/>
      <c r="E56" s="572"/>
    </row>
    <row r="57" ht="0" hidden="1" outlineLevel="1">
      <c r="A57" s="357" t="s">
        <v>158</v>
      </c>
      <c r="B57" s="370" t="s">
        <v>223</v>
      </c>
      <c r="C57" s="653">
        <v>599</v>
      </c>
      <c r="D57" s="654">
        <v>444</v>
      </c>
      <c r="E57" s="408">
        <v>415</v>
      </c>
    </row>
    <row r="58" ht="0" hidden="1" outlineLevel="1">
      <c r="A58" s="357" t="s">
        <v>160</v>
      </c>
      <c r="B58" s="371" t="s">
        <v>224</v>
      </c>
      <c r="C58" s="359">
        <v>669</v>
      </c>
      <c r="D58" s="652">
        <v>535</v>
      </c>
      <c r="E58" s="407">
        <v>500</v>
      </c>
    </row>
    <row r="59" ht="0" hidden="1" outlineLevel="1">
      <c r="A59" s="372" t="s">
        <v>225</v>
      </c>
      <c r="B59" s="373" t="s">
        <v>223</v>
      </c>
      <c r="C59" s="366">
        <v>265</v>
      </c>
      <c r="D59" s="367">
        <v>198</v>
      </c>
      <c r="E59" s="408">
        <v>185</v>
      </c>
    </row>
    <row r="60" ht="0" hidden="1" outlineLevel="1">
      <c r="A60" s="363" t="s">
        <v>253</v>
      </c>
      <c r="B60" s="370" t="s">
        <v>227</v>
      </c>
      <c r="C60" s="366">
        <v>170</v>
      </c>
      <c r="D60" s="366">
        <v>123</v>
      </c>
      <c r="E60" s="408">
        <v>115</v>
      </c>
    </row>
    <row r="61" ht="0" hidden="1" outlineLevel="1">
      <c r="A61" s="363" t="s">
        <v>254</v>
      </c>
      <c r="B61" s="374" t="s">
        <v>239</v>
      </c>
      <c r="C61" s="366">
        <v>170</v>
      </c>
      <c r="D61" s="366">
        <v>123</v>
      </c>
      <c r="E61" s="408">
        <v>115</v>
      </c>
    </row>
    <row r="62" ht="0" hidden="1" outlineLevel="1">
      <c r="A62" s="363" t="s">
        <v>255</v>
      </c>
      <c r="B62" s="374" t="s">
        <v>229</v>
      </c>
      <c r="C62" s="366">
        <v>110</v>
      </c>
      <c r="D62" s="366">
        <v>80</v>
      </c>
      <c r="E62" s="408">
        <v>75</v>
      </c>
    </row>
    <row r="63" ht="0" hidden="1" outlineLevel="1">
      <c r="A63" s="363" t="s">
        <v>256</v>
      </c>
      <c r="B63" s="370" t="s">
        <v>257</v>
      </c>
      <c r="C63" s="366">
        <v>110</v>
      </c>
      <c r="D63" s="366">
        <v>80</v>
      </c>
      <c r="E63" s="408">
        <v>75</v>
      </c>
    </row>
    <row r="64" ht="15.75">
      <c r="A64" s="574" t="s">
        <v>258</v>
      </c>
      <c r="B64" s="574"/>
      <c r="C64" s="574"/>
      <c r="D64" s="574"/>
      <c r="E64" s="574"/>
    </row>
    <row r="65" ht="0" hidden="1" outlineLevel="1">
      <c r="A65" s="1267" t="s">
        <v>158</v>
      </c>
      <c r="B65" s="1267" t="s">
        <v>223</v>
      </c>
      <c r="C65" s="1267">
        <v>629</v>
      </c>
      <c r="D65" s="1267">
        <v>487</v>
      </c>
      <c r="E65" s="1267">
        <v>455</v>
      </c>
    </row>
    <row r="66" ht="0" hidden="1" outlineLevel="1">
      <c r="A66" s="1267" t="s">
        <v>160</v>
      </c>
      <c r="B66" s="583" t="s">
        <v>224</v>
      </c>
      <c r="C66" s="1267">
        <v>669</v>
      </c>
      <c r="D66" s="1267">
        <v>535</v>
      </c>
      <c r="E66" s="1267">
        <v>500</v>
      </c>
    </row>
    <row r="67" ht="0" hidden="1" outlineLevel="1">
      <c r="A67" s="1267" t="s">
        <v>225</v>
      </c>
      <c r="B67" s="1267" t="s">
        <v>223</v>
      </c>
      <c r="C67" s="1267">
        <v>365</v>
      </c>
      <c r="D67" s="1267">
        <v>284</v>
      </c>
      <c r="E67" s="1267">
        <v>265</v>
      </c>
    </row>
    <row r="68" ht="0" hidden="1" outlineLevel="1">
      <c r="A68" s="1267" t="s">
        <v>259</v>
      </c>
      <c r="B68" s="1267" t="s">
        <v>260</v>
      </c>
      <c r="C68" s="1267">
        <v>170</v>
      </c>
      <c r="D68" s="1267">
        <v>123</v>
      </c>
      <c r="E68" s="1267">
        <v>115</v>
      </c>
    </row>
    <row r="69" ht="0" hidden="1" outlineLevel="1" s="1265" customFormat="1">
      <c r="A69" s="1267" t="s">
        <v>261</v>
      </c>
      <c r="B69" s="1267" t="s">
        <v>257</v>
      </c>
      <c r="C69" s="1267">
        <v>170</v>
      </c>
      <c r="D69" s="1267">
        <v>123</v>
      </c>
      <c r="E69" s="1267">
        <v>115</v>
      </c>
    </row>
    <row r="70" ht="15.75">
      <c r="A70" s="574" t="s">
        <v>262</v>
      </c>
      <c r="B70" s="574"/>
      <c r="C70" s="574"/>
      <c r="D70" s="574"/>
      <c r="E70" s="574"/>
    </row>
    <row r="71" ht="0" hidden="1" outlineLevel="1">
      <c r="A71" s="364" t="s">
        <v>158</v>
      </c>
      <c r="B71" s="370" t="s">
        <v>235</v>
      </c>
      <c r="C71" s="359">
        <v>699</v>
      </c>
      <c r="D71" s="652">
        <v>524</v>
      </c>
      <c r="E71" s="407">
        <v>490</v>
      </c>
    </row>
    <row r="72" ht="0" hidden="1" outlineLevel="1">
      <c r="A72" s="364" t="s">
        <v>160</v>
      </c>
      <c r="B72" s="371" t="s">
        <v>224</v>
      </c>
      <c r="C72" s="359">
        <v>669</v>
      </c>
      <c r="D72" s="652">
        <v>535</v>
      </c>
      <c r="E72" s="407">
        <v>500</v>
      </c>
    </row>
    <row r="73" ht="0" hidden="1" outlineLevel="1">
      <c r="A73" s="365" t="s">
        <v>225</v>
      </c>
      <c r="B73" s="373" t="s">
        <v>235</v>
      </c>
      <c r="C73" s="366">
        <v>290</v>
      </c>
      <c r="D73" s="367">
        <v>219</v>
      </c>
      <c r="E73" s="408">
        <v>205</v>
      </c>
    </row>
    <row r="74" ht="0" hidden="1" outlineLevel="1">
      <c r="A74" s="375" t="s">
        <v>263</v>
      </c>
      <c r="B74" s="374" t="s">
        <v>237</v>
      </c>
      <c r="C74" s="366">
        <v>170</v>
      </c>
      <c r="D74" s="366">
        <v>123</v>
      </c>
      <c r="E74" s="408">
        <v>115</v>
      </c>
    </row>
    <row r="75" ht="15.75">
      <c r="A75" s="572" t="s">
        <v>264</v>
      </c>
      <c r="B75" s="572"/>
      <c r="C75" s="572"/>
      <c r="D75" s="572"/>
      <c r="E75" s="572"/>
    </row>
    <row r="76" ht="0" hidden="1" outlineLevel="1">
      <c r="A76" s="364" t="s">
        <v>158</v>
      </c>
      <c r="B76" s="358" t="s">
        <v>235</v>
      </c>
      <c r="C76" s="366">
        <v>649</v>
      </c>
      <c r="D76" s="654">
        <v>487</v>
      </c>
      <c r="E76" s="408">
        <v>455</v>
      </c>
    </row>
    <row r="77" ht="0" hidden="1" outlineLevel="1">
      <c r="A77" s="364" t="s">
        <v>160</v>
      </c>
      <c r="B77" s="360" t="s">
        <v>224</v>
      </c>
      <c r="C77" s="359">
        <v>669</v>
      </c>
      <c r="D77" s="652">
        <v>535</v>
      </c>
      <c r="E77" s="407">
        <v>500</v>
      </c>
    </row>
    <row r="78" ht="0" hidden="1" outlineLevel="1">
      <c r="A78" s="364" t="s">
        <v>225</v>
      </c>
      <c r="B78" s="362" t="s">
        <v>235</v>
      </c>
      <c r="C78" s="366">
        <v>290</v>
      </c>
      <c r="D78" s="367">
        <v>219</v>
      </c>
      <c r="E78" s="408">
        <v>205</v>
      </c>
    </row>
    <row r="79" ht="0" hidden="1" outlineLevel="1">
      <c r="A79" s="375" t="s">
        <v>265</v>
      </c>
      <c r="B79" s="368" t="s">
        <v>237</v>
      </c>
      <c r="C79" s="366">
        <v>170</v>
      </c>
      <c r="D79" s="366">
        <v>123</v>
      </c>
      <c r="E79" s="408">
        <v>115</v>
      </c>
    </row>
    <row r="80" ht="15.75">
      <c r="A80" s="572" t="s">
        <v>266</v>
      </c>
      <c r="B80" s="572"/>
      <c r="C80" s="572"/>
      <c r="D80" s="572"/>
      <c r="E80" s="572"/>
    </row>
    <row r="81" ht="0" hidden="1" outlineLevel="1">
      <c r="A81" s="357" t="s">
        <v>158</v>
      </c>
      <c r="B81" s="376" t="s">
        <v>235</v>
      </c>
      <c r="C81" s="359">
        <v>729</v>
      </c>
      <c r="D81" s="652">
        <v>546</v>
      </c>
      <c r="E81" s="407">
        <v>510</v>
      </c>
    </row>
    <row r="82" ht="0" hidden="1" outlineLevel="1">
      <c r="A82" s="357" t="s">
        <v>160</v>
      </c>
      <c r="B82" s="360" t="s">
        <v>267</v>
      </c>
      <c r="C82" s="359">
        <v>729</v>
      </c>
      <c r="D82" s="652">
        <v>578</v>
      </c>
      <c r="E82" s="407">
        <v>540</v>
      </c>
    </row>
    <row r="83" ht="0" hidden="1" outlineLevel="1">
      <c r="A83" s="361" t="s">
        <v>268</v>
      </c>
      <c r="B83" s="373" t="s">
        <v>235</v>
      </c>
      <c r="C83" s="359">
        <v>265</v>
      </c>
      <c r="D83" s="652">
        <v>198</v>
      </c>
      <c r="E83" s="407">
        <v>185</v>
      </c>
    </row>
    <row r="84" ht="0" hidden="1" outlineLevel="1">
      <c r="A84" s="361" t="s">
        <v>269</v>
      </c>
      <c r="B84" s="373" t="s">
        <v>270</v>
      </c>
      <c r="C84" s="359">
        <v>1130</v>
      </c>
      <c r="D84" s="652">
        <v>840</v>
      </c>
      <c r="E84" s="407">
        <v>785</v>
      </c>
    </row>
    <row r="85" ht="0" hidden="1" outlineLevel="1">
      <c r="A85" s="361" t="s">
        <v>271</v>
      </c>
      <c r="B85" s="373" t="s">
        <v>235</v>
      </c>
      <c r="C85" s="359">
        <v>565</v>
      </c>
      <c r="D85" s="652">
        <v>433</v>
      </c>
      <c r="E85" s="407">
        <v>405</v>
      </c>
    </row>
    <row r="86" ht="15.75">
      <c r="A86" s="572" t="s">
        <v>272</v>
      </c>
      <c r="B86" s="572"/>
      <c r="C86" s="572"/>
      <c r="D86" s="572"/>
      <c r="E86" s="572"/>
    </row>
    <row r="87" ht="0" hidden="1" outlineLevel="1">
      <c r="A87" s="357" t="s">
        <v>158</v>
      </c>
      <c r="B87" s="370" t="s">
        <v>223</v>
      </c>
      <c r="C87" s="653">
        <v>649</v>
      </c>
      <c r="D87" s="654">
        <v>487</v>
      </c>
      <c r="E87" s="408">
        <v>455</v>
      </c>
    </row>
    <row r="88" ht="0" hidden="1" outlineLevel="1">
      <c r="A88" s="357" t="s">
        <v>160</v>
      </c>
      <c r="B88" s="371" t="s">
        <v>224</v>
      </c>
      <c r="C88" s="359">
        <v>669</v>
      </c>
      <c r="D88" s="652">
        <v>535</v>
      </c>
      <c r="E88" s="407">
        <v>500</v>
      </c>
    </row>
    <row r="89" ht="0" hidden="1" outlineLevel="1">
      <c r="A89" s="361" t="s">
        <v>225</v>
      </c>
      <c r="B89" s="373" t="s">
        <v>223</v>
      </c>
      <c r="C89" s="366">
        <v>290</v>
      </c>
      <c r="D89" s="367">
        <v>219</v>
      </c>
      <c r="E89" s="408">
        <v>205</v>
      </c>
    </row>
    <row r="90" ht="0" hidden="1" outlineLevel="1">
      <c r="A90" s="363" t="s">
        <v>273</v>
      </c>
      <c r="B90" s="370" t="s">
        <v>227</v>
      </c>
      <c r="C90" s="366">
        <v>170</v>
      </c>
      <c r="D90" s="366">
        <v>123</v>
      </c>
      <c r="E90" s="408">
        <v>115</v>
      </c>
    </row>
    <row r="91" ht="15.75">
      <c r="A91" s="572" t="s">
        <v>274</v>
      </c>
      <c r="B91" s="572"/>
      <c r="C91" s="572"/>
      <c r="D91" s="572"/>
      <c r="E91" s="572"/>
    </row>
    <row r="92" ht="0" hidden="1" outlineLevel="1">
      <c r="A92" s="364" t="s">
        <v>158</v>
      </c>
      <c r="B92" s="370" t="s">
        <v>235</v>
      </c>
      <c r="C92" s="366">
        <v>669</v>
      </c>
      <c r="D92" s="654">
        <v>503</v>
      </c>
      <c r="E92" s="408">
        <v>470</v>
      </c>
    </row>
    <row r="93" ht="0" hidden="1" outlineLevel="1">
      <c r="A93" s="364" t="s">
        <v>160</v>
      </c>
      <c r="B93" s="371" t="s">
        <v>224</v>
      </c>
      <c r="C93" s="359">
        <v>669</v>
      </c>
      <c r="D93" s="652">
        <v>535</v>
      </c>
      <c r="E93" s="407">
        <v>500</v>
      </c>
    </row>
    <row r="94" ht="0" hidden="1" outlineLevel="1">
      <c r="A94" s="364" t="s">
        <v>225</v>
      </c>
      <c r="B94" s="373" t="s">
        <v>235</v>
      </c>
      <c r="C94" s="366">
        <v>290</v>
      </c>
      <c r="D94" s="367">
        <v>219</v>
      </c>
      <c r="E94" s="408">
        <v>205</v>
      </c>
    </row>
    <row r="95" ht="0" hidden="1" outlineLevel="1">
      <c r="A95" s="375" t="s">
        <v>275</v>
      </c>
      <c r="B95" s="370" t="s">
        <v>227</v>
      </c>
      <c r="C95" s="366">
        <v>170</v>
      </c>
      <c r="D95" s="366">
        <v>123</v>
      </c>
      <c r="E95" s="408">
        <v>115</v>
      </c>
    </row>
    <row r="96" ht="0" hidden="1" outlineLevel="1">
      <c r="A96" s="375" t="s">
        <v>276</v>
      </c>
      <c r="B96" s="374" t="s">
        <v>237</v>
      </c>
      <c r="C96" s="366">
        <v>170</v>
      </c>
      <c r="D96" s="366">
        <v>123</v>
      </c>
      <c r="E96" s="408">
        <v>115</v>
      </c>
    </row>
    <row r="97" ht="15.75">
      <c r="A97" s="572" t="s">
        <v>277</v>
      </c>
      <c r="B97" s="572"/>
      <c r="C97" s="572"/>
      <c r="D97" s="572"/>
      <c r="E97" s="572"/>
    </row>
    <row r="98" ht="0" hidden="1" outlineLevel="1">
      <c r="A98" s="357" t="s">
        <v>158</v>
      </c>
      <c r="B98" s="358" t="s">
        <v>235</v>
      </c>
      <c r="C98" s="653">
        <v>649</v>
      </c>
      <c r="D98" s="654">
        <v>487</v>
      </c>
      <c r="E98" s="408">
        <v>455</v>
      </c>
    </row>
    <row r="99" ht="0" hidden="1" outlineLevel="1">
      <c r="A99" s="357" t="s">
        <v>160</v>
      </c>
      <c r="B99" s="360" t="s">
        <v>224</v>
      </c>
      <c r="C99" s="359">
        <v>669</v>
      </c>
      <c r="D99" s="652">
        <v>535</v>
      </c>
      <c r="E99" s="407">
        <v>500</v>
      </c>
    </row>
    <row r="100" ht="0" hidden="1" outlineLevel="1">
      <c r="A100" s="361" t="s">
        <v>278</v>
      </c>
      <c r="B100" s="362" t="s">
        <v>279</v>
      </c>
      <c r="C100" s="359">
        <v>565</v>
      </c>
      <c r="D100" s="652">
        <v>433</v>
      </c>
      <c r="E100" s="407">
        <v>405</v>
      </c>
    </row>
    <row r="101" ht="0" hidden="1" outlineLevel="1">
      <c r="A101" s="369" t="s">
        <v>225</v>
      </c>
      <c r="B101" s="362" t="s">
        <v>235</v>
      </c>
      <c r="C101" s="366">
        <v>265</v>
      </c>
      <c r="D101" s="367">
        <v>198</v>
      </c>
      <c r="E101" s="408">
        <v>185</v>
      </c>
    </row>
    <row r="102" ht="0" hidden="1" outlineLevel="1">
      <c r="A102" s="363" t="s">
        <v>280</v>
      </c>
      <c r="B102" s="368" t="s">
        <v>237</v>
      </c>
      <c r="C102" s="366">
        <v>170</v>
      </c>
      <c r="D102" s="366">
        <v>123</v>
      </c>
      <c r="E102" s="408">
        <v>115</v>
      </c>
    </row>
    <row r="103" ht="0" hidden="1" outlineLevel="1">
      <c r="A103" s="363" t="s">
        <v>281</v>
      </c>
      <c r="B103" s="368" t="s">
        <v>282</v>
      </c>
      <c r="C103" s="366">
        <v>110</v>
      </c>
      <c r="D103" s="366">
        <v>80</v>
      </c>
      <c r="E103" s="408">
        <v>75</v>
      </c>
    </row>
    <row r="104" ht="15.75">
      <c r="A104" s="572" t="s">
        <v>283</v>
      </c>
      <c r="B104" s="572"/>
      <c r="C104" s="572"/>
      <c r="D104" s="572"/>
      <c r="E104" s="572"/>
    </row>
    <row r="105" ht="0" hidden="1" outlineLevel="1">
      <c r="A105" s="364" t="s">
        <v>158</v>
      </c>
      <c r="B105" s="370" t="s">
        <v>235</v>
      </c>
      <c r="C105" s="366">
        <v>669</v>
      </c>
      <c r="D105" s="654">
        <v>503</v>
      </c>
      <c r="E105" s="408">
        <v>470</v>
      </c>
    </row>
    <row r="106" ht="0" hidden="1" outlineLevel="1">
      <c r="A106" s="364" t="s">
        <v>160</v>
      </c>
      <c r="B106" s="371" t="s">
        <v>224</v>
      </c>
      <c r="C106" s="359">
        <v>669</v>
      </c>
      <c r="D106" s="652">
        <v>535</v>
      </c>
      <c r="E106" s="407">
        <v>500</v>
      </c>
    </row>
    <row r="107" ht="0" hidden="1" outlineLevel="1">
      <c r="A107" s="377" t="s">
        <v>225</v>
      </c>
      <c r="B107" s="373" t="s">
        <v>235</v>
      </c>
      <c r="C107" s="366">
        <v>265</v>
      </c>
      <c r="D107" s="367">
        <v>198</v>
      </c>
      <c r="E107" s="408">
        <v>185</v>
      </c>
    </row>
    <row r="108" ht="0" hidden="1" outlineLevel="1">
      <c r="A108" s="375" t="s">
        <v>284</v>
      </c>
      <c r="B108" s="374" t="s">
        <v>237</v>
      </c>
      <c r="C108" s="366">
        <v>170</v>
      </c>
      <c r="D108" s="366">
        <v>123</v>
      </c>
      <c r="E108" s="408">
        <v>115</v>
      </c>
    </row>
    <row r="109" ht="15.75">
      <c r="A109" s="572" t="s">
        <v>285</v>
      </c>
      <c r="B109" s="572"/>
      <c r="C109" s="572"/>
      <c r="D109" s="572"/>
      <c r="E109" s="572"/>
    </row>
    <row r="110" ht="0" hidden="1" outlineLevel="1" s="1265" customFormat="1">
      <c r="A110" s="364" t="s">
        <v>158</v>
      </c>
      <c r="B110" s="373" t="s">
        <v>223</v>
      </c>
      <c r="C110" s="380">
        <v>669</v>
      </c>
      <c r="D110" s="655">
        <v>503</v>
      </c>
      <c r="E110" s="409">
        <v>470</v>
      </c>
    </row>
    <row r="111" ht="0" hidden="1" outlineLevel="1" s="1265" customFormat="1">
      <c r="A111" s="364" t="s">
        <v>160</v>
      </c>
      <c r="B111" s="382" t="s">
        <v>224</v>
      </c>
      <c r="C111" s="379">
        <v>669</v>
      </c>
      <c r="D111" s="656">
        <v>535</v>
      </c>
      <c r="E111" s="410">
        <v>500</v>
      </c>
    </row>
    <row r="112" ht="0" hidden="1" outlineLevel="1" s="1265" customFormat="1">
      <c r="A112" s="365" t="s">
        <v>225</v>
      </c>
      <c r="B112" s="373" t="s">
        <v>223</v>
      </c>
      <c r="C112" s="380">
        <v>290</v>
      </c>
      <c r="D112" s="381">
        <v>219</v>
      </c>
      <c r="E112" s="409">
        <v>205</v>
      </c>
    </row>
    <row r="113" ht="0" hidden="1" outlineLevel="1" s="1265" customFormat="1">
      <c r="A113" s="361" t="s">
        <v>286</v>
      </c>
      <c r="B113" s="373" t="s">
        <v>227</v>
      </c>
      <c r="C113" s="380">
        <v>210</v>
      </c>
      <c r="D113" s="381">
        <v>155</v>
      </c>
      <c r="E113" s="409">
        <v>145</v>
      </c>
    </row>
    <row r="114" ht="0" hidden="1" outlineLevel="1" s="1265" customFormat="1">
      <c r="A114" s="361" t="s">
        <v>287</v>
      </c>
      <c r="B114" s="373" t="s">
        <v>239</v>
      </c>
      <c r="C114" s="380">
        <v>195</v>
      </c>
      <c r="D114" s="381">
        <v>155</v>
      </c>
      <c r="E114" s="409">
        <v>145</v>
      </c>
    </row>
    <row r="115" ht="0" hidden="1" outlineLevel="1" s="1265" customFormat="1">
      <c r="A115" s="361" t="s">
        <v>286</v>
      </c>
      <c r="B115" s="1264" t="s">
        <v>257</v>
      </c>
      <c r="C115" s="380">
        <v>170</v>
      </c>
      <c r="D115" s="380">
        <v>123</v>
      </c>
      <c r="E115" s="409">
        <v>115</v>
      </c>
    </row>
    <row r="116" ht="15.75">
      <c r="A116" s="572" t="s">
        <v>288</v>
      </c>
      <c r="B116" s="572"/>
      <c r="C116" s="572"/>
      <c r="D116" s="572"/>
      <c r="E116" s="572"/>
    </row>
    <row r="117" ht="0" hidden="1" outlineLevel="1">
      <c r="A117" s="357" t="s">
        <v>158</v>
      </c>
      <c r="B117" s="370" t="s">
        <v>235</v>
      </c>
      <c r="C117" s="359">
        <v>699</v>
      </c>
      <c r="D117" s="652">
        <v>524</v>
      </c>
      <c r="E117" s="407">
        <v>490</v>
      </c>
    </row>
    <row r="118" ht="0" hidden="1" outlineLevel="1">
      <c r="A118" s="357" t="s">
        <v>160</v>
      </c>
      <c r="B118" s="371" t="s">
        <v>224</v>
      </c>
      <c r="C118" s="359">
        <v>669</v>
      </c>
      <c r="D118" s="652">
        <v>535</v>
      </c>
      <c r="E118" s="407">
        <v>500</v>
      </c>
    </row>
    <row r="119" ht="0" hidden="1" outlineLevel="1">
      <c r="A119" s="361" t="s">
        <v>225</v>
      </c>
      <c r="B119" s="373" t="s">
        <v>235</v>
      </c>
      <c r="C119" s="366">
        <v>290</v>
      </c>
      <c r="D119" s="367">
        <v>219</v>
      </c>
      <c r="E119" s="408">
        <v>205</v>
      </c>
    </row>
    <row r="120" ht="0" hidden="1" outlineLevel="1">
      <c r="A120" s="363" t="s">
        <v>289</v>
      </c>
      <c r="B120" s="370" t="s">
        <v>290</v>
      </c>
      <c r="C120" s="366">
        <v>170</v>
      </c>
      <c r="D120" s="366">
        <v>123</v>
      </c>
      <c r="E120" s="408">
        <v>115</v>
      </c>
    </row>
    <row r="121" ht="0" hidden="1" outlineLevel="1">
      <c r="A121" s="363" t="s">
        <v>291</v>
      </c>
      <c r="B121" s="374" t="s">
        <v>237</v>
      </c>
      <c r="C121" s="366">
        <v>170</v>
      </c>
      <c r="D121" s="366">
        <v>123</v>
      </c>
      <c r="E121" s="408">
        <v>115</v>
      </c>
    </row>
    <row r="122" ht="15.75">
      <c r="A122" s="572" t="s">
        <v>292</v>
      </c>
      <c r="B122" s="572"/>
      <c r="C122" s="572"/>
      <c r="D122" s="572"/>
      <c r="E122" s="572"/>
    </row>
    <row r="123" ht="0" hidden="1" outlineLevel="1">
      <c r="A123" s="357" t="s">
        <v>158</v>
      </c>
      <c r="B123" s="370" t="s">
        <v>223</v>
      </c>
      <c r="C123" s="653">
        <v>599</v>
      </c>
      <c r="D123" s="654">
        <v>444</v>
      </c>
      <c r="E123" s="408">
        <v>415</v>
      </c>
    </row>
    <row r="124" ht="0" hidden="1" outlineLevel="1">
      <c r="A124" s="357" t="s">
        <v>160</v>
      </c>
      <c r="B124" s="371" t="s">
        <v>224</v>
      </c>
      <c r="C124" s="359">
        <v>669</v>
      </c>
      <c r="D124" s="652">
        <v>535</v>
      </c>
      <c r="E124" s="407">
        <v>500</v>
      </c>
    </row>
    <row r="125" ht="0" hidden="1" outlineLevel="1">
      <c r="A125" s="372" t="s">
        <v>225</v>
      </c>
      <c r="B125" s="373" t="s">
        <v>223</v>
      </c>
      <c r="C125" s="366">
        <v>265</v>
      </c>
      <c r="D125" s="367">
        <v>198</v>
      </c>
      <c r="E125" s="408">
        <v>185</v>
      </c>
    </row>
    <row r="126" ht="0" hidden="1" outlineLevel="1">
      <c r="A126" s="363" t="s">
        <v>293</v>
      </c>
      <c r="B126" s="370" t="s">
        <v>227</v>
      </c>
      <c r="C126" s="366">
        <v>170</v>
      </c>
      <c r="D126" s="366">
        <v>123</v>
      </c>
      <c r="E126" s="408">
        <v>115</v>
      </c>
    </row>
    <row r="127" ht="0" hidden="1" outlineLevel="1">
      <c r="A127" s="363" t="s">
        <v>294</v>
      </c>
      <c r="B127" s="374" t="s">
        <v>239</v>
      </c>
      <c r="C127" s="366">
        <v>170</v>
      </c>
      <c r="D127" s="366">
        <v>123</v>
      </c>
      <c r="E127" s="408">
        <v>115</v>
      </c>
    </row>
    <row r="128" ht="0" hidden="1" outlineLevel="1">
      <c r="A128" s="363" t="s">
        <v>295</v>
      </c>
      <c r="B128" s="374" t="s">
        <v>229</v>
      </c>
      <c r="C128" s="366">
        <v>110</v>
      </c>
      <c r="D128" s="366">
        <v>80</v>
      </c>
      <c r="E128" s="408">
        <v>75</v>
      </c>
    </row>
    <row r="129" ht="15.75">
      <c r="A129" s="572" t="s">
        <v>296</v>
      </c>
      <c r="B129" s="572"/>
      <c r="C129" s="572"/>
      <c r="D129" s="572"/>
      <c r="E129" s="572"/>
    </row>
    <row r="130" ht="0" hidden="1" outlineLevel="1">
      <c r="A130" s="364" t="s">
        <v>158</v>
      </c>
      <c r="B130" s="370" t="s">
        <v>223</v>
      </c>
      <c r="C130" s="653">
        <v>629</v>
      </c>
      <c r="D130" s="654">
        <v>471</v>
      </c>
      <c r="E130" s="408">
        <v>440</v>
      </c>
    </row>
    <row r="131" ht="0" hidden="1" outlineLevel="1">
      <c r="A131" s="357" t="s">
        <v>160</v>
      </c>
      <c r="B131" s="371" t="s">
        <v>224</v>
      </c>
      <c r="C131" s="359">
        <v>669</v>
      </c>
      <c r="D131" s="652">
        <v>535</v>
      </c>
      <c r="E131" s="407">
        <v>500</v>
      </c>
    </row>
    <row r="132" ht="0" hidden="1" outlineLevel="1">
      <c r="A132" s="361" t="s">
        <v>297</v>
      </c>
      <c r="B132" s="373" t="s">
        <v>223</v>
      </c>
      <c r="C132" s="359">
        <v>365</v>
      </c>
      <c r="D132" s="652">
        <v>284</v>
      </c>
      <c r="E132" s="407">
        <v>265</v>
      </c>
    </row>
    <row r="133" ht="0" hidden="1" outlineLevel="1">
      <c r="A133" s="361" t="s">
        <v>298</v>
      </c>
      <c r="B133" s="373" t="s">
        <v>299</v>
      </c>
      <c r="C133" s="359">
        <v>1799</v>
      </c>
      <c r="D133" s="652">
        <v>1359</v>
      </c>
      <c r="E133" s="407">
        <v>1270</v>
      </c>
    </row>
    <row r="134" ht="0" hidden="1" outlineLevel="1">
      <c r="A134" s="363" t="s">
        <v>300</v>
      </c>
      <c r="B134" s="370" t="s">
        <v>239</v>
      </c>
      <c r="C134" s="366">
        <v>210</v>
      </c>
      <c r="D134" s="367">
        <v>155</v>
      </c>
      <c r="E134" s="408">
        <v>145</v>
      </c>
    </row>
    <row r="135" ht="0" hidden="1" outlineLevel="1">
      <c r="A135" s="363" t="s">
        <v>301</v>
      </c>
      <c r="B135" s="374" t="s">
        <v>257</v>
      </c>
      <c r="C135" s="366">
        <v>170</v>
      </c>
      <c r="D135" s="366">
        <v>123</v>
      </c>
      <c r="E135" s="408">
        <v>115</v>
      </c>
    </row>
    <row r="136" ht="15.75">
      <c r="A136" s="572" t="s">
        <v>302</v>
      </c>
      <c r="B136" s="943"/>
      <c r="C136" s="661"/>
      <c r="D136" s="661"/>
      <c r="E136" s="944"/>
    </row>
    <row r="137" ht="0" hidden="1" outlineLevel="1">
      <c r="A137" s="357" t="s">
        <v>158</v>
      </c>
      <c r="B137" s="945" t="s">
        <v>223</v>
      </c>
      <c r="C137" s="391">
        <v>669</v>
      </c>
      <c r="D137" s="657">
        <v>503</v>
      </c>
      <c r="E137" s="946">
        <v>470</v>
      </c>
    </row>
    <row r="138" ht="0" hidden="1" outlineLevel="1">
      <c r="A138" s="357" t="s">
        <v>160</v>
      </c>
      <c r="B138" s="947" t="s">
        <v>224</v>
      </c>
      <c r="C138" s="391">
        <v>669</v>
      </c>
      <c r="D138" s="657">
        <v>535</v>
      </c>
      <c r="E138" s="948">
        <v>500</v>
      </c>
    </row>
    <row r="139" ht="0" hidden="1" outlineLevel="1">
      <c r="A139" s="361" t="s">
        <v>225</v>
      </c>
      <c r="B139" s="664" t="s">
        <v>223</v>
      </c>
      <c r="C139" s="391">
        <v>265</v>
      </c>
      <c r="D139" s="949">
        <v>198</v>
      </c>
      <c r="E139" s="946">
        <v>185</v>
      </c>
    </row>
    <row r="140" ht="0" hidden="1" outlineLevel="1">
      <c r="A140" s="363" t="s">
        <v>303</v>
      </c>
      <c r="B140" s="945" t="s">
        <v>227</v>
      </c>
      <c r="C140" s="391">
        <v>170</v>
      </c>
      <c r="D140" s="391">
        <v>123</v>
      </c>
      <c r="E140" s="946">
        <v>115</v>
      </c>
    </row>
    <row r="141" ht="0" hidden="1" outlineLevel="1">
      <c r="A141" s="363" t="s">
        <v>304</v>
      </c>
      <c r="B141" s="950" t="s">
        <v>260</v>
      </c>
      <c r="C141" s="391">
        <v>170</v>
      </c>
      <c r="D141" s="391">
        <v>123</v>
      </c>
      <c r="E141" s="946">
        <v>115</v>
      </c>
    </row>
    <row r="142" ht="0" hidden="1" outlineLevel="1">
      <c r="A142" s="660" t="s">
        <v>304</v>
      </c>
      <c r="B142" s="951" t="s">
        <v>257</v>
      </c>
      <c r="C142" s="391">
        <v>110</v>
      </c>
      <c r="D142" s="391">
        <v>80</v>
      </c>
      <c r="E142" s="946">
        <v>75</v>
      </c>
    </row>
    <row r="143" ht="15.75">
      <c r="A143" s="662" t="s">
        <v>305</v>
      </c>
      <c r="B143" s="952"/>
      <c r="C143" s="953"/>
      <c r="D143" s="953"/>
      <c r="E143" s="954"/>
    </row>
    <row r="144" ht="0" hidden="1" outlineLevel="1">
      <c r="A144" s="357" t="s">
        <v>158</v>
      </c>
      <c r="B144" s="955" t="s">
        <v>241</v>
      </c>
      <c r="C144" s="956">
        <v>599</v>
      </c>
      <c r="D144" s="957">
        <v>444</v>
      </c>
      <c r="E144" s="958">
        <v>415</v>
      </c>
    </row>
    <row r="145" ht="0" hidden="1" outlineLevel="1">
      <c r="A145" s="968" t="s">
        <v>160</v>
      </c>
      <c r="B145" s="370" t="s">
        <v>242</v>
      </c>
      <c r="C145" s="359">
        <v>669</v>
      </c>
      <c r="D145" s="652">
        <v>535</v>
      </c>
      <c r="E145" s="407">
        <v>500</v>
      </c>
    </row>
    <row r="146" ht="0" hidden="1" outlineLevel="1">
      <c r="A146" s="363" t="s">
        <v>306</v>
      </c>
      <c r="B146" s="959" t="s">
        <v>307</v>
      </c>
      <c r="C146" s="391">
        <v>170</v>
      </c>
      <c r="D146" s="391">
        <v>123</v>
      </c>
      <c r="E146" s="946">
        <v>115</v>
      </c>
    </row>
    <row r="147" ht="0" hidden="1" outlineLevel="1">
      <c r="A147" s="363" t="s">
        <v>308</v>
      </c>
      <c r="B147" s="959" t="s">
        <v>309</v>
      </c>
      <c r="C147" s="391">
        <v>80</v>
      </c>
      <c r="D147" s="391">
        <v>59</v>
      </c>
      <c r="E147" s="946">
        <v>55</v>
      </c>
    </row>
    <row r="148" ht="0" hidden="1" outlineLevel="1">
      <c r="A148" s="363" t="s">
        <v>310</v>
      </c>
      <c r="B148" s="959" t="s">
        <v>311</v>
      </c>
      <c r="C148" s="391">
        <v>80</v>
      </c>
      <c r="D148" s="391">
        <v>59</v>
      </c>
      <c r="E148" s="946">
        <v>55</v>
      </c>
    </row>
    <row r="149" ht="0" hidden="1" outlineLevel="1">
      <c r="A149" s="357" t="s">
        <v>312</v>
      </c>
      <c r="B149" s="955" t="s">
        <v>241</v>
      </c>
      <c r="C149" s="960">
        <v>265</v>
      </c>
      <c r="D149" s="961">
        <v>198</v>
      </c>
      <c r="E149" s="958">
        <v>185</v>
      </c>
    </row>
    <row r="150" ht="0" hidden="1" outlineLevel="1">
      <c r="A150" s="962" t="s">
        <v>313</v>
      </c>
      <c r="B150" s="963" t="s">
        <v>314</v>
      </c>
      <c r="C150" s="960">
        <v>730</v>
      </c>
      <c r="D150" s="961">
        <v>546</v>
      </c>
      <c r="E150" s="958">
        <v>510</v>
      </c>
    </row>
    <row r="151" ht="0" hidden="1" outlineLevel="1">
      <c r="A151" s="389" t="s">
        <v>315</v>
      </c>
      <c r="B151" s="964" t="s">
        <v>316</v>
      </c>
      <c r="C151" s="960">
        <v>799</v>
      </c>
      <c r="D151" s="961">
        <v>594</v>
      </c>
      <c r="E151" s="958">
        <v>555</v>
      </c>
    </row>
    <row r="152" ht="15.75">
      <c r="A152" s="662" t="s">
        <v>317</v>
      </c>
      <c r="B152" s="952"/>
      <c r="C152" s="953"/>
      <c r="D152" s="953"/>
      <c r="E152" s="954"/>
    </row>
    <row r="153" ht="0" hidden="1" outlineLevel="1">
      <c r="A153" s="357" t="s">
        <v>158</v>
      </c>
      <c r="B153" s="362" t="s">
        <v>235</v>
      </c>
      <c r="C153" s="965">
        <v>629</v>
      </c>
      <c r="D153" s="966">
        <v>471</v>
      </c>
      <c r="E153" s="409">
        <v>440</v>
      </c>
    </row>
    <row r="154" ht="0" hidden="1" outlineLevel="1">
      <c r="A154" s="357" t="s">
        <v>160</v>
      </c>
      <c r="B154" s="378" t="s">
        <v>224</v>
      </c>
      <c r="C154" s="379">
        <v>669</v>
      </c>
      <c r="D154" s="656">
        <v>535</v>
      </c>
      <c r="E154" s="410">
        <v>500</v>
      </c>
    </row>
    <row r="155" ht="0" hidden="1" outlineLevel="1">
      <c r="A155" s="357" t="s">
        <v>225</v>
      </c>
      <c r="B155" s="362" t="s">
        <v>235</v>
      </c>
      <c r="C155" s="380">
        <v>290</v>
      </c>
      <c r="D155" s="381">
        <v>219</v>
      </c>
      <c r="E155" s="409">
        <v>205</v>
      </c>
    </row>
    <row r="156" ht="0" hidden="1" outlineLevel="1">
      <c r="A156" s="363" t="s">
        <v>318</v>
      </c>
      <c r="B156" s="368" t="s">
        <v>239</v>
      </c>
      <c r="C156" s="366">
        <v>170</v>
      </c>
      <c r="D156" s="366">
        <v>123</v>
      </c>
      <c r="E156" s="408">
        <v>115</v>
      </c>
    </row>
    <row r="157" ht="0" hidden="1" outlineLevel="1">
      <c r="A157" s="363" t="s">
        <v>319</v>
      </c>
      <c r="B157" s="368" t="s">
        <v>282</v>
      </c>
      <c r="C157" s="366">
        <v>110</v>
      </c>
      <c r="D157" s="366">
        <v>80</v>
      </c>
      <c r="E157" s="408">
        <v>75</v>
      </c>
    </row>
    <row r="158" ht="15.75">
      <c r="A158" s="572" t="s">
        <v>320</v>
      </c>
      <c r="B158" s="572"/>
      <c r="C158" s="572"/>
      <c r="D158" s="572"/>
      <c r="E158" s="572"/>
    </row>
    <row r="159" ht="0" hidden="1" outlineLevel="1">
      <c r="A159" s="357" t="s">
        <v>158</v>
      </c>
      <c r="B159" s="376" t="s">
        <v>235</v>
      </c>
      <c r="C159" s="359">
        <v>729</v>
      </c>
      <c r="D159" s="652">
        <v>546</v>
      </c>
      <c r="E159" s="407">
        <v>510</v>
      </c>
    </row>
    <row r="160" ht="0" hidden="1" outlineLevel="1">
      <c r="A160" s="361" t="s">
        <v>225</v>
      </c>
      <c r="B160" s="373" t="s">
        <v>235</v>
      </c>
      <c r="C160" s="359">
        <v>565</v>
      </c>
      <c r="D160" s="652">
        <v>433</v>
      </c>
      <c r="E160" s="407">
        <v>405</v>
      </c>
    </row>
    <row r="161" ht="15.75">
      <c r="A161" s="572" t="s">
        <v>321</v>
      </c>
      <c r="B161" s="572"/>
      <c r="C161" s="572"/>
      <c r="D161" s="572"/>
      <c r="E161" s="572"/>
    </row>
    <row r="162" ht="0" hidden="1" outlineLevel="1">
      <c r="A162" s="364" t="s">
        <v>158</v>
      </c>
      <c r="B162" s="373" t="s">
        <v>223</v>
      </c>
      <c r="C162" s="380">
        <v>669</v>
      </c>
      <c r="D162" s="655">
        <v>503</v>
      </c>
      <c r="E162" s="409">
        <v>470</v>
      </c>
    </row>
    <row r="163" ht="0" hidden="1" outlineLevel="1">
      <c r="A163" s="364" t="s">
        <v>160</v>
      </c>
      <c r="B163" s="382" t="s">
        <v>224</v>
      </c>
      <c r="C163" s="379">
        <v>669</v>
      </c>
      <c r="D163" s="656">
        <v>535</v>
      </c>
      <c r="E163" s="410">
        <v>500</v>
      </c>
    </row>
    <row r="164" ht="0" hidden="1" outlineLevel="1">
      <c r="A164" s="365" t="s">
        <v>225</v>
      </c>
      <c r="B164" s="373" t="s">
        <v>223</v>
      </c>
      <c r="C164" s="380">
        <v>265</v>
      </c>
      <c r="D164" s="381">
        <v>198</v>
      </c>
      <c r="E164" s="409">
        <v>185</v>
      </c>
    </row>
    <row r="165" ht="0" hidden="1" outlineLevel="1">
      <c r="A165" s="363" t="s">
        <v>322</v>
      </c>
      <c r="B165" s="374" t="s">
        <v>260</v>
      </c>
      <c r="C165" s="366">
        <v>110</v>
      </c>
      <c r="D165" s="366">
        <v>80</v>
      </c>
      <c r="E165" s="408">
        <v>75</v>
      </c>
    </row>
    <row r="166" ht="0" hidden="1" outlineLevel="1">
      <c r="A166" s="375" t="s">
        <v>323</v>
      </c>
      <c r="B166" s="383" t="s">
        <v>257</v>
      </c>
      <c r="C166" s="366">
        <v>110</v>
      </c>
      <c r="D166" s="366">
        <v>80</v>
      </c>
      <c r="E166" s="408">
        <v>75</v>
      </c>
    </row>
    <row r="167" ht="15.75">
      <c r="A167" s="572" t="s">
        <v>324</v>
      </c>
      <c r="B167" s="572"/>
      <c r="C167" s="572"/>
      <c r="D167" s="572"/>
      <c r="E167" s="572"/>
    </row>
    <row r="168" ht="0" hidden="1" outlineLevel="1">
      <c r="A168" s="357" t="s">
        <v>158</v>
      </c>
      <c r="B168" s="370" t="s">
        <v>223</v>
      </c>
      <c r="C168" s="653">
        <v>599</v>
      </c>
      <c r="D168" s="654">
        <v>444</v>
      </c>
      <c r="E168" s="408">
        <v>415</v>
      </c>
    </row>
    <row r="169" ht="0" hidden="1" outlineLevel="1">
      <c r="A169" s="357" t="s">
        <v>160</v>
      </c>
      <c r="B169" s="371" t="s">
        <v>224</v>
      </c>
      <c r="C169" s="359">
        <v>669</v>
      </c>
      <c r="D169" s="652">
        <v>535</v>
      </c>
      <c r="E169" s="407">
        <v>500</v>
      </c>
    </row>
    <row r="170" ht="0" hidden="1" outlineLevel="1">
      <c r="A170" s="372" t="s">
        <v>225</v>
      </c>
      <c r="B170" s="373" t="s">
        <v>223</v>
      </c>
      <c r="C170" s="366">
        <v>265</v>
      </c>
      <c r="D170" s="367">
        <v>198</v>
      </c>
      <c r="E170" s="408">
        <v>185</v>
      </c>
    </row>
    <row r="171" ht="0" hidden="1" outlineLevel="1">
      <c r="A171" s="363" t="s">
        <v>325</v>
      </c>
      <c r="B171" s="374" t="s">
        <v>239</v>
      </c>
      <c r="C171" s="366">
        <v>170</v>
      </c>
      <c r="D171" s="366">
        <v>123</v>
      </c>
      <c r="E171" s="408">
        <v>115</v>
      </c>
    </row>
    <row r="172" ht="0" hidden="1" outlineLevel="1">
      <c r="A172" s="363" t="s">
        <v>326</v>
      </c>
      <c r="B172" s="374" t="s">
        <v>282</v>
      </c>
      <c r="C172" s="366">
        <v>170</v>
      </c>
      <c r="D172" s="366">
        <v>123</v>
      </c>
      <c r="E172" s="408">
        <v>115</v>
      </c>
    </row>
    <row r="173" ht="0" hidden="1" outlineLevel="1">
      <c r="A173" s="363" t="s">
        <v>327</v>
      </c>
      <c r="B173" s="370" t="s">
        <v>257</v>
      </c>
      <c r="C173" s="366">
        <v>110</v>
      </c>
      <c r="D173" s="366">
        <v>80</v>
      </c>
      <c r="E173" s="408">
        <v>75</v>
      </c>
    </row>
    <row r="174">
      <c r="A174" s="572" t="s">
        <v>328</v>
      </c>
      <c r="B174" s="572"/>
      <c r="C174" s="572"/>
      <c r="D174" s="572"/>
      <c r="E174" s="572"/>
    </row>
    <row r="175" ht="0" hidden="1" outlineLevel="1">
      <c r="A175" s="357" t="s">
        <v>158</v>
      </c>
      <c r="B175" s="358" t="s">
        <v>223</v>
      </c>
      <c r="C175" s="366">
        <v>669</v>
      </c>
      <c r="D175" s="654">
        <v>503</v>
      </c>
      <c r="E175" s="408">
        <v>470</v>
      </c>
    </row>
    <row r="176" ht="0" hidden="1" outlineLevel="1">
      <c r="A176" s="357" t="s">
        <v>160</v>
      </c>
      <c r="B176" s="360" t="s">
        <v>224</v>
      </c>
      <c r="C176" s="359">
        <v>669</v>
      </c>
      <c r="D176" s="652">
        <v>535</v>
      </c>
      <c r="E176" s="407">
        <v>500</v>
      </c>
    </row>
    <row r="177" ht="0" hidden="1" outlineLevel="1">
      <c r="A177" s="361" t="s">
        <v>225</v>
      </c>
      <c r="B177" s="362" t="s">
        <v>223</v>
      </c>
      <c r="C177" s="366">
        <v>290</v>
      </c>
      <c r="D177" s="367">
        <v>219</v>
      </c>
      <c r="E177" s="408">
        <v>205</v>
      </c>
    </row>
    <row r="178" ht="0" hidden="1" outlineLevel="1">
      <c r="A178" s="363" t="s">
        <v>329</v>
      </c>
      <c r="B178" s="368" t="s">
        <v>257</v>
      </c>
      <c r="C178" s="366">
        <v>170</v>
      </c>
      <c r="D178" s="366">
        <v>123</v>
      </c>
      <c r="E178" s="408">
        <v>115</v>
      </c>
    </row>
    <row r="179" ht="0" hidden="1" outlineLevel="1">
      <c r="A179" s="363" t="s">
        <v>330</v>
      </c>
      <c r="B179" s="368" t="s">
        <v>331</v>
      </c>
      <c r="C179" s="366">
        <v>170</v>
      </c>
      <c r="D179" s="366">
        <v>123</v>
      </c>
      <c r="E179" s="408">
        <v>115</v>
      </c>
    </row>
    <row r="180" ht="15.75">
      <c r="A180" s="572" t="s">
        <v>332</v>
      </c>
      <c r="B180" s="572"/>
      <c r="C180" s="572"/>
      <c r="D180" s="572"/>
      <c r="E180" s="572"/>
    </row>
    <row r="181" ht="0" hidden="1" outlineLevel="1">
      <c r="A181" s="357" t="s">
        <v>158</v>
      </c>
      <c r="B181" s="358" t="s">
        <v>223</v>
      </c>
      <c r="C181" s="653">
        <v>599</v>
      </c>
      <c r="D181" s="654">
        <v>444</v>
      </c>
      <c r="E181" s="408">
        <v>415</v>
      </c>
    </row>
    <row r="182" ht="0" hidden="1" outlineLevel="1">
      <c r="A182" s="357" t="s">
        <v>160</v>
      </c>
      <c r="B182" s="360" t="s">
        <v>224</v>
      </c>
      <c r="C182" s="359">
        <v>669</v>
      </c>
      <c r="D182" s="652">
        <v>535</v>
      </c>
      <c r="E182" s="407">
        <v>500</v>
      </c>
    </row>
    <row r="183" ht="0" hidden="1" outlineLevel="1">
      <c r="A183" s="357" t="s">
        <v>333</v>
      </c>
      <c r="B183" s="360" t="s">
        <v>309</v>
      </c>
      <c r="C183" s="366">
        <v>289</v>
      </c>
      <c r="D183" s="367">
        <v>123</v>
      </c>
      <c r="E183" s="408">
        <v>115</v>
      </c>
    </row>
    <row r="184" ht="0" hidden="1" outlineLevel="1">
      <c r="A184" s="361" t="s">
        <v>225</v>
      </c>
      <c r="B184" s="362" t="s">
        <v>223</v>
      </c>
      <c r="C184" s="366">
        <v>290</v>
      </c>
      <c r="D184" s="367">
        <v>219</v>
      </c>
      <c r="E184" s="408">
        <v>205</v>
      </c>
    </row>
    <row r="185" ht="15.75">
      <c r="A185" s="572" t="s">
        <v>334</v>
      </c>
      <c r="B185" s="572"/>
      <c r="C185" s="572"/>
      <c r="D185" s="572"/>
      <c r="E185" s="572"/>
    </row>
    <row r="186" ht="0" hidden="1" outlineLevel="1">
      <c r="A186" s="364" t="s">
        <v>158</v>
      </c>
      <c r="B186" s="370" t="s">
        <v>223</v>
      </c>
      <c r="C186" s="572" t="s">
        <v>335</v>
      </c>
      <c r="D186" s="654">
        <v>487</v>
      </c>
      <c r="E186" s="408">
        <v>455</v>
      </c>
    </row>
    <row r="187" ht="0" hidden="1" outlineLevel="1">
      <c r="A187" s="364" t="s">
        <v>160</v>
      </c>
      <c r="B187" s="371" t="s">
        <v>224</v>
      </c>
      <c r="C187" s="572" t="s">
        <v>336</v>
      </c>
      <c r="D187" s="652">
        <v>535</v>
      </c>
      <c r="E187" s="407">
        <v>500</v>
      </c>
    </row>
    <row r="188" ht="0" hidden="1" outlineLevel="1">
      <c r="A188" s="365" t="s">
        <v>225</v>
      </c>
      <c r="B188" s="373" t="s">
        <v>223</v>
      </c>
      <c r="C188" s="572" t="s">
        <v>337</v>
      </c>
      <c r="D188" s="367">
        <v>219</v>
      </c>
      <c r="E188" s="408">
        <v>205</v>
      </c>
    </row>
    <row r="189" ht="0" hidden="1" outlineLevel="1">
      <c r="A189" s="365" t="s">
        <v>338</v>
      </c>
      <c r="B189" s="370" t="s">
        <v>227</v>
      </c>
      <c r="C189" s="572" t="s">
        <v>339</v>
      </c>
      <c r="D189" s="367">
        <v>155</v>
      </c>
      <c r="E189" s="408">
        <v>145</v>
      </c>
    </row>
    <row r="190" ht="0" hidden="1" outlineLevel="1">
      <c r="A190" s="375" t="s">
        <v>338</v>
      </c>
      <c r="B190" s="374" t="s">
        <v>229</v>
      </c>
      <c r="C190" s="572" t="s">
        <v>340</v>
      </c>
      <c r="D190" s="366">
        <v>123</v>
      </c>
      <c r="E190" s="408">
        <v>115</v>
      </c>
    </row>
    <row r="191" ht="15.75">
      <c r="A191" s="572" t="s">
        <v>341</v>
      </c>
      <c r="B191" s="572"/>
      <c r="C191" s="572"/>
      <c r="D191" s="572"/>
      <c r="E191" s="572"/>
    </row>
    <row r="192" ht="0" hidden="1" outlineLevel="1">
      <c r="A192" s="357" t="s">
        <v>158</v>
      </c>
      <c r="B192" s="358" t="s">
        <v>223</v>
      </c>
      <c r="C192" s="653">
        <v>629</v>
      </c>
      <c r="D192" s="654">
        <v>471</v>
      </c>
      <c r="E192" s="408">
        <v>440</v>
      </c>
    </row>
    <row r="193" ht="0" hidden="1" outlineLevel="1">
      <c r="A193" s="357" t="s">
        <v>160</v>
      </c>
      <c r="B193" s="360" t="s">
        <v>224</v>
      </c>
      <c r="C193" s="359">
        <v>669</v>
      </c>
      <c r="D193" s="652">
        <v>535</v>
      </c>
      <c r="E193" s="407">
        <v>500</v>
      </c>
    </row>
    <row r="194" ht="0" hidden="1" outlineLevel="1">
      <c r="A194" s="361" t="s">
        <v>225</v>
      </c>
      <c r="B194" s="362" t="s">
        <v>223</v>
      </c>
      <c r="C194" s="366">
        <v>265</v>
      </c>
      <c r="D194" s="367">
        <v>198</v>
      </c>
      <c r="E194" s="408">
        <v>185</v>
      </c>
    </row>
    <row r="195" ht="0" hidden="1" outlineLevel="1">
      <c r="A195" s="363" t="s">
        <v>342</v>
      </c>
      <c r="B195" s="368" t="s">
        <v>237</v>
      </c>
      <c r="C195" s="366">
        <v>170</v>
      </c>
      <c r="D195" s="366">
        <v>123</v>
      </c>
      <c r="E195" s="408">
        <v>115</v>
      </c>
    </row>
    <row r="196" ht="0" hidden="1" outlineLevel="1">
      <c r="A196" s="363" t="s">
        <v>343</v>
      </c>
      <c r="B196" s="368" t="s">
        <v>232</v>
      </c>
      <c r="C196" s="366">
        <v>170</v>
      </c>
      <c r="D196" s="366">
        <v>123</v>
      </c>
      <c r="E196" s="408">
        <v>115</v>
      </c>
    </row>
    <row r="197" ht="15.75">
      <c r="A197" s="572" t="s">
        <v>344</v>
      </c>
      <c r="B197" s="572"/>
      <c r="C197" s="572"/>
      <c r="D197" s="572"/>
      <c r="E197" s="572"/>
    </row>
    <row r="198" ht="0" hidden="1" outlineLevel="1">
      <c r="A198" s="357" t="s">
        <v>158</v>
      </c>
      <c r="B198" s="358" t="s">
        <v>235</v>
      </c>
      <c r="C198" s="653">
        <v>649</v>
      </c>
      <c r="D198" s="654">
        <v>487</v>
      </c>
      <c r="E198" s="408">
        <v>455</v>
      </c>
    </row>
    <row r="199" ht="0" hidden="1" outlineLevel="1">
      <c r="A199" s="357" t="s">
        <v>160</v>
      </c>
      <c r="B199" s="360" t="s">
        <v>224</v>
      </c>
      <c r="C199" s="359">
        <v>669</v>
      </c>
      <c r="D199" s="652">
        <v>535</v>
      </c>
      <c r="E199" s="407">
        <v>500</v>
      </c>
    </row>
    <row r="200" ht="0" hidden="1" outlineLevel="1">
      <c r="A200" s="369" t="s">
        <v>345</v>
      </c>
      <c r="B200" s="362" t="s">
        <v>235</v>
      </c>
      <c r="C200" s="366">
        <v>265</v>
      </c>
      <c r="D200" s="367">
        <v>198</v>
      </c>
      <c r="E200" s="408">
        <v>185</v>
      </c>
    </row>
    <row r="201" ht="0" hidden="1" outlineLevel="1">
      <c r="A201" s="369" t="s">
        <v>346</v>
      </c>
      <c r="B201" s="362" t="s">
        <v>235</v>
      </c>
      <c r="C201" s="366">
        <v>290</v>
      </c>
      <c r="D201" s="367">
        <v>219</v>
      </c>
      <c r="E201" s="408">
        <v>205</v>
      </c>
    </row>
    <row r="202" ht="0" hidden="1" outlineLevel="1">
      <c r="A202" s="363" t="s">
        <v>347</v>
      </c>
      <c r="B202" s="358" t="s">
        <v>290</v>
      </c>
      <c r="C202" s="366">
        <v>210</v>
      </c>
      <c r="D202" s="367">
        <v>155</v>
      </c>
      <c r="E202" s="408">
        <v>145</v>
      </c>
    </row>
    <row r="203" ht="0" hidden="1" outlineLevel="1">
      <c r="A203" s="363" t="s">
        <v>348</v>
      </c>
      <c r="B203" s="368" t="s">
        <v>237</v>
      </c>
      <c r="C203" s="366">
        <v>170</v>
      </c>
      <c r="D203" s="366">
        <v>123</v>
      </c>
      <c r="E203" s="408">
        <v>115</v>
      </c>
    </row>
    <row r="204" ht="0" hidden="1" outlineLevel="1">
      <c r="A204" s="363" t="s">
        <v>349</v>
      </c>
      <c r="B204" s="368" t="s">
        <v>282</v>
      </c>
      <c r="C204" s="366">
        <v>170</v>
      </c>
      <c r="D204" s="366">
        <v>123</v>
      </c>
      <c r="E204" s="408">
        <v>115</v>
      </c>
    </row>
    <row r="205" ht="15.75">
      <c r="A205" s="572" t="s">
        <v>350</v>
      </c>
      <c r="B205" s="572"/>
      <c r="C205" s="572"/>
      <c r="D205" s="572"/>
      <c r="E205" s="572"/>
    </row>
    <row r="206" ht="0" hidden="1" outlineLevel="1">
      <c r="A206" s="357" t="s">
        <v>158</v>
      </c>
      <c r="B206" s="358" t="s">
        <v>235</v>
      </c>
      <c r="C206" s="653">
        <v>599</v>
      </c>
      <c r="D206" s="654">
        <v>444</v>
      </c>
      <c r="E206" s="408">
        <v>415</v>
      </c>
    </row>
    <row r="207" ht="0" hidden="1" outlineLevel="1">
      <c r="A207" s="357" t="s">
        <v>160</v>
      </c>
      <c r="B207" s="360" t="s">
        <v>224</v>
      </c>
      <c r="C207" s="359">
        <v>669</v>
      </c>
      <c r="D207" s="652">
        <v>535</v>
      </c>
      <c r="E207" s="407">
        <v>500</v>
      </c>
    </row>
    <row r="208" ht="0" hidden="1" outlineLevel="1">
      <c r="A208" s="369" t="s">
        <v>225</v>
      </c>
      <c r="B208" s="362" t="s">
        <v>351</v>
      </c>
      <c r="C208" s="366">
        <v>264</v>
      </c>
      <c r="D208" s="367">
        <v>198</v>
      </c>
      <c r="E208" s="408">
        <v>185</v>
      </c>
    </row>
    <row r="209" ht="0" hidden="1" outlineLevel="1">
      <c r="A209" s="369" t="s">
        <v>352</v>
      </c>
      <c r="B209" s="362" t="s">
        <v>237</v>
      </c>
      <c r="C209" s="366">
        <v>170</v>
      </c>
      <c r="D209" s="367">
        <v>123</v>
      </c>
      <c r="E209" s="408">
        <v>115</v>
      </c>
    </row>
    <row r="210" ht="0" hidden="1" outlineLevel="1">
      <c r="A210" s="369" t="s">
        <v>353</v>
      </c>
      <c r="B210" s="362" t="s">
        <v>282</v>
      </c>
      <c r="C210" s="366">
        <v>170</v>
      </c>
      <c r="D210" s="367">
        <v>123</v>
      </c>
      <c r="E210" s="408">
        <v>115</v>
      </c>
    </row>
    <row r="211" ht="15.75">
      <c r="A211" s="572" t="s">
        <v>354</v>
      </c>
      <c r="B211" s="572"/>
      <c r="C211" s="572"/>
      <c r="D211" s="572"/>
      <c r="E211" s="572"/>
    </row>
    <row r="212" ht="0" hidden="1" outlineLevel="1">
      <c r="A212" s="357" t="s">
        <v>158</v>
      </c>
      <c r="B212" s="358" t="s">
        <v>223</v>
      </c>
      <c r="C212" s="653">
        <v>649</v>
      </c>
      <c r="D212" s="654">
        <v>487</v>
      </c>
      <c r="E212" s="408">
        <v>455</v>
      </c>
    </row>
    <row r="213" ht="0" hidden="1" outlineLevel="1">
      <c r="A213" s="357" t="s">
        <v>160</v>
      </c>
      <c r="B213" s="360" t="s">
        <v>224</v>
      </c>
      <c r="C213" s="359">
        <v>669</v>
      </c>
      <c r="D213" s="652">
        <v>535</v>
      </c>
      <c r="E213" s="407">
        <v>500</v>
      </c>
    </row>
    <row r="214" ht="0" hidden="1" outlineLevel="1">
      <c r="A214" s="361" t="s">
        <v>225</v>
      </c>
      <c r="B214" s="362" t="s">
        <v>223</v>
      </c>
      <c r="C214" s="366">
        <v>290</v>
      </c>
      <c r="D214" s="367">
        <v>219</v>
      </c>
      <c r="E214" s="408">
        <v>205</v>
      </c>
    </row>
    <row r="215" ht="0" hidden="1" outlineLevel="1">
      <c r="A215" s="363" t="s">
        <v>355</v>
      </c>
      <c r="B215" s="368" t="s">
        <v>232</v>
      </c>
      <c r="C215" s="366">
        <v>170</v>
      </c>
      <c r="D215" s="366">
        <v>123</v>
      </c>
      <c r="E215" s="408">
        <v>115</v>
      </c>
    </row>
    <row r="216" ht="15.75">
      <c r="A216" s="572" t="s">
        <v>356</v>
      </c>
      <c r="B216" s="943"/>
      <c r="C216" s="572"/>
      <c r="D216" s="572"/>
      <c r="E216" s="572"/>
    </row>
    <row r="217" ht="0" hidden="1" outlineLevel="1">
      <c r="A217" s="357" t="s">
        <v>158</v>
      </c>
      <c r="B217" s="945" t="s">
        <v>223</v>
      </c>
      <c r="C217" s="366">
        <v>669</v>
      </c>
      <c r="D217" s="654">
        <v>503</v>
      </c>
      <c r="E217" s="408">
        <v>470</v>
      </c>
    </row>
    <row r="218" ht="0" hidden="1" outlineLevel="1">
      <c r="A218" s="357" t="s">
        <v>160</v>
      </c>
      <c r="B218" s="947" t="s">
        <v>224</v>
      </c>
      <c r="C218" s="359">
        <v>669</v>
      </c>
      <c r="D218" s="652">
        <v>535</v>
      </c>
      <c r="E218" s="407">
        <v>500</v>
      </c>
    </row>
    <row r="219" ht="0" hidden="1" outlineLevel="1">
      <c r="A219" s="361" t="s">
        <v>225</v>
      </c>
      <c r="B219" s="664" t="s">
        <v>223</v>
      </c>
      <c r="C219" s="366">
        <v>265</v>
      </c>
      <c r="D219" s="367">
        <v>198</v>
      </c>
      <c r="E219" s="408">
        <v>185</v>
      </c>
    </row>
    <row r="220" ht="0" hidden="1" outlineLevel="1">
      <c r="A220" s="363" t="s">
        <v>357</v>
      </c>
      <c r="B220" s="950" t="s">
        <v>239</v>
      </c>
      <c r="C220" s="366">
        <v>170</v>
      </c>
      <c r="D220" s="366">
        <v>123</v>
      </c>
      <c r="E220" s="408">
        <v>115</v>
      </c>
    </row>
    <row r="221" ht="0" hidden="1" outlineLevel="1">
      <c r="A221" s="363" t="s">
        <v>358</v>
      </c>
      <c r="B221" s="950" t="s">
        <v>359</v>
      </c>
      <c r="C221" s="366">
        <v>170</v>
      </c>
      <c r="D221" s="366">
        <v>123</v>
      </c>
      <c r="E221" s="408">
        <v>115</v>
      </c>
    </row>
    <row r="222" ht="0" hidden="1" outlineLevel="1">
      <c r="A222" s="363" t="s">
        <v>360</v>
      </c>
      <c r="B222" s="950" t="s">
        <v>229</v>
      </c>
      <c r="C222" s="366">
        <v>110</v>
      </c>
      <c r="D222" s="366">
        <v>80</v>
      </c>
      <c r="E222" s="408">
        <v>75</v>
      </c>
    </row>
    <row r="223" ht="15.75">
      <c r="A223" s="662" t="s">
        <v>361</v>
      </c>
      <c r="B223" s="967"/>
      <c r="C223" s="663"/>
      <c r="D223" s="663"/>
      <c r="E223" s="663"/>
    </row>
    <row r="224" ht="0" hidden="1" outlineLevel="1">
      <c r="A224" s="364" t="s">
        <v>158</v>
      </c>
      <c r="B224" s="370" t="s">
        <v>223</v>
      </c>
      <c r="C224" s="366">
        <v>669</v>
      </c>
      <c r="D224" s="654">
        <v>503</v>
      </c>
      <c r="E224" s="408">
        <v>470</v>
      </c>
    </row>
    <row r="225" ht="0" hidden="1" outlineLevel="1">
      <c r="A225" s="364" t="s">
        <v>160</v>
      </c>
      <c r="B225" s="371" t="s">
        <v>224</v>
      </c>
      <c r="C225" s="359">
        <v>669</v>
      </c>
      <c r="D225" s="652">
        <v>535</v>
      </c>
      <c r="E225" s="407">
        <v>500</v>
      </c>
    </row>
    <row r="226" ht="0" hidden="1" outlineLevel="1">
      <c r="A226" s="365" t="s">
        <v>225</v>
      </c>
      <c r="B226" s="373" t="s">
        <v>223</v>
      </c>
      <c r="C226" s="366">
        <v>265</v>
      </c>
      <c r="D226" s="367">
        <v>198</v>
      </c>
      <c r="E226" s="408">
        <v>185</v>
      </c>
    </row>
    <row r="227" ht="0" hidden="1" outlineLevel="1">
      <c r="A227" s="375" t="s">
        <v>362</v>
      </c>
      <c r="B227" s="374" t="s">
        <v>260</v>
      </c>
      <c r="C227" s="366">
        <v>110</v>
      </c>
      <c r="D227" s="366">
        <v>80</v>
      </c>
      <c r="E227" s="408">
        <v>75</v>
      </c>
    </row>
    <row r="228" ht="15.75">
      <c r="A228" s="572" t="s">
        <v>363</v>
      </c>
      <c r="B228" s="572"/>
      <c r="C228" s="572"/>
      <c r="D228" s="572"/>
      <c r="E228" s="572"/>
    </row>
    <row r="229" ht="0" hidden="1" outlineLevel="1">
      <c r="A229" s="364" t="s">
        <v>158</v>
      </c>
      <c r="B229" s="374" t="s">
        <v>364</v>
      </c>
      <c r="C229" s="366">
        <v>599</v>
      </c>
      <c r="D229" s="654">
        <v>444</v>
      </c>
      <c r="E229" s="408">
        <v>415</v>
      </c>
    </row>
    <row r="230" ht="0" hidden="1" outlineLevel="1">
      <c r="A230" s="364" t="s">
        <v>160</v>
      </c>
      <c r="B230" s="371" t="s">
        <v>365</v>
      </c>
      <c r="C230" s="359">
        <v>669</v>
      </c>
      <c r="D230" s="652">
        <v>535</v>
      </c>
      <c r="E230" s="407">
        <v>500</v>
      </c>
    </row>
    <row r="231" ht="0" hidden="1" outlineLevel="1">
      <c r="A231" s="365" t="s">
        <v>366</v>
      </c>
      <c r="B231" s="374" t="s">
        <v>364</v>
      </c>
      <c r="C231" s="366">
        <v>265</v>
      </c>
      <c r="D231" s="367">
        <v>198</v>
      </c>
      <c r="E231" s="408">
        <v>185</v>
      </c>
    </row>
    <row r="232" ht="0" hidden="1" outlineLevel="1">
      <c r="A232" s="365" t="s">
        <v>367</v>
      </c>
      <c r="B232" s="374" t="s">
        <v>368</v>
      </c>
      <c r="C232" s="366">
        <v>530</v>
      </c>
      <c r="D232" s="367">
        <v>396</v>
      </c>
      <c r="E232" s="408">
        <v>370</v>
      </c>
    </row>
    <row r="233" ht="0" hidden="1" outlineLevel="1">
      <c r="A233" s="375" t="s">
        <v>369</v>
      </c>
      <c r="B233" s="374" t="s">
        <v>370</v>
      </c>
      <c r="C233" s="366">
        <v>80</v>
      </c>
      <c r="D233" s="366">
        <v>59</v>
      </c>
      <c r="E233" s="408">
        <v>55</v>
      </c>
    </row>
    <row r="234" ht="15.75">
      <c r="A234" s="572" t="s">
        <v>371</v>
      </c>
      <c r="B234" s="572"/>
      <c r="C234" s="572"/>
      <c r="D234" s="572"/>
      <c r="E234" s="572"/>
    </row>
    <row r="235" ht="0" hidden="1" outlineLevel="1">
      <c r="A235" s="357" t="s">
        <v>158</v>
      </c>
      <c r="B235" s="370" t="s">
        <v>235</v>
      </c>
      <c r="C235" s="366">
        <v>669</v>
      </c>
      <c r="D235" s="654">
        <v>503</v>
      </c>
      <c r="E235" s="408">
        <v>470</v>
      </c>
    </row>
    <row r="236" ht="0" hidden="1" outlineLevel="1">
      <c r="A236" s="357" t="s">
        <v>160</v>
      </c>
      <c r="B236" s="371" t="s">
        <v>224</v>
      </c>
      <c r="C236" s="359">
        <v>669</v>
      </c>
      <c r="D236" s="652">
        <v>535</v>
      </c>
      <c r="E236" s="407">
        <v>500</v>
      </c>
    </row>
    <row r="237" ht="0" hidden="1" outlineLevel="1">
      <c r="A237" s="361" t="s">
        <v>372</v>
      </c>
      <c r="B237" s="373" t="s">
        <v>373</v>
      </c>
      <c r="C237" s="359">
        <v>1130</v>
      </c>
      <c r="D237" s="652">
        <v>840</v>
      </c>
      <c r="E237" s="407">
        <v>785</v>
      </c>
    </row>
    <row r="238" ht="0" hidden="1" outlineLevel="1">
      <c r="A238" s="357" t="s">
        <v>374</v>
      </c>
      <c r="B238" s="373" t="s">
        <v>235</v>
      </c>
      <c r="C238" s="366">
        <v>290</v>
      </c>
      <c r="D238" s="367">
        <v>219</v>
      </c>
      <c r="E238" s="408">
        <v>205</v>
      </c>
    </row>
    <row r="239" ht="0" hidden="1" outlineLevel="1">
      <c r="A239" s="363" t="s">
        <v>375</v>
      </c>
      <c r="B239" s="374" t="s">
        <v>237</v>
      </c>
      <c r="C239" s="366">
        <v>170</v>
      </c>
      <c r="D239" s="366">
        <v>123</v>
      </c>
      <c r="E239" s="408">
        <v>115</v>
      </c>
    </row>
    <row r="240" ht="0" hidden="1" outlineLevel="1">
      <c r="A240" s="363" t="s">
        <v>376</v>
      </c>
      <c r="B240" s="374" t="s">
        <v>282</v>
      </c>
      <c r="C240" s="366">
        <v>110</v>
      </c>
      <c r="D240" s="366">
        <v>80</v>
      </c>
      <c r="E240" s="408">
        <v>75</v>
      </c>
    </row>
    <row r="241" ht="15.75">
      <c r="A241" s="572" t="s">
        <v>377</v>
      </c>
      <c r="B241" s="572"/>
      <c r="C241" s="572"/>
      <c r="D241" s="572"/>
      <c r="E241" s="572"/>
    </row>
    <row r="242" ht="0" hidden="1" outlineLevel="1">
      <c r="A242" s="357" t="s">
        <v>158</v>
      </c>
      <c r="B242" s="376" t="s">
        <v>378</v>
      </c>
      <c r="C242" s="359">
        <v>729</v>
      </c>
      <c r="D242" s="652">
        <v>546</v>
      </c>
      <c r="E242" s="407">
        <v>510</v>
      </c>
    </row>
    <row r="243" ht="0" hidden="1" outlineLevel="1">
      <c r="A243" s="357" t="s">
        <v>160</v>
      </c>
      <c r="B243" s="382" t="s">
        <v>224</v>
      </c>
      <c r="C243" s="379">
        <v>669</v>
      </c>
      <c r="D243" s="656">
        <v>535</v>
      </c>
      <c r="E243" s="410">
        <v>500</v>
      </c>
    </row>
    <row r="244" ht="0" hidden="1" outlineLevel="1">
      <c r="A244" s="357" t="s">
        <v>379</v>
      </c>
      <c r="B244" s="384" t="s">
        <v>380</v>
      </c>
      <c r="C244" s="385" t="s">
        <v>381</v>
      </c>
      <c r="D244" s="656">
        <v>1359</v>
      </c>
      <c r="E244" s="385" t="s">
        <v>382</v>
      </c>
    </row>
    <row r="245" ht="0" hidden="1" outlineLevel="1">
      <c r="A245" s="361" t="s">
        <v>383</v>
      </c>
      <c r="B245" s="373" t="s">
        <v>384</v>
      </c>
      <c r="C245" s="379">
        <v>1799</v>
      </c>
      <c r="D245" s="656">
        <v>1359</v>
      </c>
      <c r="E245" s="410">
        <v>1270</v>
      </c>
    </row>
    <row r="246" ht="0" hidden="1" outlineLevel="1">
      <c r="A246" s="361" t="s">
        <v>385</v>
      </c>
      <c r="B246" s="373" t="s">
        <v>378</v>
      </c>
      <c r="C246" s="359">
        <v>365</v>
      </c>
      <c r="D246" s="652">
        <v>284</v>
      </c>
      <c r="E246" s="407">
        <v>265</v>
      </c>
    </row>
    <row r="247" ht="0" hidden="1" outlineLevel="1">
      <c r="A247" s="363" t="s">
        <v>386</v>
      </c>
      <c r="B247" s="370" t="s">
        <v>387</v>
      </c>
      <c r="C247" s="359">
        <v>335</v>
      </c>
      <c r="D247" s="652">
        <v>241</v>
      </c>
      <c r="E247" s="407">
        <v>225</v>
      </c>
    </row>
    <row r="248" ht="0" hidden="1" outlineLevel="1">
      <c r="A248" s="363" t="s">
        <v>388</v>
      </c>
      <c r="B248" s="370" t="s">
        <v>389</v>
      </c>
      <c r="C248" s="359">
        <v>210</v>
      </c>
      <c r="D248" s="652">
        <v>155</v>
      </c>
      <c r="E248" s="407">
        <v>145</v>
      </c>
    </row>
    <row r="249" ht="0" hidden="1" outlineLevel="1">
      <c r="A249" s="363" t="s">
        <v>390</v>
      </c>
      <c r="B249" s="370" t="s">
        <v>387</v>
      </c>
      <c r="C249" s="359">
        <v>210</v>
      </c>
      <c r="D249" s="652">
        <v>155</v>
      </c>
      <c r="E249" s="407">
        <v>145</v>
      </c>
    </row>
    <row r="250" ht="15.75">
      <c r="A250" s="572" t="s">
        <v>391</v>
      </c>
      <c r="B250" s="572"/>
      <c r="C250" s="572"/>
      <c r="D250" s="572"/>
      <c r="E250" s="572"/>
    </row>
    <row r="251" ht="0" hidden="1" outlineLevel="1">
      <c r="A251" s="357" t="s">
        <v>158</v>
      </c>
      <c r="B251" s="376" t="s">
        <v>378</v>
      </c>
      <c r="C251" s="359">
        <v>699</v>
      </c>
      <c r="D251" s="652">
        <v>524</v>
      </c>
      <c r="E251" s="407">
        <v>490</v>
      </c>
    </row>
    <row r="252" ht="0" hidden="1" outlineLevel="1">
      <c r="A252" s="357" t="s">
        <v>160</v>
      </c>
      <c r="B252" s="371" t="s">
        <v>224</v>
      </c>
      <c r="C252" s="359">
        <v>669</v>
      </c>
      <c r="D252" s="652">
        <v>535</v>
      </c>
      <c r="E252" s="407">
        <v>500</v>
      </c>
    </row>
    <row r="253" ht="0" hidden="1" outlineLevel="1">
      <c r="A253" s="361" t="s">
        <v>392</v>
      </c>
      <c r="B253" s="373" t="s">
        <v>393</v>
      </c>
      <c r="C253" s="359">
        <v>1999</v>
      </c>
      <c r="D253" s="652">
        <v>1466</v>
      </c>
      <c r="E253" s="407">
        <v>1370</v>
      </c>
    </row>
    <row r="254" ht="0" hidden="1" outlineLevel="1">
      <c r="A254" s="361" t="s">
        <v>394</v>
      </c>
      <c r="B254" s="373" t="s">
        <v>384</v>
      </c>
      <c r="C254" s="359">
        <v>699</v>
      </c>
      <c r="D254" s="652">
        <v>534</v>
      </c>
      <c r="E254" s="407">
        <v>499</v>
      </c>
    </row>
    <row r="255" ht="0" hidden="1" outlineLevel="1">
      <c r="A255" s="363" t="s">
        <v>395</v>
      </c>
      <c r="B255" s="370" t="s">
        <v>387</v>
      </c>
      <c r="C255" s="359">
        <v>210</v>
      </c>
      <c r="D255" s="652">
        <v>155</v>
      </c>
      <c r="E255" s="407">
        <v>145</v>
      </c>
    </row>
    <row r="256" ht="15.75">
      <c r="A256" s="572" t="s">
        <v>396</v>
      </c>
      <c r="B256" s="572"/>
      <c r="C256" s="572"/>
      <c r="D256" s="572"/>
      <c r="E256" s="572"/>
    </row>
    <row r="257" ht="0" hidden="1" outlineLevel="1">
      <c r="A257" s="357" t="s">
        <v>158</v>
      </c>
      <c r="B257" s="376" t="s">
        <v>378</v>
      </c>
      <c r="C257" s="359">
        <v>729</v>
      </c>
      <c r="D257" s="652">
        <v>546</v>
      </c>
      <c r="E257" s="407">
        <v>510</v>
      </c>
    </row>
    <row r="258" ht="0" hidden="1" outlineLevel="1">
      <c r="A258" s="357" t="s">
        <v>160</v>
      </c>
      <c r="B258" s="371" t="s">
        <v>224</v>
      </c>
      <c r="C258" s="359">
        <v>669</v>
      </c>
      <c r="D258" s="652">
        <v>535</v>
      </c>
      <c r="E258" s="407">
        <v>500</v>
      </c>
    </row>
    <row r="259" ht="0" hidden="1" outlineLevel="1">
      <c r="A259" s="361" t="s">
        <v>397</v>
      </c>
      <c r="B259" s="373" t="s">
        <v>378</v>
      </c>
      <c r="C259" s="359">
        <v>365</v>
      </c>
      <c r="D259" s="652">
        <v>284</v>
      </c>
      <c r="E259" s="407">
        <v>265</v>
      </c>
    </row>
    <row r="260" ht="0" hidden="1" outlineLevel="1">
      <c r="A260" s="363" t="s">
        <v>398</v>
      </c>
      <c r="B260" s="370" t="s">
        <v>389</v>
      </c>
      <c r="C260" s="359">
        <v>210</v>
      </c>
      <c r="D260" s="652">
        <v>155</v>
      </c>
      <c r="E260" s="407">
        <v>145</v>
      </c>
    </row>
    <row r="261" ht="15.75">
      <c r="A261" s="572" t="s">
        <v>399</v>
      </c>
      <c r="B261" s="572"/>
      <c r="C261" s="572"/>
      <c r="D261" s="572"/>
      <c r="E261" s="572"/>
    </row>
    <row r="262" ht="0" hidden="1" outlineLevel="1">
      <c r="A262" s="357" t="s">
        <v>158</v>
      </c>
      <c r="B262" s="376" t="s">
        <v>378</v>
      </c>
      <c r="C262" s="359">
        <v>729</v>
      </c>
      <c r="D262" s="652">
        <v>546</v>
      </c>
      <c r="E262" s="407">
        <v>510</v>
      </c>
    </row>
    <row r="263" ht="0" hidden="1" outlineLevel="1">
      <c r="A263" s="361" t="s">
        <v>400</v>
      </c>
      <c r="B263" s="373" t="s">
        <v>378</v>
      </c>
      <c r="C263" s="359">
        <v>365</v>
      </c>
      <c r="D263" s="652">
        <v>284</v>
      </c>
      <c r="E263" s="407">
        <v>265</v>
      </c>
    </row>
    <row r="264" ht="0" hidden="1" outlineLevel="1">
      <c r="A264" s="363" t="s">
        <v>401</v>
      </c>
      <c r="B264" s="374" t="s">
        <v>402</v>
      </c>
      <c r="C264" s="366">
        <v>170</v>
      </c>
      <c r="D264" s="366">
        <v>123</v>
      </c>
      <c r="E264" s="408">
        <v>115</v>
      </c>
    </row>
    <row r="265" ht="0" hidden="1" outlineLevel="1">
      <c r="A265" s="363" t="s">
        <v>403</v>
      </c>
      <c r="B265" s="374" t="s">
        <v>404</v>
      </c>
      <c r="C265" s="366">
        <v>110</v>
      </c>
      <c r="D265" s="366">
        <v>80</v>
      </c>
      <c r="E265" s="408">
        <v>75</v>
      </c>
    </row>
    <row r="266" ht="0" hidden="1" outlineLevel="1">
      <c r="A266" s="363" t="s">
        <v>405</v>
      </c>
      <c r="B266" s="374" t="s">
        <v>406</v>
      </c>
      <c r="C266" s="366">
        <v>669</v>
      </c>
      <c r="D266" s="366">
        <v>535</v>
      </c>
      <c r="E266" s="408">
        <v>500</v>
      </c>
    </row>
    <row r="267" ht="15.75">
      <c r="A267" s="572" t="s">
        <v>407</v>
      </c>
      <c r="B267" s="572"/>
      <c r="C267" s="572"/>
      <c r="D267" s="572"/>
      <c r="E267" s="572"/>
    </row>
    <row r="268" ht="0" hidden="1" outlineLevel="1">
      <c r="A268" s="357" t="s">
        <v>158</v>
      </c>
      <c r="B268" s="376" t="s">
        <v>378</v>
      </c>
      <c r="C268" s="359">
        <v>749</v>
      </c>
      <c r="D268" s="652">
        <v>562</v>
      </c>
      <c r="E268" s="407">
        <v>525</v>
      </c>
    </row>
    <row r="269" ht="0" hidden="1" outlineLevel="1">
      <c r="A269" s="357" t="s">
        <v>160</v>
      </c>
      <c r="B269" s="371" t="s">
        <v>224</v>
      </c>
      <c r="C269" s="359">
        <v>669</v>
      </c>
      <c r="D269" s="652">
        <v>535</v>
      </c>
      <c r="E269" s="407">
        <v>500</v>
      </c>
    </row>
    <row r="270" ht="0" hidden="1" outlineLevel="1">
      <c r="A270" s="361" t="s">
        <v>408</v>
      </c>
      <c r="B270" s="373" t="s">
        <v>378</v>
      </c>
      <c r="C270" s="359">
        <v>565</v>
      </c>
      <c r="D270" s="652">
        <v>433</v>
      </c>
      <c r="E270" s="407">
        <v>405</v>
      </c>
    </row>
    <row r="271" ht="0" hidden="1" outlineLevel="1">
      <c r="A271" s="361" t="s">
        <v>409</v>
      </c>
      <c r="B271" s="373" t="s">
        <v>410</v>
      </c>
      <c r="C271" s="359">
        <v>1130</v>
      </c>
      <c r="D271" s="652">
        <v>840</v>
      </c>
      <c r="E271" s="407">
        <v>785</v>
      </c>
    </row>
    <row r="272" ht="0" hidden="1" outlineLevel="1">
      <c r="A272" s="363" t="s">
        <v>411</v>
      </c>
      <c r="B272" s="370" t="s">
        <v>387</v>
      </c>
      <c r="C272" s="359">
        <v>335</v>
      </c>
      <c r="D272" s="652">
        <v>241</v>
      </c>
      <c r="E272" s="407">
        <v>225</v>
      </c>
    </row>
    <row r="273" ht="0" hidden="1" outlineLevel="1">
      <c r="A273" s="363" t="s">
        <v>412</v>
      </c>
      <c r="B273" s="370" t="s">
        <v>387</v>
      </c>
      <c r="C273" s="359">
        <v>210</v>
      </c>
      <c r="D273" s="652">
        <v>155</v>
      </c>
      <c r="E273" s="407">
        <v>145</v>
      </c>
    </row>
    <row r="274" ht="15.75">
      <c r="A274" s="572" t="s">
        <v>413</v>
      </c>
      <c r="B274" s="572"/>
      <c r="C274" s="572"/>
      <c r="D274" s="572"/>
      <c r="E274" s="572"/>
    </row>
    <row r="275" ht="0" hidden="1" outlineLevel="1">
      <c r="A275" s="364" t="s">
        <v>158</v>
      </c>
      <c r="B275" s="370" t="s">
        <v>378</v>
      </c>
      <c r="C275" s="359">
        <v>899</v>
      </c>
      <c r="D275" s="652">
        <v>641</v>
      </c>
      <c r="E275" s="407">
        <v>599</v>
      </c>
    </row>
    <row r="276" ht="0" hidden="1" outlineLevel="1">
      <c r="A276" s="357" t="s">
        <v>160</v>
      </c>
      <c r="B276" s="371" t="s">
        <v>211</v>
      </c>
      <c r="C276" s="359">
        <v>729</v>
      </c>
      <c r="D276" s="652">
        <v>578</v>
      </c>
      <c r="E276" s="407">
        <v>540</v>
      </c>
    </row>
    <row r="277" ht="0" hidden="1" outlineLevel="1">
      <c r="A277" s="361" t="s">
        <v>414</v>
      </c>
      <c r="B277" s="373" t="s">
        <v>378</v>
      </c>
      <c r="C277" s="359">
        <v>565</v>
      </c>
      <c r="D277" s="652">
        <v>433</v>
      </c>
      <c r="E277" s="407">
        <v>405</v>
      </c>
    </row>
    <row r="278" ht="0" hidden="1" outlineLevel="1">
      <c r="A278" s="361" t="s">
        <v>415</v>
      </c>
      <c r="B278" s="373" t="s">
        <v>410</v>
      </c>
      <c r="C278" s="359">
        <v>1130</v>
      </c>
      <c r="D278" s="652">
        <v>840</v>
      </c>
      <c r="E278" s="407">
        <v>785</v>
      </c>
    </row>
    <row r="279" ht="0" hidden="1" outlineLevel="1">
      <c r="A279" s="363" t="s">
        <v>416</v>
      </c>
      <c r="B279" s="370" t="s">
        <v>387</v>
      </c>
      <c r="C279" s="359">
        <v>335</v>
      </c>
      <c r="D279" s="652">
        <v>241</v>
      </c>
      <c r="E279" s="407">
        <v>225</v>
      </c>
    </row>
    <row r="280" ht="15.75">
      <c r="A280" s="572" t="s">
        <v>417</v>
      </c>
      <c r="B280" s="572"/>
      <c r="C280" s="572"/>
      <c r="D280" s="572"/>
      <c r="E280" s="572"/>
    </row>
    <row r="281" ht="0" hidden="1" outlineLevel="1">
      <c r="A281" s="357" t="s">
        <v>158</v>
      </c>
      <c r="B281" s="370" t="s">
        <v>378</v>
      </c>
      <c r="C281" s="1264" t="s">
        <v>418</v>
      </c>
      <c r="D281" s="652">
        <v>605</v>
      </c>
      <c r="E281" s="407">
        <v>565</v>
      </c>
    </row>
    <row r="282" ht="0" hidden="1" outlineLevel="1">
      <c r="A282" s="357" t="s">
        <v>160</v>
      </c>
      <c r="B282" s="371" t="s">
        <v>211</v>
      </c>
      <c r="C282" s="1264" t="s">
        <v>419</v>
      </c>
      <c r="D282" s="652">
        <v>578</v>
      </c>
      <c r="E282" s="407">
        <v>540</v>
      </c>
    </row>
    <row r="283" ht="0" hidden="1" outlineLevel="1">
      <c r="A283" s="361" t="s">
        <v>420</v>
      </c>
      <c r="B283" s="373" t="s">
        <v>378</v>
      </c>
      <c r="C283" s="1264" t="s">
        <v>421</v>
      </c>
      <c r="D283" s="654">
        <v>284</v>
      </c>
      <c r="E283" s="408">
        <v>265</v>
      </c>
    </row>
    <row r="284" ht="0" hidden="1" outlineLevel="1">
      <c r="A284" s="1264" t="s">
        <v>422</v>
      </c>
      <c r="B284" s="1264" t="s">
        <v>410</v>
      </c>
      <c r="C284" s="753">
        <v>1130</v>
      </c>
      <c r="D284" s="1266">
        <v>840</v>
      </c>
      <c r="E284" s="1266">
        <v>785</v>
      </c>
    </row>
    <row r="285" ht="0" hidden="1" outlineLevel="1">
      <c r="A285" s="361" t="s">
        <v>423</v>
      </c>
      <c r="B285" s="373" t="s">
        <v>389</v>
      </c>
      <c r="C285" s="1264" t="s">
        <v>339</v>
      </c>
      <c r="D285" s="1264">
        <v>155</v>
      </c>
      <c r="E285" s="1264">
        <v>145</v>
      </c>
    </row>
    <row r="286" ht="15.75">
      <c r="A286" s="572" t="s">
        <v>424</v>
      </c>
      <c r="B286" s="572"/>
      <c r="C286" s="574"/>
      <c r="D286" s="572"/>
      <c r="E286" s="572"/>
    </row>
    <row r="287" ht="0" hidden="1" outlineLevel="1">
      <c r="A287" s="357" t="s">
        <v>158</v>
      </c>
      <c r="B287" s="370" t="s">
        <v>378</v>
      </c>
      <c r="C287" s="359">
        <v>799</v>
      </c>
      <c r="D287" s="652">
        <v>605</v>
      </c>
      <c r="E287" s="407">
        <v>565</v>
      </c>
    </row>
    <row r="288" ht="0" hidden="1" outlineLevel="1">
      <c r="A288" s="357" t="s">
        <v>160</v>
      </c>
      <c r="B288" s="371" t="s">
        <v>211</v>
      </c>
      <c r="C288" s="359">
        <v>729</v>
      </c>
      <c r="D288" s="652">
        <v>578</v>
      </c>
      <c r="E288" s="407">
        <v>540</v>
      </c>
    </row>
    <row r="289" ht="0" hidden="1" outlineLevel="1">
      <c r="A289" s="361" t="s">
        <v>425</v>
      </c>
      <c r="B289" s="373" t="s">
        <v>378</v>
      </c>
      <c r="C289" s="359">
        <v>365</v>
      </c>
      <c r="D289" s="652">
        <v>284</v>
      </c>
      <c r="E289" s="407">
        <v>265</v>
      </c>
    </row>
    <row r="290" ht="0" hidden="1" outlineLevel="1">
      <c r="A290" s="363" t="s">
        <v>426</v>
      </c>
      <c r="B290" s="370" t="s">
        <v>427</v>
      </c>
      <c r="C290" s="359">
        <v>210</v>
      </c>
      <c r="D290" s="652">
        <v>155</v>
      </c>
      <c r="E290" s="407">
        <v>145</v>
      </c>
    </row>
    <row r="291" ht="0" hidden="1" outlineLevel="1">
      <c r="A291" s="363" t="s">
        <v>428</v>
      </c>
      <c r="B291" s="370" t="s">
        <v>387</v>
      </c>
      <c r="C291" s="359">
        <v>210</v>
      </c>
      <c r="D291" s="652">
        <v>155</v>
      </c>
      <c r="E291" s="407">
        <v>145</v>
      </c>
    </row>
    <row r="292" ht="15.75">
      <c r="A292" s="572" t="s">
        <v>429</v>
      </c>
      <c r="B292" s="572"/>
      <c r="C292" s="574"/>
      <c r="D292" s="572"/>
      <c r="E292" s="572"/>
    </row>
    <row r="293" ht="0" hidden="1" outlineLevel="1">
      <c r="A293" s="357" t="s">
        <v>158</v>
      </c>
      <c r="B293" s="370" t="s">
        <v>378</v>
      </c>
      <c r="C293" s="359">
        <v>799</v>
      </c>
      <c r="D293" s="652">
        <v>605</v>
      </c>
      <c r="E293" s="407">
        <v>565</v>
      </c>
    </row>
    <row r="294" ht="0" hidden="1" outlineLevel="1">
      <c r="A294" s="357" t="s">
        <v>160</v>
      </c>
      <c r="B294" s="371" t="s">
        <v>211</v>
      </c>
      <c r="C294" s="359">
        <v>729</v>
      </c>
      <c r="D294" s="652">
        <v>578</v>
      </c>
      <c r="E294" s="407">
        <v>540</v>
      </c>
    </row>
    <row r="295" ht="0" hidden="1" outlineLevel="1">
      <c r="A295" s="361" t="s">
        <v>430</v>
      </c>
      <c r="B295" s="373" t="s">
        <v>378</v>
      </c>
      <c r="C295" s="359">
        <v>565</v>
      </c>
      <c r="D295" s="652">
        <v>433</v>
      </c>
      <c r="E295" s="407">
        <v>405</v>
      </c>
    </row>
    <row r="296" ht="0" hidden="1" outlineLevel="1">
      <c r="A296" s="363" t="s">
        <v>431</v>
      </c>
      <c r="B296" s="373" t="s">
        <v>432</v>
      </c>
      <c r="C296" s="359">
        <v>335</v>
      </c>
      <c r="D296" s="652">
        <v>241</v>
      </c>
      <c r="E296" s="407">
        <v>225</v>
      </c>
    </row>
    <row r="297" ht="15.75">
      <c r="A297" s="572" t="s">
        <v>433</v>
      </c>
      <c r="B297" s="572"/>
      <c r="C297" s="572"/>
      <c r="D297" s="572"/>
      <c r="E297" s="572"/>
    </row>
    <row r="298" ht="0" hidden="1" outlineLevel="1">
      <c r="A298" s="357" t="s">
        <v>158</v>
      </c>
      <c r="B298" s="370" t="s">
        <v>378</v>
      </c>
      <c r="C298" s="359">
        <v>899</v>
      </c>
      <c r="D298" s="652">
        <v>641</v>
      </c>
      <c r="E298" s="407">
        <v>599</v>
      </c>
    </row>
    <row r="299" ht="0" hidden="1" outlineLevel="1">
      <c r="A299" s="357" t="s">
        <v>160</v>
      </c>
      <c r="B299" s="371" t="s">
        <v>211</v>
      </c>
      <c r="C299" s="359">
        <v>729</v>
      </c>
      <c r="D299" s="652">
        <v>578</v>
      </c>
      <c r="E299" s="407">
        <v>540</v>
      </c>
    </row>
    <row r="300" ht="0" hidden="1" outlineLevel="1">
      <c r="A300" s="361" t="s">
        <v>434</v>
      </c>
      <c r="B300" s="373" t="s">
        <v>410</v>
      </c>
      <c r="C300" s="359">
        <v>1130</v>
      </c>
      <c r="D300" s="652">
        <v>840</v>
      </c>
      <c r="E300" s="407">
        <v>785</v>
      </c>
    </row>
    <row r="301" ht="0" hidden="1" outlineLevel="1">
      <c r="A301" s="363" t="s">
        <v>435</v>
      </c>
      <c r="B301" s="373" t="s">
        <v>378</v>
      </c>
      <c r="C301" s="359">
        <v>565</v>
      </c>
      <c r="D301" s="652">
        <v>433</v>
      </c>
      <c r="E301" s="407">
        <v>405</v>
      </c>
    </row>
    <row r="302" ht="0" hidden="1" outlineLevel="1">
      <c r="A302" s="363" t="s">
        <v>436</v>
      </c>
      <c r="B302" s="370" t="s">
        <v>387</v>
      </c>
      <c r="C302" s="359">
        <v>335</v>
      </c>
      <c r="D302" s="652">
        <v>241</v>
      </c>
      <c r="E302" s="407">
        <v>225</v>
      </c>
    </row>
    <row r="303" ht="0" hidden="1" outlineLevel="1">
      <c r="A303" s="363" t="s">
        <v>437</v>
      </c>
      <c r="B303" s="370" t="s">
        <v>389</v>
      </c>
      <c r="C303" s="359">
        <v>210</v>
      </c>
      <c r="D303" s="652">
        <v>155</v>
      </c>
      <c r="E303" s="407">
        <v>145</v>
      </c>
    </row>
    <row r="304" ht="15.75">
      <c r="A304" s="575" t="s">
        <v>438</v>
      </c>
      <c r="B304" s="572"/>
      <c r="C304" s="572"/>
      <c r="D304" s="572"/>
      <c r="E304" s="572"/>
    </row>
    <row r="305" ht="0" hidden="1" outlineLevel="1">
      <c r="A305" s="364" t="s">
        <v>158</v>
      </c>
      <c r="B305" s="370" t="s">
        <v>439</v>
      </c>
      <c r="C305" s="359">
        <v>799</v>
      </c>
      <c r="D305" s="652">
        <v>605</v>
      </c>
      <c r="E305" s="407">
        <v>565</v>
      </c>
    </row>
    <row r="306" ht="0" hidden="1" outlineLevel="1">
      <c r="A306" s="357" t="s">
        <v>160</v>
      </c>
      <c r="B306" s="371" t="s">
        <v>211</v>
      </c>
      <c r="C306" s="359">
        <v>729</v>
      </c>
      <c r="D306" s="652">
        <v>578</v>
      </c>
      <c r="E306" s="407">
        <v>540</v>
      </c>
    </row>
    <row r="307" ht="0" hidden="1" outlineLevel="1">
      <c r="A307" s="361" t="s">
        <v>440</v>
      </c>
      <c r="B307" s="373" t="s">
        <v>378</v>
      </c>
      <c r="C307" s="366">
        <v>365</v>
      </c>
      <c r="D307" s="654">
        <v>284</v>
      </c>
      <c r="E307" s="408">
        <v>265</v>
      </c>
    </row>
    <row r="308" ht="0" hidden="1" outlineLevel="1">
      <c r="A308" s="361" t="s">
        <v>441</v>
      </c>
      <c r="B308" s="664" t="s">
        <v>378</v>
      </c>
      <c r="C308" s="391">
        <v>565</v>
      </c>
      <c r="D308" s="657">
        <v>433</v>
      </c>
      <c r="E308" s="411">
        <v>405</v>
      </c>
    </row>
    <row r="309" ht="0" hidden="1" outlineLevel="1">
      <c r="A309" s="1264" t="s">
        <v>442</v>
      </c>
      <c r="B309" s="1264" t="s">
        <v>387</v>
      </c>
      <c r="C309" s="1267">
        <v>210</v>
      </c>
      <c r="D309" s="1267">
        <v>155</v>
      </c>
      <c r="E309" s="1267">
        <v>145</v>
      </c>
    </row>
    <row r="310" ht="0" hidden="1" outlineLevel="1">
      <c r="A310" s="363" t="s">
        <v>443</v>
      </c>
      <c r="B310" s="370" t="s">
        <v>387</v>
      </c>
      <c r="C310" s="665">
        <v>335</v>
      </c>
      <c r="D310" s="666">
        <v>241</v>
      </c>
      <c r="E310" s="667">
        <v>225</v>
      </c>
    </row>
    <row r="311" ht="15.75">
      <c r="A311" s="575" t="s">
        <v>444</v>
      </c>
      <c r="B311" s="572"/>
      <c r="C311" s="572"/>
      <c r="D311" s="572"/>
      <c r="E311" s="572"/>
    </row>
    <row r="312" ht="0" hidden="1" outlineLevel="1">
      <c r="A312" s="363" t="s">
        <v>445</v>
      </c>
      <c r="B312" s="358" t="s">
        <v>446</v>
      </c>
      <c r="C312" s="359">
        <v>70</v>
      </c>
      <c r="D312" s="652">
        <v>54</v>
      </c>
      <c r="E312" s="407">
        <v>50</v>
      </c>
    </row>
    <row r="313" ht="0" hidden="1" outlineLevel="1">
      <c r="A313" s="357" t="s">
        <v>447</v>
      </c>
      <c r="B313" s="386" t="s">
        <v>239</v>
      </c>
      <c r="C313" s="366">
        <v>170</v>
      </c>
      <c r="D313" s="366">
        <v>123</v>
      </c>
      <c r="E313" s="408">
        <v>115</v>
      </c>
    </row>
    <row r="314" ht="0" hidden="1" outlineLevel="1">
      <c r="A314" s="387" t="s">
        <v>445</v>
      </c>
      <c r="B314" s="388" t="s">
        <v>448</v>
      </c>
      <c r="C314" s="366">
        <v>110</v>
      </c>
      <c r="D314" s="366">
        <v>80</v>
      </c>
      <c r="E314" s="408">
        <v>75</v>
      </c>
    </row>
    <row r="315" ht="0" hidden="1" outlineLevel="1">
      <c r="A315" s="389" t="s">
        <v>449</v>
      </c>
      <c r="B315" s="390" t="s">
        <v>257</v>
      </c>
      <c r="C315" s="391">
        <v>110</v>
      </c>
      <c r="D315" s="391">
        <v>80</v>
      </c>
      <c r="E315" s="411">
        <v>75</v>
      </c>
    </row>
    <row r="316" ht="15.75">
      <c r="A316" s="572" t="s">
        <v>450</v>
      </c>
      <c r="B316" s="572"/>
      <c r="C316" s="572"/>
      <c r="D316" s="572"/>
      <c r="E316" s="572"/>
    </row>
    <row r="317" ht="0" hidden="1" outlineLevel="1">
      <c r="A317" s="357" t="s">
        <v>160</v>
      </c>
      <c r="B317" s="371" t="s">
        <v>211</v>
      </c>
      <c r="C317" s="359">
        <v>669</v>
      </c>
      <c r="D317" s="652">
        <v>535</v>
      </c>
      <c r="E317" s="407">
        <v>500</v>
      </c>
    </row>
    <row r="318" ht="0" hidden="1" outlineLevel="1">
      <c r="A318" s="361" t="s">
        <v>451</v>
      </c>
      <c r="B318" s="371" t="s">
        <v>211</v>
      </c>
      <c r="C318" s="1264">
        <v>265</v>
      </c>
      <c r="D318" s="652">
        <v>198</v>
      </c>
      <c r="E318" s="407">
        <v>185</v>
      </c>
    </row>
    <row r="319" ht="18" customHeight="1">
      <c r="A319" s="572" t="s">
        <v>452</v>
      </c>
      <c r="B319" s="572"/>
      <c r="C319" s="572"/>
      <c r="D319" s="572"/>
      <c r="E319" s="572"/>
    </row>
    <row r="320" ht="0" hidden="1" outlineLevel="1">
      <c r="A320" s="968" t="s">
        <v>160</v>
      </c>
      <c r="B320" s="370" t="s">
        <v>242</v>
      </c>
      <c r="C320" s="359">
        <v>669</v>
      </c>
      <c r="D320" s="652">
        <v>535</v>
      </c>
      <c r="E320" s="407">
        <v>500</v>
      </c>
    </row>
    <row r="321" ht="0" hidden="1" outlineLevel="1">
      <c r="A321" s="389" t="s">
        <v>451</v>
      </c>
      <c r="B321" s="371" t="s">
        <v>242</v>
      </c>
      <c r="C321" s="1264">
        <v>265</v>
      </c>
      <c r="D321" s="652">
        <v>198</v>
      </c>
      <c r="E321" s="407">
        <v>185</v>
      </c>
    </row>
    <row r="322" ht="18" customHeight="1">
      <c r="A322" s="572" t="s">
        <v>453</v>
      </c>
      <c r="B322" s="572"/>
      <c r="C322" s="572"/>
      <c r="D322" s="572"/>
      <c r="E322" s="572"/>
    </row>
    <row r="323" ht="0" hidden="1" outlineLevel="1">
      <c r="A323" s="357" t="s">
        <v>454</v>
      </c>
      <c r="B323" s="370" t="s">
        <v>455</v>
      </c>
      <c r="C323" s="359">
        <v>699</v>
      </c>
      <c r="D323" s="652">
        <v>524</v>
      </c>
      <c r="E323" s="407">
        <v>490</v>
      </c>
    </row>
    <row r="324" ht="0" hidden="1" outlineLevel="1">
      <c r="A324" s="968" t="s">
        <v>160</v>
      </c>
      <c r="B324" s="370" t="s">
        <v>242</v>
      </c>
      <c r="C324" s="359">
        <v>669</v>
      </c>
      <c r="D324" s="652">
        <v>535</v>
      </c>
      <c r="E324" s="407">
        <v>500</v>
      </c>
    </row>
    <row r="325" ht="0" hidden="1" outlineLevel="1">
      <c r="A325" s="357" t="s">
        <v>456</v>
      </c>
      <c r="B325" s="370" t="s">
        <v>235</v>
      </c>
      <c r="C325" s="359">
        <v>899</v>
      </c>
      <c r="D325" s="652">
        <v>641</v>
      </c>
      <c r="E325" s="407">
        <v>599</v>
      </c>
    </row>
    <row r="326" ht="15.75">
      <c r="A326" s="572" t="s">
        <v>457</v>
      </c>
      <c r="B326" s="572"/>
      <c r="C326" s="572"/>
      <c r="D326" s="572"/>
      <c r="E326" s="572"/>
    </row>
    <row r="327" ht="0" hidden="1" outlineLevel="1">
      <c r="A327" s="357" t="s">
        <v>158</v>
      </c>
      <c r="B327" s="370" t="s">
        <v>235</v>
      </c>
      <c r="C327" s="359">
        <v>599</v>
      </c>
      <c r="D327" s="652">
        <v>444</v>
      </c>
      <c r="E327" s="407">
        <v>415</v>
      </c>
    </row>
    <row r="328" ht="0" hidden="1" outlineLevel="1">
      <c r="A328" s="357" t="s">
        <v>160</v>
      </c>
      <c r="B328" s="371" t="s">
        <v>458</v>
      </c>
      <c r="C328" s="359">
        <v>669</v>
      </c>
      <c r="D328" s="652">
        <v>535</v>
      </c>
      <c r="E328" s="407">
        <v>500</v>
      </c>
    </row>
    <row r="329" ht="0" hidden="1" outlineLevel="1">
      <c r="A329" s="361" t="s">
        <v>459</v>
      </c>
      <c r="B329" s="373" t="s">
        <v>235</v>
      </c>
      <c r="C329" s="359">
        <v>265</v>
      </c>
      <c r="D329" s="652">
        <v>198</v>
      </c>
      <c r="E329" s="407">
        <v>185</v>
      </c>
    </row>
    <row r="330" ht="0" hidden="1" outlineLevel="1">
      <c r="A330" s="363" t="s">
        <v>460</v>
      </c>
      <c r="B330" s="373" t="s">
        <v>461</v>
      </c>
      <c r="C330" s="359">
        <v>1130</v>
      </c>
      <c r="D330" s="652">
        <v>840</v>
      </c>
      <c r="E330" s="407">
        <v>785</v>
      </c>
    </row>
    <row r="331" ht="0" hidden="1" outlineLevel="1">
      <c r="A331" s="363" t="s">
        <v>462</v>
      </c>
      <c r="B331" s="373" t="s">
        <v>463</v>
      </c>
      <c r="C331" s="359">
        <v>1130</v>
      </c>
      <c r="D331" s="652">
        <v>840</v>
      </c>
      <c r="E331" s="407">
        <v>785</v>
      </c>
    </row>
    <row r="332" ht="0" hidden="1" outlineLevel="1">
      <c r="A332" s="363" t="s">
        <v>464</v>
      </c>
      <c r="B332" s="370" t="s">
        <v>237</v>
      </c>
      <c r="C332" s="359">
        <v>170</v>
      </c>
      <c r="D332" s="652">
        <v>123</v>
      </c>
      <c r="E332" s="407">
        <v>115</v>
      </c>
    </row>
    <row r="333" ht="0" hidden="1" outlineLevel="1">
      <c r="A333" s="363" t="s">
        <v>465</v>
      </c>
      <c r="B333" s="370" t="s">
        <v>237</v>
      </c>
      <c r="C333" s="359">
        <v>170</v>
      </c>
      <c r="D333" s="652">
        <v>123</v>
      </c>
      <c r="E333" s="407">
        <v>115</v>
      </c>
    </row>
    <row r="334" ht="15.75">
      <c r="A334" s="572" t="s">
        <v>466</v>
      </c>
      <c r="B334" s="572"/>
      <c r="C334" s="572"/>
      <c r="D334" s="572"/>
      <c r="E334" s="572"/>
    </row>
    <row r="335" ht="0" hidden="1" outlineLevel="1">
      <c r="A335" s="357" t="s">
        <v>158</v>
      </c>
      <c r="B335" s="370" t="s">
        <v>235</v>
      </c>
      <c r="C335" s="359">
        <v>649</v>
      </c>
      <c r="D335" s="652">
        <v>487</v>
      </c>
      <c r="E335" s="407">
        <v>455</v>
      </c>
    </row>
    <row r="336" ht="0" hidden="1" outlineLevel="1">
      <c r="A336" s="357" t="s">
        <v>160</v>
      </c>
      <c r="B336" s="371" t="s">
        <v>458</v>
      </c>
      <c r="C336" s="359">
        <v>669</v>
      </c>
      <c r="D336" s="652">
        <v>535</v>
      </c>
      <c r="E336" s="407">
        <v>500</v>
      </c>
    </row>
    <row r="337" ht="0" hidden="1" outlineLevel="1">
      <c r="A337" s="361" t="s">
        <v>467</v>
      </c>
      <c r="B337" s="373" t="s">
        <v>235</v>
      </c>
      <c r="C337" s="359">
        <v>365</v>
      </c>
      <c r="D337" s="652">
        <v>284</v>
      </c>
      <c r="E337" s="407">
        <v>265</v>
      </c>
    </row>
    <row r="338" ht="0" hidden="1" outlineLevel="1">
      <c r="A338" s="363" t="s">
        <v>468</v>
      </c>
      <c r="B338" s="373" t="s">
        <v>469</v>
      </c>
      <c r="C338" s="359">
        <v>1799</v>
      </c>
      <c r="D338" s="652">
        <v>1359</v>
      </c>
      <c r="E338" s="407">
        <v>1270</v>
      </c>
    </row>
    <row r="339" ht="0" hidden="1" outlineLevel="1">
      <c r="A339" s="361" t="s">
        <v>470</v>
      </c>
      <c r="B339" s="370" t="s">
        <v>237</v>
      </c>
      <c r="C339" s="359">
        <v>170</v>
      </c>
      <c r="D339" s="652">
        <v>123</v>
      </c>
      <c r="E339" s="407">
        <v>115</v>
      </c>
    </row>
    <row r="340" ht="0" hidden="1" outlineLevel="1">
      <c r="A340" s="361" t="s">
        <v>471</v>
      </c>
      <c r="B340" s="370" t="s">
        <v>472</v>
      </c>
      <c r="C340" s="359">
        <v>95</v>
      </c>
      <c r="D340" s="652">
        <v>70</v>
      </c>
      <c r="E340" s="407">
        <v>65</v>
      </c>
    </row>
    <row r="341" ht="15.75">
      <c r="A341" s="572" t="s">
        <v>473</v>
      </c>
      <c r="B341" s="572"/>
      <c r="C341" s="572"/>
      <c r="D341" s="572"/>
      <c r="E341" s="572"/>
    </row>
    <row r="342" ht="0" hidden="1" outlineLevel="1">
      <c r="A342" s="357" t="s">
        <v>158</v>
      </c>
      <c r="B342" s="370" t="s">
        <v>378</v>
      </c>
      <c r="C342" s="359">
        <v>699</v>
      </c>
      <c r="D342" s="652">
        <v>524</v>
      </c>
      <c r="E342" s="407">
        <v>490</v>
      </c>
    </row>
    <row r="343" ht="0" hidden="1" outlineLevel="1">
      <c r="A343" s="357" t="s">
        <v>160</v>
      </c>
      <c r="B343" s="371" t="s">
        <v>458</v>
      </c>
      <c r="C343" s="359">
        <v>669</v>
      </c>
      <c r="D343" s="652">
        <v>535</v>
      </c>
      <c r="E343" s="407">
        <v>500</v>
      </c>
    </row>
    <row r="344" ht="0" hidden="1" outlineLevel="1" s="1265" customFormat="1">
      <c r="A344" s="361" t="s">
        <v>474</v>
      </c>
      <c r="B344" s="373" t="s">
        <v>235</v>
      </c>
      <c r="C344" s="379">
        <v>565</v>
      </c>
      <c r="D344" s="656">
        <v>433</v>
      </c>
      <c r="E344" s="410">
        <v>405</v>
      </c>
    </row>
    <row r="345" ht="0" hidden="1" outlineLevel="1" s="1265" customFormat="1">
      <c r="A345" s="361" t="s">
        <v>475</v>
      </c>
      <c r="B345" s="373" t="s">
        <v>393</v>
      </c>
      <c r="C345" s="379">
        <v>1799</v>
      </c>
      <c r="D345" s="656">
        <v>1359</v>
      </c>
      <c r="E345" s="410">
        <v>1270</v>
      </c>
    </row>
    <row r="346" ht="0" hidden="1" outlineLevel="1" s="1265" customFormat="1">
      <c r="A346" s="361" t="s">
        <v>476</v>
      </c>
      <c r="B346" s="373" t="s">
        <v>387</v>
      </c>
      <c r="C346" s="379">
        <v>210</v>
      </c>
      <c r="D346" s="656">
        <v>155</v>
      </c>
      <c r="E346" s="410">
        <v>145</v>
      </c>
    </row>
    <row r="347" ht="0" hidden="1" outlineLevel="1" s="1265" customFormat="1">
      <c r="A347" s="361" t="s">
        <v>477</v>
      </c>
      <c r="B347" s="373" t="s">
        <v>387</v>
      </c>
      <c r="C347" s="379">
        <v>335</v>
      </c>
      <c r="D347" s="656">
        <v>241</v>
      </c>
      <c r="E347" s="410">
        <v>225</v>
      </c>
    </row>
    <row r="348" ht="15.75">
      <c r="A348" s="572" t="s">
        <v>478</v>
      </c>
      <c r="B348" s="572"/>
      <c r="C348" s="572"/>
      <c r="D348" s="572"/>
      <c r="E348" s="572"/>
    </row>
    <row r="349" ht="0" hidden="1" outlineLevel="1">
      <c r="A349" s="357" t="s">
        <v>158</v>
      </c>
      <c r="B349" s="370" t="s">
        <v>378</v>
      </c>
      <c r="C349" s="359">
        <v>749</v>
      </c>
      <c r="D349" s="652">
        <v>562</v>
      </c>
      <c r="E349" s="407">
        <v>525</v>
      </c>
    </row>
    <row r="350" ht="0" hidden="1" outlineLevel="1">
      <c r="A350" s="357" t="s">
        <v>160</v>
      </c>
      <c r="B350" s="371" t="s">
        <v>458</v>
      </c>
      <c r="C350" s="359">
        <v>669</v>
      </c>
      <c r="D350" s="652">
        <v>535</v>
      </c>
      <c r="E350" s="407">
        <v>500</v>
      </c>
    </row>
    <row r="351" ht="0" hidden="1" outlineLevel="1">
      <c r="A351" s="363" t="s">
        <v>479</v>
      </c>
      <c r="B351" s="373" t="s">
        <v>378</v>
      </c>
      <c r="C351" s="359">
        <v>365</v>
      </c>
      <c r="D351" s="652">
        <v>284</v>
      </c>
      <c r="E351" s="407">
        <v>265</v>
      </c>
    </row>
    <row r="352" ht="0" hidden="1" outlineLevel="1">
      <c r="A352" s="363" t="s">
        <v>480</v>
      </c>
      <c r="B352" s="373" t="s">
        <v>378</v>
      </c>
      <c r="C352" s="359">
        <v>565</v>
      </c>
      <c r="D352" s="652">
        <v>433</v>
      </c>
      <c r="E352" s="407">
        <v>405</v>
      </c>
    </row>
    <row r="353" ht="0" hidden="1" outlineLevel="1" s="1265" customFormat="1">
      <c r="A353" s="361" t="s">
        <v>481</v>
      </c>
      <c r="B353" s="373" t="s">
        <v>482</v>
      </c>
      <c r="C353" s="379">
        <v>210</v>
      </c>
      <c r="D353" s="656">
        <v>123</v>
      </c>
      <c r="E353" s="410">
        <v>115</v>
      </c>
    </row>
    <row r="354" ht="0" hidden="1" outlineLevel="1" s="1265" customFormat="1">
      <c r="A354" s="361" t="s">
        <v>483</v>
      </c>
      <c r="B354" s="373" t="s">
        <v>484</v>
      </c>
      <c r="C354" s="379">
        <v>210</v>
      </c>
      <c r="D354" s="656">
        <v>155</v>
      </c>
      <c r="E354" s="410">
        <v>145</v>
      </c>
    </row>
    <row r="355" s="1265" customFormat="1">
      <c r="A355" s="361" t="s">
        <v>485</v>
      </c>
      <c r="B355" s="373" t="s">
        <v>484</v>
      </c>
      <c r="C355" s="379">
        <v>210</v>
      </c>
      <c r="D355" s="656">
        <v>155</v>
      </c>
      <c r="E355" s="410">
        <v>145</v>
      </c>
    </row>
    <row r="356" ht="0" hidden="1" outlineLevel="1">
      <c r="A356" s="572" t="s">
        <v>486</v>
      </c>
      <c r="B356" s="943"/>
      <c r="C356" s="944"/>
      <c r="D356" s="572"/>
      <c r="E356" s="572"/>
    </row>
    <row r="357" ht="0" hidden="1" outlineLevel="1">
      <c r="A357" s="357" t="s">
        <v>158</v>
      </c>
      <c r="B357" s="370" t="s">
        <v>378</v>
      </c>
      <c r="C357" s="359">
        <v>799</v>
      </c>
      <c r="D357" s="652">
        <v>605</v>
      </c>
      <c r="E357" s="407">
        <v>565</v>
      </c>
    </row>
    <row r="358" ht="0" hidden="1" outlineLevel="1">
      <c r="A358" s="357" t="s">
        <v>160</v>
      </c>
      <c r="B358" s="371" t="s">
        <v>211</v>
      </c>
      <c r="C358" s="359">
        <v>729</v>
      </c>
      <c r="D358" s="652">
        <v>578</v>
      </c>
      <c r="E358" s="407">
        <v>540</v>
      </c>
    </row>
    <row r="359" ht="0" hidden="1" outlineLevel="1" s="1265" customFormat="1">
      <c r="A359" s="361" t="s">
        <v>487</v>
      </c>
      <c r="B359" s="373" t="s">
        <v>488</v>
      </c>
      <c r="C359" s="379">
        <v>565</v>
      </c>
      <c r="D359" s="656">
        <v>433</v>
      </c>
      <c r="E359" s="410">
        <v>405</v>
      </c>
    </row>
    <row r="360" ht="0" hidden="1" outlineLevel="1" s="1265" customFormat="1">
      <c r="A360" s="361" t="s">
        <v>489</v>
      </c>
      <c r="B360" s="373" t="s">
        <v>490</v>
      </c>
      <c r="C360" s="379">
        <v>1130</v>
      </c>
      <c r="D360" s="656">
        <v>840</v>
      </c>
      <c r="E360" s="410">
        <v>785</v>
      </c>
    </row>
    <row r="361" ht="0" hidden="1" outlineLevel="1" s="1265" customFormat="1">
      <c r="A361" s="361" t="s">
        <v>491</v>
      </c>
      <c r="B361" s="373" t="s">
        <v>387</v>
      </c>
      <c r="C361" s="379">
        <v>335</v>
      </c>
      <c r="D361" s="656">
        <v>241</v>
      </c>
      <c r="E361" s="410">
        <v>225</v>
      </c>
    </row>
    <row r="362" ht="0" hidden="1" outlineLevel="1" s="1265" customFormat="1">
      <c r="A362" s="361" t="s">
        <v>492</v>
      </c>
      <c r="B362" s="373" t="s">
        <v>389</v>
      </c>
      <c r="C362" s="379">
        <v>335</v>
      </c>
      <c r="D362" s="656">
        <v>241</v>
      </c>
      <c r="E362" s="410">
        <v>225</v>
      </c>
    </row>
    <row r="363" ht="24" customHeight="1" s="1265" customFormat="1">
      <c r="A363" s="361" t="s">
        <v>493</v>
      </c>
      <c r="B363" s="373" t="s">
        <v>427</v>
      </c>
      <c r="C363" s="1098">
        <v>335</v>
      </c>
      <c r="D363" s="656">
        <v>241</v>
      </c>
      <c r="E363" s="410">
        <v>225</v>
      </c>
    </row>
    <row r="364" ht="12.75">
      <c r="A364" s="1346" t="s">
        <v>494</v>
      </c>
      <c r="B364" s="1346"/>
      <c r="C364" s="1346"/>
      <c r="D364" s="1346"/>
      <c r="E364" s="1346"/>
    </row>
    <row r="365" ht="14.25">
      <c r="D365" s="1264"/>
      <c r="E365" s="1264"/>
    </row>
  </sheetData>
  <mergeCells>
    <mergeCell ref="A364:E364"/>
    <mergeCell ref="A7:A9"/>
    <mergeCell ref="B7:B9"/>
    <mergeCell ref="C7:E7"/>
    <mergeCell ref="E8:E9"/>
    <mergeCell ref="A10:E10"/>
  </mergeCells>
  <hyperlinks>
    <hyperlink ref="A5" r:id="rId3"/>
  </hyperlinks>
  <pageMargins left="0.7" right="0.7" top="0.75" bottom="0.75" header="0.3" footer="0.3"/>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91"/>
  <sheetViews>
    <sheetView workbookViewId="0">
      <pane ySplit="10" topLeftCell="A37" activePane="bottomLeft" state="frozen"/>
      <selection pane="bottomLeft" activeCell="A45" sqref="A45"/>
    </sheetView>
  </sheetViews>
  <sheetFormatPr defaultRowHeight="12.75" outlineLevelRow="1"/>
  <cols>
    <col min="1" max="1" width="69.140625" customWidth="1" style="153"/>
    <col min="2" max="2" width="11.5703125" customWidth="1" style="668"/>
    <col min="3" max="3" width="11.5703125" customWidth="1" style="547"/>
    <col min="4" max="4" width="12.42578125" customWidth="1" style="49"/>
    <col min="5" max="5" width="11.7109375" customWidth="1" style="49"/>
    <col min="6" max="6" width="11.85546875" customWidth="1" style="49"/>
    <col min="7" max="253" width="9.140625" customWidth="1" style="668"/>
    <col min="254" max="254" width="69.140625" customWidth="1" style="668"/>
    <col min="255" max="255" width="11.5703125" customWidth="1" style="668"/>
    <col min="256" max="257" width="13.42578125" customWidth="1" style="668"/>
    <col min="258" max="258" width="11.5703125" customWidth="1" style="668"/>
    <col min="259" max="259" width="12.42578125" customWidth="1" style="668"/>
    <col min="260" max="260" width="11.7109375" customWidth="1" style="668"/>
    <col min="261" max="261" width="11.85546875" customWidth="1" style="668"/>
    <col min="262" max="509" width="9.140625" customWidth="1" style="668"/>
    <col min="510" max="510" width="69.140625" customWidth="1" style="668"/>
    <col min="511" max="511" width="11.5703125" customWidth="1" style="668"/>
    <col min="512" max="513" width="13.42578125" customWidth="1" style="668"/>
    <col min="514" max="514" width="11.5703125" customWidth="1" style="668"/>
    <col min="515" max="515" width="12.42578125" customWidth="1" style="668"/>
    <col min="516" max="516" width="11.7109375" customWidth="1" style="668"/>
    <col min="517" max="517" width="11.85546875" customWidth="1" style="668"/>
    <col min="518" max="765" width="9.140625" customWidth="1" style="668"/>
    <col min="766" max="766" width="69.140625" customWidth="1" style="668"/>
    <col min="767" max="767" width="11.5703125" customWidth="1" style="668"/>
    <col min="768" max="769" width="13.42578125" customWidth="1" style="668"/>
    <col min="770" max="770" width="11.5703125" customWidth="1" style="668"/>
    <col min="771" max="771" width="12.42578125" customWidth="1" style="668"/>
    <col min="772" max="772" width="11.7109375" customWidth="1" style="668"/>
    <col min="773" max="773" width="11.85546875" customWidth="1" style="668"/>
    <col min="774" max="1021" width="9.140625" customWidth="1" style="668"/>
    <col min="1022" max="1022" width="69.140625" customWidth="1" style="668"/>
    <col min="1023" max="1023" width="11.5703125" customWidth="1" style="668"/>
    <col min="1024" max="1025" width="13.42578125" customWidth="1" style="668"/>
    <col min="1026" max="1026" width="11.5703125" customWidth="1" style="668"/>
    <col min="1027" max="1027" width="12.42578125" customWidth="1" style="668"/>
    <col min="1028" max="1028" width="11.7109375" customWidth="1" style="668"/>
    <col min="1029" max="1029" width="11.85546875" customWidth="1" style="668"/>
    <col min="1030" max="1277" width="9.140625" customWidth="1" style="668"/>
    <col min="1278" max="1278" width="69.140625" customWidth="1" style="668"/>
    <col min="1279" max="1279" width="11.5703125" customWidth="1" style="668"/>
    <col min="1280" max="1281" width="13.42578125" customWidth="1" style="668"/>
    <col min="1282" max="1282" width="11.5703125" customWidth="1" style="668"/>
    <col min="1283" max="1283" width="12.42578125" customWidth="1" style="668"/>
    <col min="1284" max="1284" width="11.7109375" customWidth="1" style="668"/>
    <col min="1285" max="1285" width="11.85546875" customWidth="1" style="668"/>
    <col min="1286" max="1533" width="9.140625" customWidth="1" style="668"/>
    <col min="1534" max="1534" width="69.140625" customWidth="1" style="668"/>
    <col min="1535" max="1535" width="11.5703125" customWidth="1" style="668"/>
    <col min="1536" max="1537" width="13.42578125" customWidth="1" style="668"/>
    <col min="1538" max="1538" width="11.5703125" customWidth="1" style="668"/>
    <col min="1539" max="1539" width="12.42578125" customWidth="1" style="668"/>
    <col min="1540" max="1540" width="11.7109375" customWidth="1" style="668"/>
    <col min="1541" max="1541" width="11.85546875" customWidth="1" style="668"/>
    <col min="1542" max="1789" width="9.140625" customWidth="1" style="668"/>
    <col min="1790" max="1790" width="69.140625" customWidth="1" style="668"/>
    <col min="1791" max="1791" width="11.5703125" customWidth="1" style="668"/>
    <col min="1792" max="1793" width="13.42578125" customWidth="1" style="668"/>
    <col min="1794" max="1794" width="11.5703125" customWidth="1" style="668"/>
    <col min="1795" max="1795" width="12.42578125" customWidth="1" style="668"/>
    <col min="1796" max="1796" width="11.7109375" customWidth="1" style="668"/>
    <col min="1797" max="1797" width="11.85546875" customWidth="1" style="668"/>
    <col min="1798" max="2045" width="9.140625" customWidth="1" style="668"/>
    <col min="2046" max="2046" width="69.140625" customWidth="1" style="668"/>
    <col min="2047" max="2047" width="11.5703125" customWidth="1" style="668"/>
    <col min="2048" max="2049" width="13.42578125" customWidth="1" style="668"/>
    <col min="2050" max="2050" width="11.5703125" customWidth="1" style="668"/>
    <col min="2051" max="2051" width="12.42578125" customWidth="1" style="668"/>
    <col min="2052" max="2052" width="11.7109375" customWidth="1" style="668"/>
    <col min="2053" max="2053" width="11.85546875" customWidth="1" style="668"/>
    <col min="2054" max="2301" width="9.140625" customWidth="1" style="668"/>
    <col min="2302" max="2302" width="69.140625" customWidth="1" style="668"/>
    <col min="2303" max="2303" width="11.5703125" customWidth="1" style="668"/>
    <col min="2304" max="2305" width="13.42578125" customWidth="1" style="668"/>
    <col min="2306" max="2306" width="11.5703125" customWidth="1" style="668"/>
    <col min="2307" max="2307" width="12.42578125" customWidth="1" style="668"/>
    <col min="2308" max="2308" width="11.7109375" customWidth="1" style="668"/>
    <col min="2309" max="2309" width="11.85546875" customWidth="1" style="668"/>
    <col min="2310" max="2557" width="9.140625" customWidth="1" style="668"/>
    <col min="2558" max="2558" width="69.140625" customWidth="1" style="668"/>
    <col min="2559" max="2559" width="11.5703125" customWidth="1" style="668"/>
    <col min="2560" max="2561" width="13.42578125" customWidth="1" style="668"/>
    <col min="2562" max="2562" width="11.5703125" customWidth="1" style="668"/>
    <col min="2563" max="2563" width="12.42578125" customWidth="1" style="668"/>
    <col min="2564" max="2564" width="11.7109375" customWidth="1" style="668"/>
    <col min="2565" max="2565" width="11.85546875" customWidth="1" style="668"/>
    <col min="2566" max="2813" width="9.140625" customWidth="1" style="668"/>
    <col min="2814" max="2814" width="69.140625" customWidth="1" style="668"/>
    <col min="2815" max="2815" width="11.5703125" customWidth="1" style="668"/>
    <col min="2816" max="2817" width="13.42578125" customWidth="1" style="668"/>
    <col min="2818" max="2818" width="11.5703125" customWidth="1" style="668"/>
    <col min="2819" max="2819" width="12.42578125" customWidth="1" style="668"/>
    <col min="2820" max="2820" width="11.7109375" customWidth="1" style="668"/>
    <col min="2821" max="2821" width="11.85546875" customWidth="1" style="668"/>
    <col min="2822" max="3069" width="9.140625" customWidth="1" style="668"/>
    <col min="3070" max="3070" width="69.140625" customWidth="1" style="668"/>
    <col min="3071" max="3071" width="11.5703125" customWidth="1" style="668"/>
    <col min="3072" max="3073" width="13.42578125" customWidth="1" style="668"/>
    <col min="3074" max="3074" width="11.5703125" customWidth="1" style="668"/>
    <col min="3075" max="3075" width="12.42578125" customWidth="1" style="668"/>
    <col min="3076" max="3076" width="11.7109375" customWidth="1" style="668"/>
    <col min="3077" max="3077" width="11.85546875" customWidth="1" style="668"/>
    <col min="3078" max="3325" width="9.140625" customWidth="1" style="668"/>
    <col min="3326" max="3326" width="69.140625" customWidth="1" style="668"/>
    <col min="3327" max="3327" width="11.5703125" customWidth="1" style="668"/>
    <col min="3328" max="3329" width="13.42578125" customWidth="1" style="668"/>
    <col min="3330" max="3330" width="11.5703125" customWidth="1" style="668"/>
    <col min="3331" max="3331" width="12.42578125" customWidth="1" style="668"/>
    <col min="3332" max="3332" width="11.7109375" customWidth="1" style="668"/>
    <col min="3333" max="3333" width="11.85546875" customWidth="1" style="668"/>
    <col min="3334" max="3581" width="9.140625" customWidth="1" style="668"/>
    <col min="3582" max="3582" width="69.140625" customWidth="1" style="668"/>
    <col min="3583" max="3583" width="11.5703125" customWidth="1" style="668"/>
    <col min="3584" max="3585" width="13.42578125" customWidth="1" style="668"/>
    <col min="3586" max="3586" width="11.5703125" customWidth="1" style="668"/>
    <col min="3587" max="3587" width="12.42578125" customWidth="1" style="668"/>
    <col min="3588" max="3588" width="11.7109375" customWidth="1" style="668"/>
    <col min="3589" max="3589" width="11.85546875" customWidth="1" style="668"/>
    <col min="3590" max="3837" width="9.140625" customWidth="1" style="668"/>
    <col min="3838" max="3838" width="69.140625" customWidth="1" style="668"/>
    <col min="3839" max="3839" width="11.5703125" customWidth="1" style="668"/>
    <col min="3840" max="3841" width="13.42578125" customWidth="1" style="668"/>
    <col min="3842" max="3842" width="11.5703125" customWidth="1" style="668"/>
    <col min="3843" max="3843" width="12.42578125" customWidth="1" style="668"/>
    <col min="3844" max="3844" width="11.7109375" customWidth="1" style="668"/>
    <col min="3845" max="3845" width="11.85546875" customWidth="1" style="668"/>
    <col min="3846" max="4093" width="9.140625" customWidth="1" style="668"/>
    <col min="4094" max="4094" width="69.140625" customWidth="1" style="668"/>
    <col min="4095" max="4095" width="11.5703125" customWidth="1" style="668"/>
    <col min="4096" max="4097" width="13.42578125" customWidth="1" style="668"/>
    <col min="4098" max="4098" width="11.5703125" customWidth="1" style="668"/>
    <col min="4099" max="4099" width="12.42578125" customWidth="1" style="668"/>
    <col min="4100" max="4100" width="11.7109375" customWidth="1" style="668"/>
    <col min="4101" max="4101" width="11.85546875" customWidth="1" style="668"/>
    <col min="4102" max="4349" width="9.140625" customWidth="1" style="668"/>
    <col min="4350" max="4350" width="69.140625" customWidth="1" style="668"/>
    <col min="4351" max="4351" width="11.5703125" customWidth="1" style="668"/>
    <col min="4352" max="4353" width="13.42578125" customWidth="1" style="668"/>
    <col min="4354" max="4354" width="11.5703125" customWidth="1" style="668"/>
    <col min="4355" max="4355" width="12.42578125" customWidth="1" style="668"/>
    <col min="4356" max="4356" width="11.7109375" customWidth="1" style="668"/>
    <col min="4357" max="4357" width="11.85546875" customWidth="1" style="668"/>
    <col min="4358" max="4605" width="9.140625" customWidth="1" style="668"/>
    <col min="4606" max="4606" width="69.140625" customWidth="1" style="668"/>
    <col min="4607" max="4607" width="11.5703125" customWidth="1" style="668"/>
    <col min="4608" max="4609" width="13.42578125" customWidth="1" style="668"/>
    <col min="4610" max="4610" width="11.5703125" customWidth="1" style="668"/>
    <col min="4611" max="4611" width="12.42578125" customWidth="1" style="668"/>
    <col min="4612" max="4612" width="11.7109375" customWidth="1" style="668"/>
    <col min="4613" max="4613" width="11.85546875" customWidth="1" style="668"/>
    <col min="4614" max="4861" width="9.140625" customWidth="1" style="668"/>
    <col min="4862" max="4862" width="69.140625" customWidth="1" style="668"/>
    <col min="4863" max="4863" width="11.5703125" customWidth="1" style="668"/>
    <col min="4864" max="4865" width="13.42578125" customWidth="1" style="668"/>
    <col min="4866" max="4866" width="11.5703125" customWidth="1" style="668"/>
    <col min="4867" max="4867" width="12.42578125" customWidth="1" style="668"/>
    <col min="4868" max="4868" width="11.7109375" customWidth="1" style="668"/>
    <col min="4869" max="4869" width="11.85546875" customWidth="1" style="668"/>
    <col min="4870" max="5117" width="9.140625" customWidth="1" style="668"/>
    <col min="5118" max="5118" width="69.140625" customWidth="1" style="668"/>
    <col min="5119" max="5119" width="11.5703125" customWidth="1" style="668"/>
    <col min="5120" max="5121" width="13.42578125" customWidth="1" style="668"/>
    <col min="5122" max="5122" width="11.5703125" customWidth="1" style="668"/>
    <col min="5123" max="5123" width="12.42578125" customWidth="1" style="668"/>
    <col min="5124" max="5124" width="11.7109375" customWidth="1" style="668"/>
    <col min="5125" max="5125" width="11.85546875" customWidth="1" style="668"/>
    <col min="5126" max="5373" width="9.140625" customWidth="1" style="668"/>
    <col min="5374" max="5374" width="69.140625" customWidth="1" style="668"/>
    <col min="5375" max="5375" width="11.5703125" customWidth="1" style="668"/>
    <col min="5376" max="5377" width="13.42578125" customWidth="1" style="668"/>
    <col min="5378" max="5378" width="11.5703125" customWidth="1" style="668"/>
    <col min="5379" max="5379" width="12.42578125" customWidth="1" style="668"/>
    <col min="5380" max="5380" width="11.7109375" customWidth="1" style="668"/>
    <col min="5381" max="5381" width="11.85546875" customWidth="1" style="668"/>
    <col min="5382" max="5629" width="9.140625" customWidth="1" style="668"/>
    <col min="5630" max="5630" width="69.140625" customWidth="1" style="668"/>
    <col min="5631" max="5631" width="11.5703125" customWidth="1" style="668"/>
    <col min="5632" max="5633" width="13.42578125" customWidth="1" style="668"/>
    <col min="5634" max="5634" width="11.5703125" customWidth="1" style="668"/>
    <col min="5635" max="5635" width="12.42578125" customWidth="1" style="668"/>
    <col min="5636" max="5636" width="11.7109375" customWidth="1" style="668"/>
    <col min="5637" max="5637" width="11.85546875" customWidth="1" style="668"/>
    <col min="5638" max="5885" width="9.140625" customWidth="1" style="668"/>
    <col min="5886" max="5886" width="69.140625" customWidth="1" style="668"/>
    <col min="5887" max="5887" width="11.5703125" customWidth="1" style="668"/>
    <col min="5888" max="5889" width="13.42578125" customWidth="1" style="668"/>
    <col min="5890" max="5890" width="11.5703125" customWidth="1" style="668"/>
    <col min="5891" max="5891" width="12.42578125" customWidth="1" style="668"/>
    <col min="5892" max="5892" width="11.7109375" customWidth="1" style="668"/>
    <col min="5893" max="5893" width="11.85546875" customWidth="1" style="668"/>
    <col min="5894" max="6141" width="9.140625" customWidth="1" style="668"/>
    <col min="6142" max="6142" width="69.140625" customWidth="1" style="668"/>
    <col min="6143" max="6143" width="11.5703125" customWidth="1" style="668"/>
    <col min="6144" max="6145" width="13.42578125" customWidth="1" style="668"/>
    <col min="6146" max="6146" width="11.5703125" customWidth="1" style="668"/>
    <col min="6147" max="6147" width="12.42578125" customWidth="1" style="668"/>
    <col min="6148" max="6148" width="11.7109375" customWidth="1" style="668"/>
    <col min="6149" max="6149" width="11.85546875" customWidth="1" style="668"/>
    <col min="6150" max="6397" width="9.140625" customWidth="1" style="668"/>
    <col min="6398" max="6398" width="69.140625" customWidth="1" style="668"/>
    <col min="6399" max="6399" width="11.5703125" customWidth="1" style="668"/>
    <col min="6400" max="6401" width="13.42578125" customWidth="1" style="668"/>
    <col min="6402" max="6402" width="11.5703125" customWidth="1" style="668"/>
    <col min="6403" max="6403" width="12.42578125" customWidth="1" style="668"/>
    <col min="6404" max="6404" width="11.7109375" customWidth="1" style="668"/>
    <col min="6405" max="6405" width="11.85546875" customWidth="1" style="668"/>
    <col min="6406" max="6653" width="9.140625" customWidth="1" style="668"/>
    <col min="6654" max="6654" width="69.140625" customWidth="1" style="668"/>
    <col min="6655" max="6655" width="11.5703125" customWidth="1" style="668"/>
    <col min="6656" max="6657" width="13.42578125" customWidth="1" style="668"/>
    <col min="6658" max="6658" width="11.5703125" customWidth="1" style="668"/>
    <col min="6659" max="6659" width="12.42578125" customWidth="1" style="668"/>
    <col min="6660" max="6660" width="11.7109375" customWidth="1" style="668"/>
    <col min="6661" max="6661" width="11.85546875" customWidth="1" style="668"/>
    <col min="6662" max="6909" width="9.140625" customWidth="1" style="668"/>
    <col min="6910" max="6910" width="69.140625" customWidth="1" style="668"/>
    <col min="6911" max="6911" width="11.5703125" customWidth="1" style="668"/>
    <col min="6912" max="6913" width="13.42578125" customWidth="1" style="668"/>
    <col min="6914" max="6914" width="11.5703125" customWidth="1" style="668"/>
    <col min="6915" max="6915" width="12.42578125" customWidth="1" style="668"/>
    <col min="6916" max="6916" width="11.7109375" customWidth="1" style="668"/>
    <col min="6917" max="6917" width="11.85546875" customWidth="1" style="668"/>
    <col min="6918" max="7165" width="9.140625" customWidth="1" style="668"/>
    <col min="7166" max="7166" width="69.140625" customWidth="1" style="668"/>
    <col min="7167" max="7167" width="11.5703125" customWidth="1" style="668"/>
    <col min="7168" max="7169" width="13.42578125" customWidth="1" style="668"/>
    <col min="7170" max="7170" width="11.5703125" customWidth="1" style="668"/>
    <col min="7171" max="7171" width="12.42578125" customWidth="1" style="668"/>
    <col min="7172" max="7172" width="11.7109375" customWidth="1" style="668"/>
    <col min="7173" max="7173" width="11.85546875" customWidth="1" style="668"/>
    <col min="7174" max="7421" width="9.140625" customWidth="1" style="668"/>
    <col min="7422" max="7422" width="69.140625" customWidth="1" style="668"/>
    <col min="7423" max="7423" width="11.5703125" customWidth="1" style="668"/>
    <col min="7424" max="7425" width="13.42578125" customWidth="1" style="668"/>
    <col min="7426" max="7426" width="11.5703125" customWidth="1" style="668"/>
    <col min="7427" max="7427" width="12.42578125" customWidth="1" style="668"/>
    <col min="7428" max="7428" width="11.7109375" customWidth="1" style="668"/>
    <col min="7429" max="7429" width="11.85546875" customWidth="1" style="668"/>
    <col min="7430" max="7677" width="9.140625" customWidth="1" style="668"/>
    <col min="7678" max="7678" width="69.140625" customWidth="1" style="668"/>
    <col min="7679" max="7679" width="11.5703125" customWidth="1" style="668"/>
    <col min="7680" max="7681" width="13.42578125" customWidth="1" style="668"/>
    <col min="7682" max="7682" width="11.5703125" customWidth="1" style="668"/>
    <col min="7683" max="7683" width="12.42578125" customWidth="1" style="668"/>
    <col min="7684" max="7684" width="11.7109375" customWidth="1" style="668"/>
    <col min="7685" max="7685" width="11.85546875" customWidth="1" style="668"/>
    <col min="7686" max="7933" width="9.140625" customWidth="1" style="668"/>
    <col min="7934" max="7934" width="69.140625" customWidth="1" style="668"/>
    <col min="7935" max="7935" width="11.5703125" customWidth="1" style="668"/>
    <col min="7936" max="7937" width="13.42578125" customWidth="1" style="668"/>
    <col min="7938" max="7938" width="11.5703125" customWidth="1" style="668"/>
    <col min="7939" max="7939" width="12.42578125" customWidth="1" style="668"/>
    <col min="7940" max="7940" width="11.7109375" customWidth="1" style="668"/>
    <col min="7941" max="7941" width="11.85546875" customWidth="1" style="668"/>
    <col min="7942" max="8189" width="9.140625" customWidth="1" style="668"/>
    <col min="8190" max="8190" width="69.140625" customWidth="1" style="668"/>
    <col min="8191" max="8191" width="11.5703125" customWidth="1" style="668"/>
    <col min="8192" max="8193" width="13.42578125" customWidth="1" style="668"/>
    <col min="8194" max="8194" width="11.5703125" customWidth="1" style="668"/>
    <col min="8195" max="8195" width="12.42578125" customWidth="1" style="668"/>
    <col min="8196" max="8196" width="11.7109375" customWidth="1" style="668"/>
    <col min="8197" max="8197" width="11.85546875" customWidth="1" style="668"/>
    <col min="8198" max="8445" width="9.140625" customWidth="1" style="668"/>
    <col min="8446" max="8446" width="69.140625" customWidth="1" style="668"/>
    <col min="8447" max="8447" width="11.5703125" customWidth="1" style="668"/>
    <col min="8448" max="8449" width="13.42578125" customWidth="1" style="668"/>
    <col min="8450" max="8450" width="11.5703125" customWidth="1" style="668"/>
    <col min="8451" max="8451" width="12.42578125" customWidth="1" style="668"/>
    <col min="8452" max="8452" width="11.7109375" customWidth="1" style="668"/>
    <col min="8453" max="8453" width="11.85546875" customWidth="1" style="668"/>
    <col min="8454" max="8701" width="9.140625" customWidth="1" style="668"/>
    <col min="8702" max="8702" width="69.140625" customWidth="1" style="668"/>
    <col min="8703" max="8703" width="11.5703125" customWidth="1" style="668"/>
    <col min="8704" max="8705" width="13.42578125" customWidth="1" style="668"/>
    <col min="8706" max="8706" width="11.5703125" customWidth="1" style="668"/>
    <col min="8707" max="8707" width="12.42578125" customWidth="1" style="668"/>
    <col min="8708" max="8708" width="11.7109375" customWidth="1" style="668"/>
    <col min="8709" max="8709" width="11.85546875" customWidth="1" style="668"/>
    <col min="8710" max="8957" width="9.140625" customWidth="1" style="668"/>
    <col min="8958" max="8958" width="69.140625" customWidth="1" style="668"/>
    <col min="8959" max="8959" width="11.5703125" customWidth="1" style="668"/>
    <col min="8960" max="8961" width="13.42578125" customWidth="1" style="668"/>
    <col min="8962" max="8962" width="11.5703125" customWidth="1" style="668"/>
    <col min="8963" max="8963" width="12.42578125" customWidth="1" style="668"/>
    <col min="8964" max="8964" width="11.7109375" customWidth="1" style="668"/>
    <col min="8965" max="8965" width="11.85546875" customWidth="1" style="668"/>
    <col min="8966" max="9213" width="9.140625" customWidth="1" style="668"/>
    <col min="9214" max="9214" width="69.140625" customWidth="1" style="668"/>
    <col min="9215" max="9215" width="11.5703125" customWidth="1" style="668"/>
    <col min="9216" max="9217" width="13.42578125" customWidth="1" style="668"/>
    <col min="9218" max="9218" width="11.5703125" customWidth="1" style="668"/>
    <col min="9219" max="9219" width="12.42578125" customWidth="1" style="668"/>
    <col min="9220" max="9220" width="11.7109375" customWidth="1" style="668"/>
    <col min="9221" max="9221" width="11.85546875" customWidth="1" style="668"/>
    <col min="9222" max="9469" width="9.140625" customWidth="1" style="668"/>
    <col min="9470" max="9470" width="69.140625" customWidth="1" style="668"/>
    <col min="9471" max="9471" width="11.5703125" customWidth="1" style="668"/>
    <col min="9472" max="9473" width="13.42578125" customWidth="1" style="668"/>
    <col min="9474" max="9474" width="11.5703125" customWidth="1" style="668"/>
    <col min="9475" max="9475" width="12.42578125" customWidth="1" style="668"/>
    <col min="9476" max="9476" width="11.7109375" customWidth="1" style="668"/>
    <col min="9477" max="9477" width="11.85546875" customWidth="1" style="668"/>
    <col min="9478" max="9725" width="9.140625" customWidth="1" style="668"/>
    <col min="9726" max="9726" width="69.140625" customWidth="1" style="668"/>
    <col min="9727" max="9727" width="11.5703125" customWidth="1" style="668"/>
    <col min="9728" max="9729" width="13.42578125" customWidth="1" style="668"/>
    <col min="9730" max="9730" width="11.5703125" customWidth="1" style="668"/>
    <col min="9731" max="9731" width="12.42578125" customWidth="1" style="668"/>
    <col min="9732" max="9732" width="11.7109375" customWidth="1" style="668"/>
    <col min="9733" max="9733" width="11.85546875" customWidth="1" style="668"/>
    <col min="9734" max="9981" width="9.140625" customWidth="1" style="668"/>
    <col min="9982" max="9982" width="69.140625" customWidth="1" style="668"/>
    <col min="9983" max="9983" width="11.5703125" customWidth="1" style="668"/>
    <col min="9984" max="9985" width="13.42578125" customWidth="1" style="668"/>
    <col min="9986" max="9986" width="11.5703125" customWidth="1" style="668"/>
    <col min="9987" max="9987" width="12.42578125" customWidth="1" style="668"/>
    <col min="9988" max="9988" width="11.7109375" customWidth="1" style="668"/>
    <col min="9989" max="9989" width="11.85546875" customWidth="1" style="668"/>
    <col min="9990" max="10237" width="9.140625" customWidth="1" style="668"/>
    <col min="10238" max="10238" width="69.140625" customWidth="1" style="668"/>
    <col min="10239" max="10239" width="11.5703125" customWidth="1" style="668"/>
    <col min="10240" max="10241" width="13.42578125" customWidth="1" style="668"/>
    <col min="10242" max="10242" width="11.5703125" customWidth="1" style="668"/>
    <col min="10243" max="10243" width="12.42578125" customWidth="1" style="668"/>
    <col min="10244" max="10244" width="11.7109375" customWidth="1" style="668"/>
    <col min="10245" max="10245" width="11.85546875" customWidth="1" style="668"/>
    <col min="10246" max="10493" width="9.140625" customWidth="1" style="668"/>
    <col min="10494" max="10494" width="69.140625" customWidth="1" style="668"/>
    <col min="10495" max="10495" width="11.5703125" customWidth="1" style="668"/>
    <col min="10496" max="10497" width="13.42578125" customWidth="1" style="668"/>
    <col min="10498" max="10498" width="11.5703125" customWidth="1" style="668"/>
    <col min="10499" max="10499" width="12.42578125" customWidth="1" style="668"/>
    <col min="10500" max="10500" width="11.7109375" customWidth="1" style="668"/>
    <col min="10501" max="10501" width="11.85546875" customWidth="1" style="668"/>
    <col min="10502" max="10749" width="9.140625" customWidth="1" style="668"/>
    <col min="10750" max="10750" width="69.140625" customWidth="1" style="668"/>
    <col min="10751" max="10751" width="11.5703125" customWidth="1" style="668"/>
    <col min="10752" max="10753" width="13.42578125" customWidth="1" style="668"/>
    <col min="10754" max="10754" width="11.5703125" customWidth="1" style="668"/>
    <col min="10755" max="10755" width="12.42578125" customWidth="1" style="668"/>
    <col min="10756" max="10756" width="11.7109375" customWidth="1" style="668"/>
    <col min="10757" max="10757" width="11.85546875" customWidth="1" style="668"/>
    <col min="10758" max="11005" width="9.140625" customWidth="1" style="668"/>
    <col min="11006" max="11006" width="69.140625" customWidth="1" style="668"/>
    <col min="11007" max="11007" width="11.5703125" customWidth="1" style="668"/>
    <col min="11008" max="11009" width="13.42578125" customWidth="1" style="668"/>
    <col min="11010" max="11010" width="11.5703125" customWidth="1" style="668"/>
    <col min="11011" max="11011" width="12.42578125" customWidth="1" style="668"/>
    <col min="11012" max="11012" width="11.7109375" customWidth="1" style="668"/>
    <col min="11013" max="11013" width="11.85546875" customWidth="1" style="668"/>
    <col min="11014" max="11261" width="9.140625" customWidth="1" style="668"/>
    <col min="11262" max="11262" width="69.140625" customWidth="1" style="668"/>
    <col min="11263" max="11263" width="11.5703125" customWidth="1" style="668"/>
    <col min="11264" max="11265" width="13.42578125" customWidth="1" style="668"/>
    <col min="11266" max="11266" width="11.5703125" customWidth="1" style="668"/>
    <col min="11267" max="11267" width="12.42578125" customWidth="1" style="668"/>
    <col min="11268" max="11268" width="11.7109375" customWidth="1" style="668"/>
    <col min="11269" max="11269" width="11.85546875" customWidth="1" style="668"/>
    <col min="11270" max="11517" width="9.140625" customWidth="1" style="668"/>
    <col min="11518" max="11518" width="69.140625" customWidth="1" style="668"/>
    <col min="11519" max="11519" width="11.5703125" customWidth="1" style="668"/>
    <col min="11520" max="11521" width="13.42578125" customWidth="1" style="668"/>
    <col min="11522" max="11522" width="11.5703125" customWidth="1" style="668"/>
    <col min="11523" max="11523" width="12.42578125" customWidth="1" style="668"/>
    <col min="11524" max="11524" width="11.7109375" customWidth="1" style="668"/>
    <col min="11525" max="11525" width="11.85546875" customWidth="1" style="668"/>
    <col min="11526" max="11773" width="9.140625" customWidth="1" style="668"/>
    <col min="11774" max="11774" width="69.140625" customWidth="1" style="668"/>
    <col min="11775" max="11775" width="11.5703125" customWidth="1" style="668"/>
    <col min="11776" max="11777" width="13.42578125" customWidth="1" style="668"/>
    <col min="11778" max="11778" width="11.5703125" customWidth="1" style="668"/>
    <col min="11779" max="11779" width="12.42578125" customWidth="1" style="668"/>
    <col min="11780" max="11780" width="11.7109375" customWidth="1" style="668"/>
    <col min="11781" max="11781" width="11.85546875" customWidth="1" style="668"/>
    <col min="11782" max="12029" width="9.140625" customWidth="1" style="668"/>
    <col min="12030" max="12030" width="69.140625" customWidth="1" style="668"/>
    <col min="12031" max="12031" width="11.5703125" customWidth="1" style="668"/>
    <col min="12032" max="12033" width="13.42578125" customWidth="1" style="668"/>
    <col min="12034" max="12034" width="11.5703125" customWidth="1" style="668"/>
    <col min="12035" max="12035" width="12.42578125" customWidth="1" style="668"/>
    <col min="12036" max="12036" width="11.7109375" customWidth="1" style="668"/>
    <col min="12037" max="12037" width="11.85546875" customWidth="1" style="668"/>
    <col min="12038" max="12285" width="9.140625" customWidth="1" style="668"/>
    <col min="12286" max="12286" width="69.140625" customWidth="1" style="668"/>
    <col min="12287" max="12287" width="11.5703125" customWidth="1" style="668"/>
    <col min="12288" max="12289" width="13.42578125" customWidth="1" style="668"/>
    <col min="12290" max="12290" width="11.5703125" customWidth="1" style="668"/>
    <col min="12291" max="12291" width="12.42578125" customWidth="1" style="668"/>
    <col min="12292" max="12292" width="11.7109375" customWidth="1" style="668"/>
    <col min="12293" max="12293" width="11.85546875" customWidth="1" style="668"/>
    <col min="12294" max="12541" width="9.140625" customWidth="1" style="668"/>
    <col min="12542" max="12542" width="69.140625" customWidth="1" style="668"/>
    <col min="12543" max="12543" width="11.5703125" customWidth="1" style="668"/>
    <col min="12544" max="12545" width="13.42578125" customWidth="1" style="668"/>
    <col min="12546" max="12546" width="11.5703125" customWidth="1" style="668"/>
    <col min="12547" max="12547" width="12.42578125" customWidth="1" style="668"/>
    <col min="12548" max="12548" width="11.7109375" customWidth="1" style="668"/>
    <col min="12549" max="12549" width="11.85546875" customWidth="1" style="668"/>
    <col min="12550" max="12797" width="9.140625" customWidth="1" style="668"/>
    <col min="12798" max="12798" width="69.140625" customWidth="1" style="668"/>
    <col min="12799" max="12799" width="11.5703125" customWidth="1" style="668"/>
    <col min="12800" max="12801" width="13.42578125" customWidth="1" style="668"/>
    <col min="12802" max="12802" width="11.5703125" customWidth="1" style="668"/>
    <col min="12803" max="12803" width="12.42578125" customWidth="1" style="668"/>
    <col min="12804" max="12804" width="11.7109375" customWidth="1" style="668"/>
    <col min="12805" max="12805" width="11.85546875" customWidth="1" style="668"/>
    <col min="12806" max="13053" width="9.140625" customWidth="1" style="668"/>
    <col min="13054" max="13054" width="69.140625" customWidth="1" style="668"/>
    <col min="13055" max="13055" width="11.5703125" customWidth="1" style="668"/>
    <col min="13056" max="13057" width="13.42578125" customWidth="1" style="668"/>
    <col min="13058" max="13058" width="11.5703125" customWidth="1" style="668"/>
    <col min="13059" max="13059" width="12.42578125" customWidth="1" style="668"/>
    <col min="13060" max="13060" width="11.7109375" customWidth="1" style="668"/>
    <col min="13061" max="13061" width="11.85546875" customWidth="1" style="668"/>
    <col min="13062" max="13309" width="9.140625" customWidth="1" style="668"/>
    <col min="13310" max="13310" width="69.140625" customWidth="1" style="668"/>
    <col min="13311" max="13311" width="11.5703125" customWidth="1" style="668"/>
    <col min="13312" max="13313" width="13.42578125" customWidth="1" style="668"/>
    <col min="13314" max="13314" width="11.5703125" customWidth="1" style="668"/>
    <col min="13315" max="13315" width="12.42578125" customWidth="1" style="668"/>
    <col min="13316" max="13316" width="11.7109375" customWidth="1" style="668"/>
    <col min="13317" max="13317" width="11.85546875" customWidth="1" style="668"/>
    <col min="13318" max="13565" width="9.140625" customWidth="1" style="668"/>
    <col min="13566" max="13566" width="69.140625" customWidth="1" style="668"/>
    <col min="13567" max="13567" width="11.5703125" customWidth="1" style="668"/>
    <col min="13568" max="13569" width="13.42578125" customWidth="1" style="668"/>
    <col min="13570" max="13570" width="11.5703125" customWidth="1" style="668"/>
    <col min="13571" max="13571" width="12.42578125" customWidth="1" style="668"/>
    <col min="13572" max="13572" width="11.7109375" customWidth="1" style="668"/>
    <col min="13573" max="13573" width="11.85546875" customWidth="1" style="668"/>
    <col min="13574" max="13821" width="9.140625" customWidth="1" style="668"/>
    <col min="13822" max="13822" width="69.140625" customWidth="1" style="668"/>
    <col min="13823" max="13823" width="11.5703125" customWidth="1" style="668"/>
    <col min="13824" max="13825" width="13.42578125" customWidth="1" style="668"/>
    <col min="13826" max="13826" width="11.5703125" customWidth="1" style="668"/>
    <col min="13827" max="13827" width="12.42578125" customWidth="1" style="668"/>
    <col min="13828" max="13828" width="11.7109375" customWidth="1" style="668"/>
    <col min="13829" max="13829" width="11.85546875" customWidth="1" style="668"/>
    <col min="13830" max="14077" width="9.140625" customWidth="1" style="668"/>
    <col min="14078" max="14078" width="69.140625" customWidth="1" style="668"/>
    <col min="14079" max="14079" width="11.5703125" customWidth="1" style="668"/>
    <col min="14080" max="14081" width="13.42578125" customWidth="1" style="668"/>
    <col min="14082" max="14082" width="11.5703125" customWidth="1" style="668"/>
    <col min="14083" max="14083" width="12.42578125" customWidth="1" style="668"/>
    <col min="14084" max="14084" width="11.7109375" customWidth="1" style="668"/>
    <col min="14085" max="14085" width="11.85546875" customWidth="1" style="668"/>
    <col min="14086" max="14333" width="9.140625" customWidth="1" style="668"/>
    <col min="14334" max="14334" width="69.140625" customWidth="1" style="668"/>
    <col min="14335" max="14335" width="11.5703125" customWidth="1" style="668"/>
    <col min="14336" max="14337" width="13.42578125" customWidth="1" style="668"/>
    <col min="14338" max="14338" width="11.5703125" customWidth="1" style="668"/>
    <col min="14339" max="14339" width="12.42578125" customWidth="1" style="668"/>
    <col min="14340" max="14340" width="11.7109375" customWidth="1" style="668"/>
    <col min="14341" max="14341" width="11.85546875" customWidth="1" style="668"/>
    <col min="14342" max="14589" width="9.140625" customWidth="1" style="668"/>
    <col min="14590" max="14590" width="69.140625" customWidth="1" style="668"/>
    <col min="14591" max="14591" width="11.5703125" customWidth="1" style="668"/>
    <col min="14592" max="14593" width="13.42578125" customWidth="1" style="668"/>
    <col min="14594" max="14594" width="11.5703125" customWidth="1" style="668"/>
    <col min="14595" max="14595" width="12.42578125" customWidth="1" style="668"/>
    <col min="14596" max="14596" width="11.7109375" customWidth="1" style="668"/>
    <col min="14597" max="14597" width="11.85546875" customWidth="1" style="668"/>
    <col min="14598" max="14845" width="9.140625" customWidth="1" style="668"/>
    <col min="14846" max="14846" width="69.140625" customWidth="1" style="668"/>
    <col min="14847" max="14847" width="11.5703125" customWidth="1" style="668"/>
    <col min="14848" max="14849" width="13.42578125" customWidth="1" style="668"/>
    <col min="14850" max="14850" width="11.5703125" customWidth="1" style="668"/>
    <col min="14851" max="14851" width="12.42578125" customWidth="1" style="668"/>
    <col min="14852" max="14852" width="11.7109375" customWidth="1" style="668"/>
    <col min="14853" max="14853" width="11.85546875" customWidth="1" style="668"/>
    <col min="14854" max="15101" width="9.140625" customWidth="1" style="668"/>
    <col min="15102" max="15102" width="69.140625" customWidth="1" style="668"/>
    <col min="15103" max="15103" width="11.5703125" customWidth="1" style="668"/>
    <col min="15104" max="15105" width="13.42578125" customWidth="1" style="668"/>
    <col min="15106" max="15106" width="11.5703125" customWidth="1" style="668"/>
    <col min="15107" max="15107" width="12.42578125" customWidth="1" style="668"/>
    <col min="15108" max="15108" width="11.7109375" customWidth="1" style="668"/>
    <col min="15109" max="15109" width="11.85546875" customWidth="1" style="668"/>
    <col min="15110" max="15357" width="9.140625" customWidth="1" style="668"/>
    <col min="15358" max="15358" width="69.140625" customWidth="1" style="668"/>
    <col min="15359" max="15359" width="11.5703125" customWidth="1" style="668"/>
    <col min="15360" max="15361" width="13.42578125" customWidth="1" style="668"/>
    <col min="15362" max="15362" width="11.5703125" customWidth="1" style="668"/>
    <col min="15363" max="15363" width="12.42578125" customWidth="1" style="668"/>
    <col min="15364" max="15364" width="11.7109375" customWidth="1" style="668"/>
    <col min="15365" max="15365" width="11.85546875" customWidth="1" style="668"/>
    <col min="15366" max="15613" width="9.140625" customWidth="1" style="668"/>
    <col min="15614" max="15614" width="69.140625" customWidth="1" style="668"/>
    <col min="15615" max="15615" width="11.5703125" customWidth="1" style="668"/>
    <col min="15616" max="15617" width="13.42578125" customWidth="1" style="668"/>
    <col min="15618" max="15618" width="11.5703125" customWidth="1" style="668"/>
    <col min="15619" max="15619" width="12.42578125" customWidth="1" style="668"/>
    <col min="15620" max="15620" width="11.7109375" customWidth="1" style="668"/>
    <col min="15621" max="15621" width="11.85546875" customWidth="1" style="668"/>
    <col min="15622" max="15869" width="9.140625" customWidth="1" style="668"/>
    <col min="15870" max="15870" width="69.140625" customWidth="1" style="668"/>
    <col min="15871" max="15871" width="11.5703125" customWidth="1" style="668"/>
    <col min="15872" max="15873" width="13.42578125" customWidth="1" style="668"/>
    <col min="15874" max="15874" width="11.5703125" customWidth="1" style="668"/>
    <col min="15875" max="15875" width="12.42578125" customWidth="1" style="668"/>
    <col min="15876" max="15876" width="11.7109375" customWidth="1" style="668"/>
    <col min="15877" max="15877" width="11.85546875" customWidth="1" style="668"/>
    <col min="15878" max="16125" width="9.140625" customWidth="1" style="668"/>
    <col min="16126" max="16126" width="69.140625" customWidth="1" style="668"/>
    <col min="16127" max="16127" width="11.5703125" customWidth="1" style="668"/>
    <col min="16128" max="16129" width="13.42578125" customWidth="1" style="668"/>
    <col min="16130" max="16130" width="11.5703125" customWidth="1" style="668"/>
    <col min="16131" max="16131" width="12.42578125" customWidth="1" style="668"/>
    <col min="16132" max="16132" width="11.7109375" customWidth="1" style="668"/>
    <col min="16133" max="16133" width="11.85546875" customWidth="1" style="668"/>
    <col min="16134" max="16384" width="9.140625" customWidth="1" style="668"/>
  </cols>
  <sheetData>
    <row r="1" ht="14.25">
      <c r="A1" s="393"/>
      <c r="B1" s="31"/>
      <c r="C1" s="668"/>
      <c r="D1" s="668"/>
      <c r="E1" s="668"/>
      <c r="F1" s="668"/>
    </row>
    <row r="2" ht="18.75" customHeight="1">
      <c r="A2" s="46"/>
      <c r="B2" s="159"/>
      <c r="C2" s="668"/>
      <c r="D2" s="668"/>
      <c r="E2" s="668" t="s">
        <v>153</v>
      </c>
      <c r="F2" s="668"/>
      <c r="G2" s="31"/>
    </row>
    <row r="3" ht="18.75" customHeight="1">
      <c r="A3" s="46"/>
      <c r="B3" s="156" t="s">
        <v>154</v>
      </c>
      <c r="C3" s="668"/>
      <c r="D3" s="668"/>
      <c r="E3" s="668"/>
      <c r="F3" s="668"/>
      <c r="G3" s="31"/>
    </row>
    <row r="4">
      <c r="A4" s="48"/>
      <c r="B4" s="47"/>
      <c r="C4" s="668"/>
      <c r="D4" s="668"/>
    </row>
    <row r="5">
      <c r="A5" s="48"/>
      <c r="B5" s="47"/>
      <c r="C5" s="668"/>
      <c r="D5" s="668"/>
    </row>
    <row r="6" ht="15">
      <c r="A6" s="394" t="s">
        <v>0</v>
      </c>
      <c r="B6" s="47"/>
      <c r="C6" s="668"/>
      <c r="D6" s="668"/>
    </row>
    <row r="7">
      <c r="A7" s="48"/>
      <c r="B7" s="47"/>
      <c r="C7" s="668"/>
      <c r="D7" s="668"/>
    </row>
    <row r="8">
      <c r="A8" s="1357" t="s">
        <v>3</v>
      </c>
      <c r="B8" s="1360" t="s">
        <v>155</v>
      </c>
      <c r="C8" s="1364"/>
      <c r="D8" s="1364"/>
      <c r="E8" s="1364"/>
      <c r="F8" s="1365"/>
    </row>
    <row r="9">
      <c r="A9" s="1358"/>
      <c r="B9" s="1361"/>
      <c r="C9" s="160" t="s">
        <v>7</v>
      </c>
      <c r="D9" s="670" t="s">
        <v>8</v>
      </c>
      <c r="E9" s="670" t="s">
        <v>9</v>
      </c>
      <c r="F9" s="670" t="s">
        <v>10</v>
      </c>
    </row>
    <row r="10" ht="14.25">
      <c r="A10" s="1359"/>
      <c r="B10" s="1362"/>
      <c r="C10" s="49" t="s">
        <v>11</v>
      </c>
      <c r="D10" s="155" t="s">
        <v>12</v>
      </c>
      <c r="E10" s="155" t="s">
        <v>13</v>
      </c>
      <c r="F10" s="49" t="s">
        <v>14</v>
      </c>
    </row>
    <row r="11" ht="15.75">
      <c r="A11" s="1366" t="s">
        <v>156</v>
      </c>
      <c r="B11" s="1367"/>
      <c r="C11" s="1367"/>
      <c r="D11" s="1367"/>
      <c r="E11" s="1367"/>
      <c r="F11" s="1368"/>
    </row>
    <row r="12" ht="15.75">
      <c r="A12" s="573" t="s">
        <v>157</v>
      </c>
      <c r="B12" s="573"/>
      <c r="C12" s="573"/>
      <c r="D12" s="573"/>
      <c r="E12" s="573"/>
      <c r="F12" s="573"/>
    </row>
    <row r="13" ht="15" outlineLevel="1">
      <c r="A13" s="1949" t="s">
        <v>158</v>
      </c>
      <c r="B13" s="395" t="s">
        <v>159</v>
      </c>
      <c r="C13" s="62">
        <v>449</v>
      </c>
      <c r="D13" s="84">
        <v>416</v>
      </c>
      <c r="E13" s="84">
        <v>368</v>
      </c>
      <c r="F13" s="62">
        <v>320</v>
      </c>
    </row>
    <row r="14" ht="15" outlineLevel="1">
      <c r="A14" s="1949" t="s">
        <v>160</v>
      </c>
      <c r="B14" s="395" t="s">
        <v>161</v>
      </c>
      <c r="C14" s="594">
        <v>599</v>
      </c>
      <c r="D14" s="84">
        <v>578.5</v>
      </c>
      <c r="E14" s="84">
        <v>511.74999999999994</v>
      </c>
      <c r="F14" s="595">
        <v>445</v>
      </c>
    </row>
    <row r="15" ht="15" outlineLevel="1">
      <c r="A15" s="1949" t="s">
        <v>162</v>
      </c>
      <c r="B15" s="396" t="s">
        <v>159</v>
      </c>
      <c r="C15" s="596">
        <v>180</v>
      </c>
      <c r="D15" s="84">
        <v>162.5</v>
      </c>
      <c r="E15" s="84">
        <v>143.75</v>
      </c>
      <c r="F15" s="596">
        <v>125</v>
      </c>
    </row>
    <row r="16" ht="50.25" customHeight="1" outlineLevel="1">
      <c r="A16" s="1950" t="s">
        <v>163</v>
      </c>
      <c r="B16" s="397" t="s">
        <v>164</v>
      </c>
      <c r="C16" s="597">
        <v>85</v>
      </c>
      <c r="D16" s="84">
        <v>78</v>
      </c>
      <c r="E16" s="84">
        <v>69</v>
      </c>
      <c r="F16" s="597">
        <v>60</v>
      </c>
    </row>
    <row r="17" ht="15.75">
      <c r="A17" s="573" t="s">
        <v>165</v>
      </c>
      <c r="B17" s="573"/>
      <c r="C17" s="573"/>
      <c r="D17" s="573"/>
      <c r="E17" s="573"/>
      <c r="F17" s="573"/>
    </row>
    <row r="18" ht="15" outlineLevel="1">
      <c r="A18" s="1949" t="s">
        <v>158</v>
      </c>
      <c r="B18" s="395" t="s">
        <v>159</v>
      </c>
      <c r="C18" s="398">
        <v>449</v>
      </c>
      <c r="D18" s="84">
        <v>409.5</v>
      </c>
      <c r="E18" s="668">
        <v>362.25</v>
      </c>
      <c r="F18" s="671">
        <v>315</v>
      </c>
    </row>
    <row r="19" ht="15" outlineLevel="1">
      <c r="A19" s="1949" t="s">
        <v>160</v>
      </c>
      <c r="B19" s="395" t="s">
        <v>161</v>
      </c>
      <c r="C19" s="598">
        <v>599</v>
      </c>
      <c r="D19" s="84">
        <v>578.5</v>
      </c>
      <c r="E19" s="84">
        <v>511.74999999999994</v>
      </c>
      <c r="F19" s="668">
        <v>445</v>
      </c>
    </row>
    <row r="20" ht="15" outlineLevel="1">
      <c r="A20" s="1949" t="s">
        <v>162</v>
      </c>
      <c r="B20" s="395" t="s">
        <v>159</v>
      </c>
      <c r="C20" s="599">
        <v>155</v>
      </c>
      <c r="D20" s="84">
        <v>143</v>
      </c>
      <c r="E20" s="84">
        <v>126.49999999999999</v>
      </c>
      <c r="F20" s="599">
        <v>110</v>
      </c>
    </row>
    <row r="21" ht="38.25" outlineLevel="1">
      <c r="A21" s="1951" t="s">
        <v>166</v>
      </c>
      <c r="B21" s="399" t="s">
        <v>167</v>
      </c>
      <c r="C21" s="599">
        <v>75</v>
      </c>
      <c r="D21" s="84">
        <v>65</v>
      </c>
      <c r="E21" s="84">
        <v>57.499999999999993</v>
      </c>
      <c r="F21" s="599">
        <v>50</v>
      </c>
    </row>
    <row r="22" ht="15.75">
      <c r="A22" s="573" t="s">
        <v>168</v>
      </c>
      <c r="B22" s="573"/>
      <c r="C22" s="573"/>
      <c r="D22" s="573"/>
      <c r="E22" s="573"/>
      <c r="F22" s="573"/>
    </row>
    <row r="23" ht="15" outlineLevel="1">
      <c r="A23" s="1949" t="s">
        <v>158</v>
      </c>
      <c r="B23" s="395" t="s">
        <v>159</v>
      </c>
      <c r="C23" s="400">
        <v>449</v>
      </c>
      <c r="D23" s="84">
        <v>416</v>
      </c>
      <c r="E23" s="84">
        <v>368</v>
      </c>
      <c r="F23" s="400">
        <v>320</v>
      </c>
    </row>
    <row r="24" ht="15" outlineLevel="1">
      <c r="A24" s="1949" t="s">
        <v>160</v>
      </c>
      <c r="B24" s="395" t="s">
        <v>161</v>
      </c>
      <c r="C24" s="598">
        <v>599</v>
      </c>
      <c r="D24" s="84">
        <v>578.5</v>
      </c>
      <c r="E24" s="84">
        <v>511.74999999999994</v>
      </c>
      <c r="F24" s="598">
        <v>445</v>
      </c>
    </row>
    <row r="25" ht="15" outlineLevel="1">
      <c r="A25" s="1949" t="s">
        <v>162</v>
      </c>
      <c r="B25" s="395" t="s">
        <v>159</v>
      </c>
      <c r="C25" s="596">
        <v>155</v>
      </c>
      <c r="D25" s="84">
        <v>143</v>
      </c>
      <c r="E25" s="84">
        <v>126.49999999999999</v>
      </c>
      <c r="F25" s="596">
        <v>110</v>
      </c>
    </row>
    <row r="26" ht="34.5" customHeight="1" outlineLevel="1">
      <c r="A26" s="1951" t="s">
        <v>169</v>
      </c>
      <c r="B26" s="399" t="s">
        <v>167</v>
      </c>
      <c r="C26" s="599">
        <v>75</v>
      </c>
      <c r="D26" s="84">
        <v>65</v>
      </c>
      <c r="E26" s="84">
        <v>57.499999999999993</v>
      </c>
      <c r="F26" s="599">
        <v>50</v>
      </c>
    </row>
    <row r="27" ht="15.75">
      <c r="A27" s="573" t="s">
        <v>170</v>
      </c>
      <c r="B27" s="573"/>
      <c r="C27" s="573"/>
      <c r="D27" s="573"/>
      <c r="E27" s="573"/>
      <c r="F27" s="573"/>
    </row>
    <row r="28" ht="15" outlineLevel="1">
      <c r="A28" s="1949" t="s">
        <v>158</v>
      </c>
      <c r="B28" s="395" t="s">
        <v>159</v>
      </c>
      <c r="C28" s="83">
        <v>399</v>
      </c>
      <c r="D28" s="84">
        <v>370.5</v>
      </c>
      <c r="E28" s="84">
        <v>327.75</v>
      </c>
      <c r="F28" s="83">
        <v>285</v>
      </c>
    </row>
    <row r="29" ht="30" customHeight="1" outlineLevel="1">
      <c r="A29" s="1949" t="s">
        <v>160</v>
      </c>
      <c r="B29" s="401" t="s">
        <v>161</v>
      </c>
      <c r="C29" s="594">
        <v>599</v>
      </c>
      <c r="D29" s="84">
        <v>578.5</v>
      </c>
      <c r="E29" s="84">
        <v>511.74999999999994</v>
      </c>
      <c r="F29" s="595">
        <v>445</v>
      </c>
    </row>
    <row r="30" ht="15" outlineLevel="1">
      <c r="A30" s="1952" t="s">
        <v>162</v>
      </c>
      <c r="B30" s="396" t="s">
        <v>159</v>
      </c>
      <c r="C30" s="596">
        <v>155</v>
      </c>
      <c r="D30" s="84">
        <v>143</v>
      </c>
      <c r="E30" s="84">
        <v>126.49999999999999</v>
      </c>
      <c r="F30" s="596">
        <v>110</v>
      </c>
    </row>
    <row r="31" ht="38.25" outlineLevel="1">
      <c r="A31" s="1951" t="s">
        <v>171</v>
      </c>
      <c r="B31" s="399" t="s">
        <v>167</v>
      </c>
      <c r="C31" s="599">
        <v>75</v>
      </c>
      <c r="D31" s="84">
        <v>65</v>
      </c>
      <c r="E31" s="84">
        <v>57.499999999999993</v>
      </c>
      <c r="F31" s="599">
        <v>50</v>
      </c>
    </row>
    <row r="32" ht="15.75">
      <c r="A32" s="573" t="s">
        <v>172</v>
      </c>
      <c r="B32" s="573"/>
      <c r="C32" s="573"/>
      <c r="D32" s="573"/>
      <c r="E32" s="573"/>
      <c r="F32" s="573"/>
    </row>
    <row r="33" ht="15" outlineLevel="1">
      <c r="A33" s="1949" t="s">
        <v>160</v>
      </c>
      <c r="B33" s="402" t="s">
        <v>161</v>
      </c>
      <c r="C33" s="598">
        <v>599</v>
      </c>
      <c r="D33" s="84">
        <v>578.5</v>
      </c>
      <c r="E33" s="84">
        <v>511.74999999999994</v>
      </c>
      <c r="F33" s="598">
        <v>445</v>
      </c>
    </row>
    <row r="34" ht="15" outlineLevel="1">
      <c r="A34" s="1952" t="s">
        <v>162</v>
      </c>
      <c r="B34" s="402" t="s">
        <v>159</v>
      </c>
      <c r="C34" s="596">
        <v>599</v>
      </c>
      <c r="D34" s="84">
        <v>143</v>
      </c>
      <c r="E34" s="84">
        <v>126.49999999999999</v>
      </c>
      <c r="F34" s="596">
        <v>110</v>
      </c>
    </row>
    <row r="35" ht="38.25" outlineLevel="1">
      <c r="A35" s="1951" t="s">
        <v>173</v>
      </c>
      <c r="B35" s="399" t="s">
        <v>167</v>
      </c>
      <c r="C35" s="599">
        <v>75</v>
      </c>
      <c r="D35" s="84">
        <v>65</v>
      </c>
      <c r="E35" s="84">
        <v>57.499999999999993</v>
      </c>
      <c r="F35" s="599">
        <v>50</v>
      </c>
    </row>
    <row r="36" ht="15.75">
      <c r="A36" s="573" t="s">
        <v>174</v>
      </c>
      <c r="B36" s="573"/>
      <c r="C36" s="573"/>
      <c r="D36" s="573"/>
      <c r="E36" s="573"/>
      <c r="F36" s="573"/>
    </row>
    <row r="37" ht="15" outlineLevel="1">
      <c r="A37" s="1949" t="s">
        <v>158</v>
      </c>
      <c r="B37" s="395" t="s">
        <v>159</v>
      </c>
      <c r="C37" s="62">
        <v>399</v>
      </c>
      <c r="D37" s="84">
        <v>370.5</v>
      </c>
      <c r="E37" s="84">
        <v>327.75</v>
      </c>
      <c r="F37" s="62">
        <v>285</v>
      </c>
    </row>
    <row r="38" ht="15" outlineLevel="1">
      <c r="A38" s="1949" t="s">
        <v>160</v>
      </c>
      <c r="B38" s="395" t="s">
        <v>161</v>
      </c>
      <c r="C38" s="594">
        <v>599</v>
      </c>
      <c r="D38" s="84">
        <v>578.5</v>
      </c>
      <c r="E38" s="84">
        <v>511.74999999999994</v>
      </c>
      <c r="F38" s="595">
        <v>445</v>
      </c>
    </row>
    <row r="39" ht="15" outlineLevel="1">
      <c r="A39" s="1949" t="s">
        <v>162</v>
      </c>
      <c r="B39" s="396" t="s">
        <v>159</v>
      </c>
      <c r="C39" s="596">
        <v>155</v>
      </c>
      <c r="D39" s="84">
        <v>143</v>
      </c>
      <c r="E39" s="84">
        <v>126.49999999999999</v>
      </c>
      <c r="F39" s="596">
        <v>110</v>
      </c>
    </row>
    <row r="40" ht="38.25" outlineLevel="1">
      <c r="A40" s="1950" t="s">
        <v>175</v>
      </c>
      <c r="B40" s="397" t="s">
        <v>164</v>
      </c>
      <c r="C40" s="597">
        <v>85</v>
      </c>
      <c r="D40" s="84">
        <v>78</v>
      </c>
      <c r="E40" s="84">
        <v>69</v>
      </c>
      <c r="F40" s="597">
        <v>60</v>
      </c>
    </row>
    <row r="41" ht="15.75">
      <c r="A41" s="573" t="s">
        <v>176</v>
      </c>
      <c r="B41" s="573"/>
      <c r="C41" s="573"/>
      <c r="D41" s="573"/>
      <c r="E41" s="573"/>
      <c r="F41" s="573"/>
    </row>
    <row r="42" ht="15" outlineLevel="1">
      <c r="A42" s="1949" t="s">
        <v>158</v>
      </c>
      <c r="B42" s="395" t="s">
        <v>159</v>
      </c>
      <c r="C42" s="62">
        <v>479</v>
      </c>
      <c r="D42" s="84">
        <v>432.90000000000003</v>
      </c>
      <c r="E42" s="84">
        <v>382.95</v>
      </c>
      <c r="F42" s="62">
        <v>333</v>
      </c>
    </row>
    <row r="43" ht="15" outlineLevel="1">
      <c r="A43" s="1949" t="s">
        <v>160</v>
      </c>
      <c r="B43" s="395" t="s">
        <v>161</v>
      </c>
      <c r="C43" s="594">
        <v>599</v>
      </c>
      <c r="D43" s="84">
        <v>578.5</v>
      </c>
      <c r="E43" s="84">
        <v>511.74999999999994</v>
      </c>
      <c r="F43" s="595">
        <v>445</v>
      </c>
    </row>
    <row r="44" ht="15" outlineLevel="1">
      <c r="A44" s="1949" t="s">
        <v>162</v>
      </c>
      <c r="B44" s="396" t="s">
        <v>159</v>
      </c>
      <c r="C44" s="596">
        <v>155</v>
      </c>
      <c r="D44" s="84">
        <v>143</v>
      </c>
      <c r="E44" s="84">
        <v>126.49999999999999</v>
      </c>
      <c r="F44" s="596">
        <v>110</v>
      </c>
    </row>
    <row r="45" ht="38.25" outlineLevel="1">
      <c r="A45" s="1950" t="s">
        <v>177</v>
      </c>
      <c r="B45" s="397" t="s">
        <v>164</v>
      </c>
      <c r="C45" s="597">
        <v>75</v>
      </c>
      <c r="D45" s="84">
        <v>78</v>
      </c>
      <c r="E45" s="84">
        <v>69</v>
      </c>
      <c r="F45" s="597">
        <v>60</v>
      </c>
    </row>
    <row r="46" ht="15.75">
      <c r="A46" s="573" t="s">
        <v>178</v>
      </c>
      <c r="B46" s="573"/>
      <c r="C46" s="573"/>
      <c r="D46" s="573"/>
      <c r="E46" s="573"/>
      <c r="F46" s="573"/>
    </row>
    <row r="47" ht="15" outlineLevel="1">
      <c r="A47" s="1949" t="s">
        <v>158</v>
      </c>
      <c r="B47" s="395" t="s">
        <v>159</v>
      </c>
      <c r="C47" s="62">
        <v>479</v>
      </c>
      <c r="D47" s="84">
        <v>416</v>
      </c>
      <c r="E47" s="84">
        <v>368</v>
      </c>
      <c r="F47" s="62">
        <v>320</v>
      </c>
    </row>
    <row r="48" ht="15" outlineLevel="1">
      <c r="A48" s="1949" t="s">
        <v>162</v>
      </c>
      <c r="B48" s="396" t="s">
        <v>159</v>
      </c>
      <c r="C48" s="596">
        <v>155</v>
      </c>
      <c r="D48" s="84">
        <v>143</v>
      </c>
      <c r="E48" s="84">
        <v>126.49999999999999</v>
      </c>
      <c r="F48" s="596">
        <v>110</v>
      </c>
    </row>
    <row r="49" ht="15.75">
      <c r="A49" s="573" t="s">
        <v>179</v>
      </c>
      <c r="B49" s="573"/>
      <c r="C49" s="573"/>
      <c r="D49" s="573"/>
      <c r="E49" s="573"/>
      <c r="F49" s="573"/>
    </row>
    <row r="50" ht="15" outlineLevel="1">
      <c r="A50" s="1953" t="s">
        <v>158</v>
      </c>
      <c r="B50" s="395" t="s">
        <v>159</v>
      </c>
      <c r="C50" s="62">
        <v>449</v>
      </c>
      <c r="D50" s="84">
        <v>416</v>
      </c>
      <c r="E50" s="84">
        <v>368</v>
      </c>
      <c r="F50" s="62">
        <v>320</v>
      </c>
    </row>
    <row r="51" ht="15" outlineLevel="1">
      <c r="A51" s="1953" t="s">
        <v>162</v>
      </c>
      <c r="B51" s="396" t="s">
        <v>159</v>
      </c>
      <c r="C51" s="596">
        <v>155</v>
      </c>
      <c r="D51" s="84">
        <v>143</v>
      </c>
      <c r="E51" s="84">
        <v>126.49999999999999</v>
      </c>
      <c r="F51" s="596">
        <v>110</v>
      </c>
    </row>
    <row r="52" ht="15.75">
      <c r="A52" s="573" t="s">
        <v>180</v>
      </c>
      <c r="B52" s="573"/>
      <c r="C52" s="573"/>
      <c r="D52" s="573"/>
      <c r="E52" s="573"/>
      <c r="F52" s="573"/>
    </row>
    <row r="53" ht="15" outlineLevel="1">
      <c r="A53" s="1953" t="s">
        <v>158</v>
      </c>
      <c r="B53" s="395" t="s">
        <v>159</v>
      </c>
      <c r="C53" s="62">
        <v>399</v>
      </c>
      <c r="D53" s="84">
        <v>370.5</v>
      </c>
      <c r="E53" s="84">
        <v>327.75</v>
      </c>
      <c r="F53" s="62">
        <v>285</v>
      </c>
    </row>
    <row r="54" ht="15" outlineLevel="1">
      <c r="A54" s="1953" t="s">
        <v>160</v>
      </c>
      <c r="B54" s="395" t="s">
        <v>161</v>
      </c>
      <c r="C54" s="594">
        <v>599</v>
      </c>
      <c r="D54" s="84">
        <v>578.5</v>
      </c>
      <c r="E54" s="84">
        <v>511.74999999999994</v>
      </c>
      <c r="F54" s="595">
        <v>445</v>
      </c>
    </row>
    <row r="55" ht="15" outlineLevel="1">
      <c r="A55" s="1953" t="s">
        <v>162</v>
      </c>
      <c r="B55" s="396" t="s">
        <v>159</v>
      </c>
      <c r="C55" s="596">
        <v>155</v>
      </c>
      <c r="D55" s="84">
        <v>143</v>
      </c>
      <c r="E55" s="84">
        <v>126.49999999999999</v>
      </c>
      <c r="F55" s="596">
        <v>110</v>
      </c>
    </row>
    <row r="56" ht="38.25" outlineLevel="1">
      <c r="A56" s="1954" t="s">
        <v>181</v>
      </c>
      <c r="B56" s="399" t="s">
        <v>167</v>
      </c>
      <c r="C56" s="599">
        <v>75</v>
      </c>
      <c r="D56" s="84">
        <v>65</v>
      </c>
      <c r="E56" s="84">
        <v>57.499999999999993</v>
      </c>
      <c r="F56" s="599">
        <v>50</v>
      </c>
    </row>
    <row r="57" ht="38.25" outlineLevel="1">
      <c r="A57" s="1955" t="s">
        <v>182</v>
      </c>
      <c r="B57" s="397" t="s">
        <v>164</v>
      </c>
      <c r="C57" s="597">
        <v>85</v>
      </c>
      <c r="D57" s="84">
        <v>78</v>
      </c>
      <c r="E57" s="84">
        <v>69</v>
      </c>
      <c r="F57" s="597">
        <v>60</v>
      </c>
    </row>
    <row r="58" ht="15.75">
      <c r="A58" s="573" t="s">
        <v>183</v>
      </c>
      <c r="B58" s="573"/>
      <c r="C58" s="573"/>
      <c r="D58" s="573"/>
      <c r="E58" s="573"/>
      <c r="F58" s="573"/>
    </row>
    <row r="59" ht="15.75" outlineLevel="1">
      <c r="A59" s="1953" t="s">
        <v>158</v>
      </c>
      <c r="B59" s="573"/>
      <c r="C59" s="62">
        <v>449</v>
      </c>
      <c r="D59" s="84">
        <v>416</v>
      </c>
      <c r="E59" s="84">
        <v>368</v>
      </c>
      <c r="F59" s="62">
        <v>320</v>
      </c>
    </row>
    <row r="60" ht="15.75" outlineLevel="1">
      <c r="A60" s="1953" t="s">
        <v>160</v>
      </c>
      <c r="B60" s="573"/>
      <c r="C60" s="594">
        <v>599</v>
      </c>
      <c r="D60" s="84">
        <v>578.5</v>
      </c>
      <c r="E60" s="84">
        <v>511.74999999999994</v>
      </c>
      <c r="F60" s="595">
        <v>445</v>
      </c>
    </row>
    <row r="61" ht="15.75" outlineLevel="1">
      <c r="A61" s="1953" t="s">
        <v>162</v>
      </c>
      <c r="B61" s="573"/>
      <c r="C61" s="596">
        <v>155</v>
      </c>
      <c r="D61" s="84">
        <v>143</v>
      </c>
      <c r="E61" s="84">
        <v>126.49999999999999</v>
      </c>
      <c r="F61" s="596">
        <v>110</v>
      </c>
    </row>
    <row r="62" ht="15.75" outlineLevel="1">
      <c r="A62" s="1954" t="s">
        <v>184</v>
      </c>
      <c r="B62" s="573"/>
      <c r="C62" s="599">
        <v>75</v>
      </c>
      <c r="D62" s="84">
        <v>65</v>
      </c>
      <c r="E62" s="84">
        <v>57.499999999999993</v>
      </c>
      <c r="F62" s="599">
        <v>50</v>
      </c>
    </row>
    <row r="63" ht="15.75">
      <c r="A63" s="573" t="s">
        <v>185</v>
      </c>
      <c r="B63" s="573"/>
      <c r="C63" s="573"/>
      <c r="D63" s="573"/>
      <c r="E63" s="573"/>
      <c r="F63" s="573"/>
    </row>
    <row r="64" ht="15" outlineLevel="1">
      <c r="A64" s="1949" t="s">
        <v>158</v>
      </c>
      <c r="B64" s="395" t="s">
        <v>159</v>
      </c>
      <c r="C64" s="62">
        <v>399</v>
      </c>
      <c r="D64" s="84">
        <v>370.5</v>
      </c>
      <c r="E64" s="84">
        <v>327.75</v>
      </c>
      <c r="F64" s="62">
        <v>285</v>
      </c>
    </row>
    <row r="65" ht="15" outlineLevel="1">
      <c r="A65" s="1949" t="s">
        <v>160</v>
      </c>
      <c r="B65" s="401" t="s">
        <v>161</v>
      </c>
      <c r="C65" s="594">
        <v>599</v>
      </c>
      <c r="D65" s="84">
        <v>578.5</v>
      </c>
      <c r="E65" s="84">
        <v>511.74999999999994</v>
      </c>
      <c r="F65" s="595">
        <v>445</v>
      </c>
    </row>
    <row r="66" ht="15" outlineLevel="1">
      <c r="A66" s="1952" t="s">
        <v>162</v>
      </c>
      <c r="B66" s="396" t="s">
        <v>159</v>
      </c>
      <c r="C66" s="596">
        <v>180</v>
      </c>
      <c r="D66" s="84">
        <v>162.5</v>
      </c>
      <c r="E66" s="84">
        <v>143.75</v>
      </c>
      <c r="F66" s="596">
        <v>125</v>
      </c>
    </row>
    <row r="67" ht="38.25" outlineLevel="1">
      <c r="A67" s="1951" t="s">
        <v>186</v>
      </c>
      <c r="B67" s="399" t="s">
        <v>167</v>
      </c>
      <c r="C67" s="599">
        <v>75</v>
      </c>
      <c r="D67" s="84">
        <v>65</v>
      </c>
      <c r="E67" s="84">
        <v>57.499999999999993</v>
      </c>
      <c r="F67" s="599">
        <v>50</v>
      </c>
    </row>
    <row r="68" ht="38.25" outlineLevel="1">
      <c r="A68" s="1950" t="s">
        <v>186</v>
      </c>
      <c r="B68" s="397" t="s">
        <v>164</v>
      </c>
      <c r="C68" s="597">
        <v>85</v>
      </c>
      <c r="D68" s="84">
        <v>78</v>
      </c>
      <c r="E68" s="84">
        <v>69</v>
      </c>
      <c r="F68" s="597">
        <v>60</v>
      </c>
    </row>
    <row r="69" ht="15.75">
      <c r="A69" s="573" t="s">
        <v>187</v>
      </c>
      <c r="B69" s="573"/>
      <c r="C69" s="573"/>
      <c r="D69" s="573"/>
      <c r="E69" s="573"/>
      <c r="F69" s="573"/>
    </row>
    <row r="70" ht="15" outlineLevel="1">
      <c r="A70" s="1953" t="s">
        <v>158</v>
      </c>
      <c r="B70" s="395" t="s">
        <v>159</v>
      </c>
      <c r="C70" s="62">
        <v>399</v>
      </c>
      <c r="D70" s="84">
        <v>370.5</v>
      </c>
      <c r="E70" s="84">
        <v>327.75</v>
      </c>
      <c r="F70" s="62">
        <v>285</v>
      </c>
    </row>
    <row r="71" ht="15" outlineLevel="1">
      <c r="A71" s="1953" t="s">
        <v>160</v>
      </c>
      <c r="B71" s="395" t="s">
        <v>161</v>
      </c>
      <c r="C71" s="594">
        <v>599</v>
      </c>
      <c r="D71" s="84">
        <v>578.5</v>
      </c>
      <c r="E71" s="84">
        <v>511.74999999999994</v>
      </c>
      <c r="F71" s="595">
        <v>445</v>
      </c>
    </row>
    <row r="72" ht="15" outlineLevel="1">
      <c r="A72" s="1953" t="s">
        <v>162</v>
      </c>
      <c r="B72" s="396" t="s">
        <v>159</v>
      </c>
      <c r="C72" s="596">
        <v>155</v>
      </c>
      <c r="D72" s="84">
        <v>143</v>
      </c>
      <c r="E72" s="84">
        <v>126.49999999999999</v>
      </c>
      <c r="F72" s="596">
        <v>110</v>
      </c>
    </row>
    <row r="73" ht="38.25" outlineLevel="1">
      <c r="A73" s="1954" t="s">
        <v>188</v>
      </c>
      <c r="B73" s="399" t="s">
        <v>167</v>
      </c>
      <c r="C73" s="599">
        <v>75</v>
      </c>
      <c r="D73" s="84">
        <v>65</v>
      </c>
      <c r="E73" s="84">
        <v>57.499999999999993</v>
      </c>
      <c r="F73" s="599">
        <v>50</v>
      </c>
    </row>
    <row r="74" ht="15.75">
      <c r="A74" s="573" t="s">
        <v>189</v>
      </c>
      <c r="B74" s="573"/>
      <c r="C74" s="573"/>
      <c r="D74" s="573"/>
      <c r="E74" s="573"/>
      <c r="F74" s="573"/>
    </row>
    <row r="75" ht="15" outlineLevel="1">
      <c r="A75" s="1949" t="s">
        <v>158</v>
      </c>
      <c r="B75" s="395" t="s">
        <v>159</v>
      </c>
      <c r="C75" s="62">
        <v>449</v>
      </c>
      <c r="D75" s="84">
        <v>416</v>
      </c>
      <c r="E75" s="84">
        <v>368</v>
      </c>
      <c r="F75" s="62">
        <v>320</v>
      </c>
    </row>
    <row r="76" ht="15" outlineLevel="1">
      <c r="A76" s="1949" t="s">
        <v>160</v>
      </c>
      <c r="B76" s="395" t="s">
        <v>161</v>
      </c>
      <c r="C76" s="594">
        <v>599</v>
      </c>
      <c r="D76" s="84">
        <v>578.5</v>
      </c>
      <c r="E76" s="84">
        <v>511.74999999999994</v>
      </c>
      <c r="F76" s="595">
        <v>445</v>
      </c>
    </row>
    <row r="77" ht="15" outlineLevel="1">
      <c r="A77" s="1949" t="s">
        <v>162</v>
      </c>
      <c r="B77" s="396" t="s">
        <v>159</v>
      </c>
      <c r="C77" s="596">
        <v>180</v>
      </c>
      <c r="D77" s="84">
        <v>162.5</v>
      </c>
      <c r="E77" s="84">
        <v>143.75</v>
      </c>
      <c r="F77" s="596">
        <v>125</v>
      </c>
    </row>
    <row r="78" ht="38.25" outlineLevel="1">
      <c r="A78" s="1951" t="s">
        <v>190</v>
      </c>
      <c r="B78" s="399" t="s">
        <v>167</v>
      </c>
      <c r="C78" s="599">
        <v>75</v>
      </c>
      <c r="D78" s="84">
        <v>65</v>
      </c>
      <c r="E78" s="84">
        <v>57.499999999999993</v>
      </c>
      <c r="F78" s="599">
        <v>50</v>
      </c>
    </row>
    <row r="79" ht="15.75">
      <c r="A79" s="573" t="s">
        <v>191</v>
      </c>
      <c r="B79" s="573"/>
      <c r="C79" s="573"/>
      <c r="D79" s="573"/>
      <c r="E79" s="573"/>
      <c r="F79" s="573"/>
    </row>
    <row r="80" ht="15" outlineLevel="1">
      <c r="A80" s="1949" t="s">
        <v>158</v>
      </c>
      <c r="B80" s="395" t="s">
        <v>159</v>
      </c>
      <c r="C80" s="62">
        <v>449</v>
      </c>
      <c r="D80" s="84">
        <v>416</v>
      </c>
      <c r="E80" s="84">
        <v>368</v>
      </c>
      <c r="F80" s="62">
        <v>320</v>
      </c>
    </row>
    <row r="81" ht="15" outlineLevel="1">
      <c r="A81" s="1949" t="s">
        <v>192</v>
      </c>
      <c r="B81" s="395" t="s">
        <v>161</v>
      </c>
      <c r="C81" s="594">
        <v>599</v>
      </c>
      <c r="D81" s="84">
        <v>578.5</v>
      </c>
      <c r="E81" s="84">
        <v>511.74999999999994</v>
      </c>
      <c r="F81" s="595">
        <v>445</v>
      </c>
    </row>
    <row r="82" ht="15" outlineLevel="1">
      <c r="A82" s="1949" t="s">
        <v>193</v>
      </c>
      <c r="B82" s="395" t="s">
        <v>161</v>
      </c>
      <c r="C82" s="600">
        <v>599</v>
      </c>
      <c r="D82" s="84">
        <v>578.5</v>
      </c>
      <c r="E82" s="84">
        <v>511.74999999999994</v>
      </c>
      <c r="F82" s="601">
        <v>445</v>
      </c>
    </row>
    <row r="83" ht="15" outlineLevel="1">
      <c r="A83" s="1949" t="s">
        <v>162</v>
      </c>
      <c r="B83" s="396" t="s">
        <v>159</v>
      </c>
      <c r="C83" s="596">
        <v>155</v>
      </c>
      <c r="D83" s="84">
        <v>143</v>
      </c>
      <c r="E83" s="84">
        <v>126.49999999999999</v>
      </c>
      <c r="F83" s="596">
        <v>110</v>
      </c>
    </row>
    <row r="84" ht="38.25" outlineLevel="1">
      <c r="A84" s="1951" t="s">
        <v>194</v>
      </c>
      <c r="B84" s="399" t="s">
        <v>167</v>
      </c>
      <c r="C84" s="599">
        <v>75</v>
      </c>
      <c r="D84" s="84">
        <v>65</v>
      </c>
      <c r="E84" s="84">
        <v>57.499999999999993</v>
      </c>
      <c r="F84" s="599">
        <v>50</v>
      </c>
    </row>
    <row r="85" ht="15.75">
      <c r="A85" s="573" t="s">
        <v>195</v>
      </c>
      <c r="B85" s="573"/>
      <c r="C85" s="573"/>
      <c r="D85" s="573"/>
      <c r="E85" s="573"/>
      <c r="F85" s="573"/>
    </row>
    <row r="86" ht="15" outlineLevel="1">
      <c r="A86" s="1951" t="s">
        <v>196</v>
      </c>
      <c r="B86" s="403" t="s">
        <v>197</v>
      </c>
      <c r="C86" s="599">
        <v>65</v>
      </c>
      <c r="D86" s="84">
        <v>58.5</v>
      </c>
      <c r="E86" s="84">
        <v>51.749999999999993</v>
      </c>
      <c r="F86" s="602">
        <v>45</v>
      </c>
    </row>
    <row r="87" ht="15" outlineLevel="1">
      <c r="A87" s="1950" t="s">
        <v>198</v>
      </c>
      <c r="B87" s="404" t="s">
        <v>199</v>
      </c>
      <c r="C87" s="597">
        <v>65</v>
      </c>
      <c r="D87" s="84">
        <v>58.5</v>
      </c>
      <c r="E87" s="84">
        <v>51.749999999999993</v>
      </c>
      <c r="F87" s="603">
        <v>45</v>
      </c>
    </row>
    <row r="88" ht="15" outlineLevel="1">
      <c r="A88" s="1950" t="s">
        <v>198</v>
      </c>
      <c r="B88" s="405" t="s">
        <v>200</v>
      </c>
      <c r="C88" s="597">
        <v>190</v>
      </c>
      <c r="D88" s="84">
        <v>175.5</v>
      </c>
      <c r="E88" s="84">
        <v>155.25</v>
      </c>
      <c r="F88" s="603">
        <v>135</v>
      </c>
    </row>
    <row r="89" ht="15">
      <c r="A89" s="361"/>
      <c r="B89" s="669"/>
      <c r="C89" s="161"/>
      <c r="D89" s="155"/>
      <c r="E89" s="155"/>
      <c r="F89" s="154"/>
    </row>
    <row r="91">
      <c r="A91" s="1363" t="s">
        <v>201</v>
      </c>
      <c r="B91" s="1363"/>
    </row>
    <row r="97" s="668" customFormat="1"/>
    <row r="98" s="668" customFormat="1"/>
    <row r="99" s="668" customFormat="1"/>
    <row r="100" s="668" customFormat="1"/>
    <row r="101" s="668" customFormat="1"/>
    <row r="102" s="668" customFormat="1"/>
    <row r="103" s="668" customFormat="1"/>
    <row r="104" s="668" customFormat="1"/>
    <row r="105" s="668" customFormat="1"/>
    <row r="106" s="668" customFormat="1"/>
    <row r="107" s="668" customFormat="1"/>
    <row r="108" s="668" customFormat="1"/>
    <row r="109" s="668" customFormat="1"/>
    <row r="110" s="668" customFormat="1"/>
    <row r="111" s="668" customFormat="1"/>
    <row r="112" s="668" customFormat="1"/>
    <row r="113" s="668" customFormat="1"/>
    <row r="114" s="668" customFormat="1"/>
    <row r="115" s="668" customFormat="1"/>
    <row r="116" s="668" customFormat="1"/>
    <row r="117" s="668" customFormat="1"/>
    <row r="118" s="668" customFormat="1"/>
    <row r="119" s="668" customFormat="1"/>
    <row r="120" s="668" customFormat="1"/>
    <row r="121" s="668" customFormat="1"/>
    <row r="122" s="668" customFormat="1"/>
    <row r="123" s="668" customFormat="1"/>
    <row r="124" s="668" customFormat="1"/>
    <row r="125" s="668" customFormat="1"/>
    <row r="126" s="668" customFormat="1"/>
    <row r="127" s="668" customFormat="1"/>
    <row r="128" s="668" customFormat="1"/>
    <row r="129" s="668" customFormat="1"/>
    <row r="130" s="668" customFormat="1"/>
    <row r="131" s="668" customFormat="1"/>
    <row r="132" s="668" customFormat="1"/>
    <row r="133" s="668" customFormat="1"/>
    <row r="134" s="668" customFormat="1"/>
    <row r="135" s="668" customFormat="1"/>
    <row r="136" s="668" customFormat="1"/>
    <row r="137" s="668" customFormat="1"/>
    <row r="138" s="668" customFormat="1"/>
    <row r="139" s="668" customFormat="1"/>
    <row r="140" s="668" customFormat="1"/>
    <row r="141" s="668" customFormat="1"/>
    <row r="142" s="668" customFormat="1"/>
    <row r="143" s="668" customFormat="1"/>
    <row r="144" s="668" customFormat="1"/>
    <row r="145" s="668" customFormat="1"/>
    <row r="146" s="668" customFormat="1"/>
    <row r="147" s="668" customFormat="1"/>
    <row r="148" s="668" customFormat="1"/>
    <row r="149" s="668" customFormat="1"/>
    <row r="150" s="668" customFormat="1"/>
    <row r="151" s="668" customFormat="1"/>
    <row r="152" s="668" customFormat="1"/>
    <row r="153" s="668" customFormat="1"/>
    <row r="154" s="668" customFormat="1"/>
    <row r="155" s="668" customFormat="1"/>
    <row r="156" s="668" customFormat="1"/>
    <row r="157" s="668" customFormat="1"/>
    <row r="158" s="668" customFormat="1"/>
    <row r="159" s="668" customFormat="1"/>
    <row r="160" s="668" customFormat="1"/>
    <row r="161" s="668" customFormat="1"/>
    <row r="162" s="668" customFormat="1"/>
    <row r="163" s="668" customFormat="1"/>
    <row r="164" s="668" customFormat="1"/>
    <row r="165" s="668" customFormat="1"/>
    <row r="166" s="668" customFormat="1"/>
    <row r="167" s="668" customFormat="1"/>
    <row r="168" s="668" customFormat="1"/>
    <row r="169" s="668" customFormat="1"/>
    <row r="170" s="668" customFormat="1"/>
    <row r="171" s="668" customFormat="1"/>
    <row r="172" s="668" customFormat="1"/>
    <row r="173" s="668" customFormat="1"/>
    <row r="174" s="668" customFormat="1"/>
    <row r="175" s="668" customFormat="1"/>
    <row r="176" s="668" customFormat="1"/>
    <row r="177" s="668" customFormat="1"/>
    <row r="178" s="668" customFormat="1"/>
    <row r="179" s="668" customFormat="1"/>
    <row r="180" s="668" customFormat="1"/>
    <row r="181" s="668" customFormat="1"/>
    <row r="182" s="668" customFormat="1"/>
    <row r="183" s="668" customFormat="1"/>
    <row r="184" s="668" customFormat="1"/>
    <row r="185" s="668" customFormat="1"/>
    <row r="186" s="668" customFormat="1"/>
    <row r="187" s="668" customFormat="1"/>
    <row r="188" s="668" customFormat="1"/>
    <row r="189" s="668" customFormat="1"/>
    <row r="190" s="668" customFormat="1"/>
    <row r="191" s="668" customFormat="1"/>
    <row r="192" s="668" customFormat="1"/>
    <row r="193" s="668" customFormat="1"/>
    <row r="194" s="668" customFormat="1"/>
    <row r="195" s="668" customFormat="1"/>
    <row r="196" s="668" customFormat="1"/>
    <row r="197" s="668" customFormat="1"/>
    <row r="198" s="668" customFormat="1"/>
    <row r="199" s="668" customFormat="1"/>
    <row r="200" s="668" customFormat="1"/>
    <row r="201" s="668" customFormat="1"/>
    <row r="202" s="668" customFormat="1"/>
    <row r="203" s="668" customFormat="1"/>
    <row r="204" s="668" customFormat="1"/>
    <row r="205" s="668" customFormat="1"/>
    <row r="206" s="668" customFormat="1"/>
    <row r="207" s="668" customFormat="1"/>
    <row r="208" s="668" customFormat="1"/>
    <row r="209" s="668" customFormat="1"/>
    <row r="210" s="668" customFormat="1"/>
    <row r="211" s="668" customFormat="1"/>
    <row r="212" s="668" customFormat="1"/>
    <row r="213" s="668" customFormat="1"/>
    <row r="214" s="668" customFormat="1"/>
    <row r="215" s="668" customFormat="1"/>
    <row r="216" s="668" customFormat="1"/>
    <row r="217" s="668" customFormat="1"/>
    <row r="218" s="668" customFormat="1"/>
    <row r="219" s="668" customFormat="1"/>
    <row r="220" s="668" customFormat="1"/>
    <row r="221" s="668" customFormat="1"/>
    <row r="222" s="668" customFormat="1"/>
    <row r="223" s="668" customFormat="1"/>
    <row r="224" s="668" customFormat="1"/>
    <row r="225" s="668" customFormat="1"/>
    <row r="226" s="668" customFormat="1"/>
    <row r="227" s="668" customFormat="1"/>
    <row r="228" s="668" customFormat="1"/>
    <row r="229" s="668" customFormat="1"/>
    <row r="230" s="668" customFormat="1"/>
    <row r="231" s="668" customFormat="1"/>
    <row r="232" s="668" customFormat="1"/>
    <row r="233" s="668" customFormat="1"/>
    <row r="234" s="668" customFormat="1"/>
    <row r="235" s="668" customFormat="1"/>
    <row r="236" s="668" customFormat="1"/>
    <row r="237" s="668" customFormat="1"/>
    <row r="238" s="668" customFormat="1"/>
    <row r="239" s="668" customFormat="1"/>
    <row r="240" s="668" customFormat="1"/>
    <row r="241" s="668" customFormat="1"/>
    <row r="242" s="668" customFormat="1"/>
    <row r="243" s="668" customFormat="1"/>
    <row r="244" s="668" customFormat="1"/>
    <row r="245" s="668" customFormat="1"/>
    <row r="246" s="668" customFormat="1"/>
    <row r="247" s="668" customFormat="1"/>
    <row r="248" s="668" customFormat="1"/>
    <row r="249" s="668" customFormat="1"/>
    <row r="250" s="668" customFormat="1"/>
    <row r="251" s="668" customFormat="1"/>
    <row r="252" s="668" customFormat="1"/>
    <row r="253" s="668" customFormat="1"/>
    <row r="254" s="668" customFormat="1"/>
    <row r="255" s="668" customFormat="1"/>
    <row r="256" s="668" customFormat="1"/>
    <row r="257" s="668" customFormat="1"/>
    <row r="258" s="668" customFormat="1"/>
    <row r="259" s="668" customFormat="1"/>
    <row r="260" s="668" customFormat="1"/>
    <row r="261" s="668" customFormat="1"/>
    <row r="262" s="668" customFormat="1"/>
    <row r="263" s="668" customFormat="1"/>
    <row r="264" s="668" customFormat="1"/>
    <row r="265" s="668" customFormat="1"/>
    <row r="266" s="668" customFormat="1"/>
    <row r="267" s="668" customFormat="1"/>
    <row r="268" s="668" customFormat="1"/>
    <row r="269" s="668" customFormat="1"/>
    <row r="270" s="668" customFormat="1"/>
    <row r="271" s="668" customFormat="1"/>
    <row r="272" s="668" customFormat="1"/>
    <row r="273" s="668" customFormat="1"/>
    <row r="274" s="668" customFormat="1"/>
    <row r="275" s="668" customFormat="1"/>
    <row r="276" s="668" customFormat="1"/>
    <row r="277" s="668" customFormat="1"/>
    <row r="278" s="668" customFormat="1"/>
    <row r="279" s="668" customFormat="1"/>
    <row r="280" s="668" customFormat="1"/>
    <row r="281" s="668" customFormat="1"/>
    <row r="282" s="668" customFormat="1"/>
    <row r="283" s="668" customFormat="1"/>
    <row r="284" s="668" customFormat="1"/>
    <row r="285" s="668" customFormat="1"/>
    <row r="286" s="668" customFormat="1"/>
    <row r="287" s="668" customFormat="1"/>
    <row r="288" s="668" customFormat="1"/>
    <row r="289" s="668" customFormat="1"/>
    <row r="290" s="668" customFormat="1"/>
    <row r="291" s="668" customFormat="1"/>
    <row r="292" s="668" customFormat="1"/>
    <row r="293" s="668" customFormat="1"/>
    <row r="294" s="668" customFormat="1"/>
    <row r="295" s="668" customFormat="1"/>
    <row r="296" s="668" customFormat="1"/>
    <row r="297" s="668" customFormat="1"/>
    <row r="298" s="668" customFormat="1"/>
    <row r="299" s="668" customFormat="1"/>
    <row r="300" s="668" customFormat="1"/>
    <row r="301" s="668" customFormat="1"/>
    <row r="302" s="668" customFormat="1"/>
    <row r="303" s="668" customFormat="1"/>
    <row r="304" s="668" customFormat="1"/>
    <row r="305" s="668" customFormat="1"/>
    <row r="306" s="668" customFormat="1"/>
    <row r="307" s="668" customFormat="1"/>
    <row r="308" s="668" customFormat="1"/>
    <row r="309" s="668" customFormat="1"/>
  </sheetData>
  <mergeCells>
    <mergeCell ref="A8:A10"/>
    <mergeCell ref="B8:B10"/>
    <mergeCell ref="A91:B91"/>
    <mergeCell ref="C8:F8"/>
    <mergeCell ref="A11:F11"/>
  </mergeCells>
  <hyperlinks>
    <hyperlink ref="A6" r:id="rId3"/>
  </hyperlinks>
  <pageMargins left="0.7" right="0.7" top="0.75" bottom="0.75" header="0.3" footer="0.3"/>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G201"/>
  <sheetViews>
    <sheetView workbookViewId="0">
      <selection activeCell="D1" sqref="D1:D1048576"/>
    </sheetView>
  </sheetViews>
  <sheetFormatPr defaultRowHeight="12.75" outlineLevelRow="1"/>
  <cols>
    <col min="1" max="1" width="39.28515625" customWidth="1" style="1017"/>
    <col min="2" max="2" width="12" customWidth="1" style="49"/>
    <col min="3" max="3" width="9.7109375" customWidth="1" style="503"/>
    <col min="4" max="4" width="8.7109375" customWidth="1" style="973"/>
    <col min="5" max="5" width="9.28515625" customWidth="1" style="766"/>
    <col min="6" max="6" width="9.42578125" customWidth="1" style="766"/>
    <col min="7" max="7" width="9.7109375" customWidth="1" style="973"/>
    <col min="8" max="254" width="9.140625" customWidth="1" style="973"/>
    <col min="255" max="255" width="39.28515625" customWidth="1" style="973"/>
    <col min="256" max="256" width="12" customWidth="1" style="973"/>
    <col min="257" max="259" width="9.7109375" customWidth="1" style="973"/>
    <col min="260" max="260" width="8.7109375" customWidth="1" style="973"/>
    <col min="261" max="261" width="9.28515625" customWidth="1" style="973"/>
    <col min="262" max="262" width="9.42578125" customWidth="1" style="973"/>
    <col min="263" max="263" width="9.7109375" customWidth="1" style="973"/>
    <col min="264" max="510" width="9.140625" customWidth="1" style="973"/>
    <col min="511" max="511" width="39.28515625" customWidth="1" style="973"/>
    <col min="512" max="512" width="12" customWidth="1" style="973"/>
    <col min="513" max="515" width="9.7109375" customWidth="1" style="973"/>
    <col min="516" max="516" width="8.7109375" customWidth="1" style="973"/>
    <col min="517" max="517" width="9.28515625" customWidth="1" style="973"/>
    <col min="518" max="518" width="9.42578125" customWidth="1" style="973"/>
    <col min="519" max="519" width="9.7109375" customWidth="1" style="973"/>
    <col min="520" max="766" width="9.140625" customWidth="1" style="973"/>
    <col min="767" max="767" width="39.28515625" customWidth="1" style="973"/>
    <col min="768" max="768" width="12" customWidth="1" style="973"/>
    <col min="769" max="771" width="9.7109375" customWidth="1" style="973"/>
    <col min="772" max="772" width="8.7109375" customWidth="1" style="973"/>
    <col min="773" max="773" width="9.28515625" customWidth="1" style="973"/>
    <col min="774" max="774" width="9.42578125" customWidth="1" style="973"/>
    <col min="775" max="775" width="9.7109375" customWidth="1" style="973"/>
    <col min="776" max="1022" width="9.140625" customWidth="1" style="973"/>
    <col min="1023" max="1023" width="39.28515625" customWidth="1" style="973"/>
    <col min="1024" max="1024" width="12" customWidth="1" style="973"/>
    <col min="1025" max="1027" width="9.7109375" customWidth="1" style="973"/>
    <col min="1028" max="1028" width="8.7109375" customWidth="1" style="973"/>
    <col min="1029" max="1029" width="9.28515625" customWidth="1" style="973"/>
    <col min="1030" max="1030" width="9.42578125" customWidth="1" style="973"/>
    <col min="1031" max="1031" width="9.7109375" customWidth="1" style="973"/>
    <col min="1032" max="1278" width="9.140625" customWidth="1" style="973"/>
    <col min="1279" max="1279" width="39.28515625" customWidth="1" style="973"/>
    <col min="1280" max="1280" width="12" customWidth="1" style="973"/>
    <col min="1281" max="1283" width="9.7109375" customWidth="1" style="973"/>
    <col min="1284" max="1284" width="8.7109375" customWidth="1" style="973"/>
    <col min="1285" max="1285" width="9.28515625" customWidth="1" style="973"/>
    <col min="1286" max="1286" width="9.42578125" customWidth="1" style="973"/>
    <col min="1287" max="1287" width="9.7109375" customWidth="1" style="973"/>
    <col min="1288" max="1534" width="9.140625" customWidth="1" style="973"/>
    <col min="1535" max="1535" width="39.28515625" customWidth="1" style="973"/>
    <col min="1536" max="1536" width="12" customWidth="1" style="973"/>
    <col min="1537" max="1539" width="9.7109375" customWidth="1" style="973"/>
    <col min="1540" max="1540" width="8.7109375" customWidth="1" style="973"/>
    <col min="1541" max="1541" width="9.28515625" customWidth="1" style="973"/>
    <col min="1542" max="1542" width="9.42578125" customWidth="1" style="973"/>
    <col min="1543" max="1543" width="9.7109375" customWidth="1" style="973"/>
    <col min="1544" max="1790" width="9.140625" customWidth="1" style="973"/>
    <col min="1791" max="1791" width="39.28515625" customWidth="1" style="973"/>
    <col min="1792" max="1792" width="12" customWidth="1" style="973"/>
    <col min="1793" max="1795" width="9.7109375" customWidth="1" style="973"/>
    <col min="1796" max="1796" width="8.7109375" customWidth="1" style="973"/>
    <col min="1797" max="1797" width="9.28515625" customWidth="1" style="973"/>
    <col min="1798" max="1798" width="9.42578125" customWidth="1" style="973"/>
    <col min="1799" max="1799" width="9.7109375" customWidth="1" style="973"/>
    <col min="1800" max="2046" width="9.140625" customWidth="1" style="973"/>
    <col min="2047" max="2047" width="39.28515625" customWidth="1" style="973"/>
    <col min="2048" max="2048" width="12" customWidth="1" style="973"/>
    <col min="2049" max="2051" width="9.7109375" customWidth="1" style="973"/>
    <col min="2052" max="2052" width="8.7109375" customWidth="1" style="973"/>
    <col min="2053" max="2053" width="9.28515625" customWidth="1" style="973"/>
    <col min="2054" max="2054" width="9.42578125" customWidth="1" style="973"/>
    <col min="2055" max="2055" width="9.7109375" customWidth="1" style="973"/>
    <col min="2056" max="2302" width="9.140625" customWidth="1" style="973"/>
    <col min="2303" max="2303" width="39.28515625" customWidth="1" style="973"/>
    <col min="2304" max="2304" width="12" customWidth="1" style="973"/>
    <col min="2305" max="2307" width="9.7109375" customWidth="1" style="973"/>
    <col min="2308" max="2308" width="8.7109375" customWidth="1" style="973"/>
    <col min="2309" max="2309" width="9.28515625" customWidth="1" style="973"/>
    <col min="2310" max="2310" width="9.42578125" customWidth="1" style="973"/>
    <col min="2311" max="2311" width="9.7109375" customWidth="1" style="973"/>
    <col min="2312" max="2558" width="9.140625" customWidth="1" style="973"/>
    <col min="2559" max="2559" width="39.28515625" customWidth="1" style="973"/>
    <col min="2560" max="2560" width="12" customWidth="1" style="973"/>
    <col min="2561" max="2563" width="9.7109375" customWidth="1" style="973"/>
    <col min="2564" max="2564" width="8.7109375" customWidth="1" style="973"/>
    <col min="2565" max="2565" width="9.28515625" customWidth="1" style="973"/>
    <col min="2566" max="2566" width="9.42578125" customWidth="1" style="973"/>
    <col min="2567" max="2567" width="9.7109375" customWidth="1" style="973"/>
    <col min="2568" max="2814" width="9.140625" customWidth="1" style="973"/>
    <col min="2815" max="2815" width="39.28515625" customWidth="1" style="973"/>
    <col min="2816" max="2816" width="12" customWidth="1" style="973"/>
    <col min="2817" max="2819" width="9.7109375" customWidth="1" style="973"/>
    <col min="2820" max="2820" width="8.7109375" customWidth="1" style="973"/>
    <col min="2821" max="2821" width="9.28515625" customWidth="1" style="973"/>
    <col min="2822" max="2822" width="9.42578125" customWidth="1" style="973"/>
    <col min="2823" max="2823" width="9.7109375" customWidth="1" style="973"/>
    <col min="2824" max="3070" width="9.140625" customWidth="1" style="973"/>
    <col min="3071" max="3071" width="39.28515625" customWidth="1" style="973"/>
    <col min="3072" max="3072" width="12" customWidth="1" style="973"/>
    <col min="3073" max="3075" width="9.7109375" customWidth="1" style="973"/>
    <col min="3076" max="3076" width="8.7109375" customWidth="1" style="973"/>
    <col min="3077" max="3077" width="9.28515625" customWidth="1" style="973"/>
    <col min="3078" max="3078" width="9.42578125" customWidth="1" style="973"/>
    <col min="3079" max="3079" width="9.7109375" customWidth="1" style="973"/>
    <col min="3080" max="3326" width="9.140625" customWidth="1" style="973"/>
    <col min="3327" max="3327" width="39.28515625" customWidth="1" style="973"/>
    <col min="3328" max="3328" width="12" customWidth="1" style="973"/>
    <col min="3329" max="3331" width="9.7109375" customWidth="1" style="973"/>
    <col min="3332" max="3332" width="8.7109375" customWidth="1" style="973"/>
    <col min="3333" max="3333" width="9.28515625" customWidth="1" style="973"/>
    <col min="3334" max="3334" width="9.42578125" customWidth="1" style="973"/>
    <col min="3335" max="3335" width="9.7109375" customWidth="1" style="973"/>
    <col min="3336" max="3582" width="9.140625" customWidth="1" style="973"/>
    <col min="3583" max="3583" width="39.28515625" customWidth="1" style="973"/>
    <col min="3584" max="3584" width="12" customWidth="1" style="973"/>
    <col min="3585" max="3587" width="9.7109375" customWidth="1" style="973"/>
    <col min="3588" max="3588" width="8.7109375" customWidth="1" style="973"/>
    <col min="3589" max="3589" width="9.28515625" customWidth="1" style="973"/>
    <col min="3590" max="3590" width="9.42578125" customWidth="1" style="973"/>
    <col min="3591" max="3591" width="9.7109375" customWidth="1" style="973"/>
    <col min="3592" max="3838" width="9.140625" customWidth="1" style="973"/>
    <col min="3839" max="3839" width="39.28515625" customWidth="1" style="973"/>
    <col min="3840" max="3840" width="12" customWidth="1" style="973"/>
    <col min="3841" max="3843" width="9.7109375" customWidth="1" style="973"/>
    <col min="3844" max="3844" width="8.7109375" customWidth="1" style="973"/>
    <col min="3845" max="3845" width="9.28515625" customWidth="1" style="973"/>
    <col min="3846" max="3846" width="9.42578125" customWidth="1" style="973"/>
    <col min="3847" max="3847" width="9.7109375" customWidth="1" style="973"/>
    <col min="3848" max="4094" width="9.140625" customWidth="1" style="973"/>
    <col min="4095" max="4095" width="39.28515625" customWidth="1" style="973"/>
    <col min="4096" max="4096" width="12" customWidth="1" style="973"/>
    <col min="4097" max="4099" width="9.7109375" customWidth="1" style="973"/>
    <col min="4100" max="4100" width="8.7109375" customWidth="1" style="973"/>
    <col min="4101" max="4101" width="9.28515625" customWidth="1" style="973"/>
    <col min="4102" max="4102" width="9.42578125" customWidth="1" style="973"/>
    <col min="4103" max="4103" width="9.7109375" customWidth="1" style="973"/>
    <col min="4104" max="4350" width="9.140625" customWidth="1" style="973"/>
    <col min="4351" max="4351" width="39.28515625" customWidth="1" style="973"/>
    <col min="4352" max="4352" width="12" customWidth="1" style="973"/>
    <col min="4353" max="4355" width="9.7109375" customWidth="1" style="973"/>
    <col min="4356" max="4356" width="8.7109375" customWidth="1" style="973"/>
    <col min="4357" max="4357" width="9.28515625" customWidth="1" style="973"/>
    <col min="4358" max="4358" width="9.42578125" customWidth="1" style="973"/>
    <col min="4359" max="4359" width="9.7109375" customWidth="1" style="973"/>
    <col min="4360" max="4606" width="9.140625" customWidth="1" style="973"/>
    <col min="4607" max="4607" width="39.28515625" customWidth="1" style="973"/>
    <col min="4608" max="4608" width="12" customWidth="1" style="973"/>
    <col min="4609" max="4611" width="9.7109375" customWidth="1" style="973"/>
    <col min="4612" max="4612" width="8.7109375" customWidth="1" style="973"/>
    <col min="4613" max="4613" width="9.28515625" customWidth="1" style="973"/>
    <col min="4614" max="4614" width="9.42578125" customWidth="1" style="973"/>
    <col min="4615" max="4615" width="9.7109375" customWidth="1" style="973"/>
    <col min="4616" max="4862" width="9.140625" customWidth="1" style="973"/>
    <col min="4863" max="4863" width="39.28515625" customWidth="1" style="973"/>
    <col min="4864" max="4864" width="12" customWidth="1" style="973"/>
    <col min="4865" max="4867" width="9.7109375" customWidth="1" style="973"/>
    <col min="4868" max="4868" width="8.7109375" customWidth="1" style="973"/>
    <col min="4869" max="4869" width="9.28515625" customWidth="1" style="973"/>
    <col min="4870" max="4870" width="9.42578125" customWidth="1" style="973"/>
    <col min="4871" max="4871" width="9.7109375" customWidth="1" style="973"/>
    <col min="4872" max="5118" width="9.140625" customWidth="1" style="973"/>
    <col min="5119" max="5119" width="39.28515625" customWidth="1" style="973"/>
    <col min="5120" max="5120" width="12" customWidth="1" style="973"/>
    <col min="5121" max="5123" width="9.7109375" customWidth="1" style="973"/>
    <col min="5124" max="5124" width="8.7109375" customWidth="1" style="973"/>
    <col min="5125" max="5125" width="9.28515625" customWidth="1" style="973"/>
    <col min="5126" max="5126" width="9.42578125" customWidth="1" style="973"/>
    <col min="5127" max="5127" width="9.7109375" customWidth="1" style="973"/>
    <col min="5128" max="5374" width="9.140625" customWidth="1" style="973"/>
    <col min="5375" max="5375" width="39.28515625" customWidth="1" style="973"/>
    <col min="5376" max="5376" width="12" customWidth="1" style="973"/>
    <col min="5377" max="5379" width="9.7109375" customWidth="1" style="973"/>
    <col min="5380" max="5380" width="8.7109375" customWidth="1" style="973"/>
    <col min="5381" max="5381" width="9.28515625" customWidth="1" style="973"/>
    <col min="5382" max="5382" width="9.42578125" customWidth="1" style="973"/>
    <col min="5383" max="5383" width="9.7109375" customWidth="1" style="973"/>
    <col min="5384" max="5630" width="9.140625" customWidth="1" style="973"/>
    <col min="5631" max="5631" width="39.28515625" customWidth="1" style="973"/>
    <col min="5632" max="5632" width="12" customWidth="1" style="973"/>
    <col min="5633" max="5635" width="9.7109375" customWidth="1" style="973"/>
    <col min="5636" max="5636" width="8.7109375" customWidth="1" style="973"/>
    <col min="5637" max="5637" width="9.28515625" customWidth="1" style="973"/>
    <col min="5638" max="5638" width="9.42578125" customWidth="1" style="973"/>
    <col min="5639" max="5639" width="9.7109375" customWidth="1" style="973"/>
    <col min="5640" max="5886" width="9.140625" customWidth="1" style="973"/>
    <col min="5887" max="5887" width="39.28515625" customWidth="1" style="973"/>
    <col min="5888" max="5888" width="12" customWidth="1" style="973"/>
    <col min="5889" max="5891" width="9.7109375" customWidth="1" style="973"/>
    <col min="5892" max="5892" width="8.7109375" customWidth="1" style="973"/>
    <col min="5893" max="5893" width="9.28515625" customWidth="1" style="973"/>
    <col min="5894" max="5894" width="9.42578125" customWidth="1" style="973"/>
    <col min="5895" max="5895" width="9.7109375" customWidth="1" style="973"/>
    <col min="5896" max="6142" width="9.140625" customWidth="1" style="973"/>
    <col min="6143" max="6143" width="39.28515625" customWidth="1" style="973"/>
    <col min="6144" max="6144" width="12" customWidth="1" style="973"/>
    <col min="6145" max="6147" width="9.7109375" customWidth="1" style="973"/>
    <col min="6148" max="6148" width="8.7109375" customWidth="1" style="973"/>
    <col min="6149" max="6149" width="9.28515625" customWidth="1" style="973"/>
    <col min="6150" max="6150" width="9.42578125" customWidth="1" style="973"/>
    <col min="6151" max="6151" width="9.7109375" customWidth="1" style="973"/>
    <col min="6152" max="6398" width="9.140625" customWidth="1" style="973"/>
    <col min="6399" max="6399" width="39.28515625" customWidth="1" style="973"/>
    <col min="6400" max="6400" width="12" customWidth="1" style="973"/>
    <col min="6401" max="6403" width="9.7109375" customWidth="1" style="973"/>
    <col min="6404" max="6404" width="8.7109375" customWidth="1" style="973"/>
    <col min="6405" max="6405" width="9.28515625" customWidth="1" style="973"/>
    <col min="6406" max="6406" width="9.42578125" customWidth="1" style="973"/>
    <col min="6407" max="6407" width="9.7109375" customWidth="1" style="973"/>
    <col min="6408" max="6654" width="9.140625" customWidth="1" style="973"/>
    <col min="6655" max="6655" width="39.28515625" customWidth="1" style="973"/>
    <col min="6656" max="6656" width="12" customWidth="1" style="973"/>
    <col min="6657" max="6659" width="9.7109375" customWidth="1" style="973"/>
    <col min="6660" max="6660" width="8.7109375" customWidth="1" style="973"/>
    <col min="6661" max="6661" width="9.28515625" customWidth="1" style="973"/>
    <col min="6662" max="6662" width="9.42578125" customWidth="1" style="973"/>
    <col min="6663" max="6663" width="9.7109375" customWidth="1" style="973"/>
    <col min="6664" max="6910" width="9.140625" customWidth="1" style="973"/>
    <col min="6911" max="6911" width="39.28515625" customWidth="1" style="973"/>
    <col min="6912" max="6912" width="12" customWidth="1" style="973"/>
    <col min="6913" max="6915" width="9.7109375" customWidth="1" style="973"/>
    <col min="6916" max="6916" width="8.7109375" customWidth="1" style="973"/>
    <col min="6917" max="6917" width="9.28515625" customWidth="1" style="973"/>
    <col min="6918" max="6918" width="9.42578125" customWidth="1" style="973"/>
    <col min="6919" max="6919" width="9.7109375" customWidth="1" style="973"/>
    <col min="6920" max="7166" width="9.140625" customWidth="1" style="973"/>
    <col min="7167" max="7167" width="39.28515625" customWidth="1" style="973"/>
    <col min="7168" max="7168" width="12" customWidth="1" style="973"/>
    <col min="7169" max="7171" width="9.7109375" customWidth="1" style="973"/>
    <col min="7172" max="7172" width="8.7109375" customWidth="1" style="973"/>
    <col min="7173" max="7173" width="9.28515625" customWidth="1" style="973"/>
    <col min="7174" max="7174" width="9.42578125" customWidth="1" style="973"/>
    <col min="7175" max="7175" width="9.7109375" customWidth="1" style="973"/>
    <col min="7176" max="7422" width="9.140625" customWidth="1" style="973"/>
    <col min="7423" max="7423" width="39.28515625" customWidth="1" style="973"/>
    <col min="7424" max="7424" width="12" customWidth="1" style="973"/>
    <col min="7425" max="7427" width="9.7109375" customWidth="1" style="973"/>
    <col min="7428" max="7428" width="8.7109375" customWidth="1" style="973"/>
    <col min="7429" max="7429" width="9.28515625" customWidth="1" style="973"/>
    <col min="7430" max="7430" width="9.42578125" customWidth="1" style="973"/>
    <col min="7431" max="7431" width="9.7109375" customWidth="1" style="973"/>
    <col min="7432" max="7678" width="9.140625" customWidth="1" style="973"/>
    <col min="7679" max="7679" width="39.28515625" customWidth="1" style="973"/>
    <col min="7680" max="7680" width="12" customWidth="1" style="973"/>
    <col min="7681" max="7683" width="9.7109375" customWidth="1" style="973"/>
    <col min="7684" max="7684" width="8.7109375" customWidth="1" style="973"/>
    <col min="7685" max="7685" width="9.28515625" customWidth="1" style="973"/>
    <col min="7686" max="7686" width="9.42578125" customWidth="1" style="973"/>
    <col min="7687" max="7687" width="9.7109375" customWidth="1" style="973"/>
    <col min="7688" max="7934" width="9.140625" customWidth="1" style="973"/>
    <col min="7935" max="7935" width="39.28515625" customWidth="1" style="973"/>
    <col min="7936" max="7936" width="12" customWidth="1" style="973"/>
    <col min="7937" max="7939" width="9.7109375" customWidth="1" style="973"/>
    <col min="7940" max="7940" width="8.7109375" customWidth="1" style="973"/>
    <col min="7941" max="7941" width="9.28515625" customWidth="1" style="973"/>
    <col min="7942" max="7942" width="9.42578125" customWidth="1" style="973"/>
    <col min="7943" max="7943" width="9.7109375" customWidth="1" style="973"/>
    <col min="7944" max="8190" width="9.140625" customWidth="1" style="973"/>
    <col min="8191" max="8191" width="39.28515625" customWidth="1" style="973"/>
    <col min="8192" max="8192" width="12" customWidth="1" style="973"/>
    <col min="8193" max="8195" width="9.7109375" customWidth="1" style="973"/>
    <col min="8196" max="8196" width="8.7109375" customWidth="1" style="973"/>
    <col min="8197" max="8197" width="9.28515625" customWidth="1" style="973"/>
    <col min="8198" max="8198" width="9.42578125" customWidth="1" style="973"/>
    <col min="8199" max="8199" width="9.7109375" customWidth="1" style="973"/>
    <col min="8200" max="8446" width="9.140625" customWidth="1" style="973"/>
    <col min="8447" max="8447" width="39.28515625" customWidth="1" style="973"/>
    <col min="8448" max="8448" width="12" customWidth="1" style="973"/>
    <col min="8449" max="8451" width="9.7109375" customWidth="1" style="973"/>
    <col min="8452" max="8452" width="8.7109375" customWidth="1" style="973"/>
    <col min="8453" max="8453" width="9.28515625" customWidth="1" style="973"/>
    <col min="8454" max="8454" width="9.42578125" customWidth="1" style="973"/>
    <col min="8455" max="8455" width="9.7109375" customWidth="1" style="973"/>
    <col min="8456" max="8702" width="9.140625" customWidth="1" style="973"/>
    <col min="8703" max="8703" width="39.28515625" customWidth="1" style="973"/>
    <col min="8704" max="8704" width="12" customWidth="1" style="973"/>
    <col min="8705" max="8707" width="9.7109375" customWidth="1" style="973"/>
    <col min="8708" max="8708" width="8.7109375" customWidth="1" style="973"/>
    <col min="8709" max="8709" width="9.28515625" customWidth="1" style="973"/>
    <col min="8710" max="8710" width="9.42578125" customWidth="1" style="973"/>
    <col min="8711" max="8711" width="9.7109375" customWidth="1" style="973"/>
    <col min="8712" max="8958" width="9.140625" customWidth="1" style="973"/>
    <col min="8959" max="8959" width="39.28515625" customWidth="1" style="973"/>
    <col min="8960" max="8960" width="12" customWidth="1" style="973"/>
    <col min="8961" max="8963" width="9.7109375" customWidth="1" style="973"/>
    <col min="8964" max="8964" width="8.7109375" customWidth="1" style="973"/>
    <col min="8965" max="8965" width="9.28515625" customWidth="1" style="973"/>
    <col min="8966" max="8966" width="9.42578125" customWidth="1" style="973"/>
    <col min="8967" max="8967" width="9.7109375" customWidth="1" style="973"/>
    <col min="8968" max="9214" width="9.140625" customWidth="1" style="973"/>
    <col min="9215" max="9215" width="39.28515625" customWidth="1" style="973"/>
    <col min="9216" max="9216" width="12" customWidth="1" style="973"/>
    <col min="9217" max="9219" width="9.7109375" customWidth="1" style="973"/>
    <col min="9220" max="9220" width="8.7109375" customWidth="1" style="973"/>
    <col min="9221" max="9221" width="9.28515625" customWidth="1" style="973"/>
    <col min="9222" max="9222" width="9.42578125" customWidth="1" style="973"/>
    <col min="9223" max="9223" width="9.7109375" customWidth="1" style="973"/>
    <col min="9224" max="9470" width="9.140625" customWidth="1" style="973"/>
    <col min="9471" max="9471" width="39.28515625" customWidth="1" style="973"/>
    <col min="9472" max="9472" width="12" customWidth="1" style="973"/>
    <col min="9473" max="9475" width="9.7109375" customWidth="1" style="973"/>
    <col min="9476" max="9476" width="8.7109375" customWidth="1" style="973"/>
    <col min="9477" max="9477" width="9.28515625" customWidth="1" style="973"/>
    <col min="9478" max="9478" width="9.42578125" customWidth="1" style="973"/>
    <col min="9479" max="9479" width="9.7109375" customWidth="1" style="973"/>
    <col min="9480" max="9726" width="9.140625" customWidth="1" style="973"/>
    <col min="9727" max="9727" width="39.28515625" customWidth="1" style="973"/>
    <col min="9728" max="9728" width="12" customWidth="1" style="973"/>
    <col min="9729" max="9731" width="9.7109375" customWidth="1" style="973"/>
    <col min="9732" max="9732" width="8.7109375" customWidth="1" style="973"/>
    <col min="9733" max="9733" width="9.28515625" customWidth="1" style="973"/>
    <col min="9734" max="9734" width="9.42578125" customWidth="1" style="973"/>
    <col min="9735" max="9735" width="9.7109375" customWidth="1" style="973"/>
    <col min="9736" max="9982" width="9.140625" customWidth="1" style="973"/>
    <col min="9983" max="9983" width="39.28515625" customWidth="1" style="973"/>
    <col min="9984" max="9984" width="12" customWidth="1" style="973"/>
    <col min="9985" max="9987" width="9.7109375" customWidth="1" style="973"/>
    <col min="9988" max="9988" width="8.7109375" customWidth="1" style="973"/>
    <col min="9989" max="9989" width="9.28515625" customWidth="1" style="973"/>
    <col min="9990" max="9990" width="9.42578125" customWidth="1" style="973"/>
    <col min="9991" max="9991" width="9.7109375" customWidth="1" style="973"/>
    <col min="9992" max="10238" width="9.140625" customWidth="1" style="973"/>
    <col min="10239" max="10239" width="39.28515625" customWidth="1" style="973"/>
    <col min="10240" max="10240" width="12" customWidth="1" style="973"/>
    <col min="10241" max="10243" width="9.7109375" customWidth="1" style="973"/>
    <col min="10244" max="10244" width="8.7109375" customWidth="1" style="973"/>
    <col min="10245" max="10245" width="9.28515625" customWidth="1" style="973"/>
    <col min="10246" max="10246" width="9.42578125" customWidth="1" style="973"/>
    <col min="10247" max="10247" width="9.7109375" customWidth="1" style="973"/>
    <col min="10248" max="10494" width="9.140625" customWidth="1" style="973"/>
    <col min="10495" max="10495" width="39.28515625" customWidth="1" style="973"/>
    <col min="10496" max="10496" width="12" customWidth="1" style="973"/>
    <col min="10497" max="10499" width="9.7109375" customWidth="1" style="973"/>
    <col min="10500" max="10500" width="8.7109375" customWidth="1" style="973"/>
    <col min="10501" max="10501" width="9.28515625" customWidth="1" style="973"/>
    <col min="10502" max="10502" width="9.42578125" customWidth="1" style="973"/>
    <col min="10503" max="10503" width="9.7109375" customWidth="1" style="973"/>
    <col min="10504" max="10750" width="9.140625" customWidth="1" style="973"/>
    <col min="10751" max="10751" width="39.28515625" customWidth="1" style="973"/>
    <col min="10752" max="10752" width="12" customWidth="1" style="973"/>
    <col min="10753" max="10755" width="9.7109375" customWidth="1" style="973"/>
    <col min="10756" max="10756" width="8.7109375" customWidth="1" style="973"/>
    <col min="10757" max="10757" width="9.28515625" customWidth="1" style="973"/>
    <col min="10758" max="10758" width="9.42578125" customWidth="1" style="973"/>
    <col min="10759" max="10759" width="9.7109375" customWidth="1" style="973"/>
    <col min="10760" max="11006" width="9.140625" customWidth="1" style="973"/>
    <col min="11007" max="11007" width="39.28515625" customWidth="1" style="973"/>
    <col min="11008" max="11008" width="12" customWidth="1" style="973"/>
    <col min="11009" max="11011" width="9.7109375" customWidth="1" style="973"/>
    <col min="11012" max="11012" width="8.7109375" customWidth="1" style="973"/>
    <col min="11013" max="11013" width="9.28515625" customWidth="1" style="973"/>
    <col min="11014" max="11014" width="9.42578125" customWidth="1" style="973"/>
    <col min="11015" max="11015" width="9.7109375" customWidth="1" style="973"/>
    <col min="11016" max="11262" width="9.140625" customWidth="1" style="973"/>
    <col min="11263" max="11263" width="39.28515625" customWidth="1" style="973"/>
    <col min="11264" max="11264" width="12" customWidth="1" style="973"/>
    <col min="11265" max="11267" width="9.7109375" customWidth="1" style="973"/>
    <col min="11268" max="11268" width="8.7109375" customWidth="1" style="973"/>
    <col min="11269" max="11269" width="9.28515625" customWidth="1" style="973"/>
    <col min="11270" max="11270" width="9.42578125" customWidth="1" style="973"/>
    <col min="11271" max="11271" width="9.7109375" customWidth="1" style="973"/>
    <col min="11272" max="11518" width="9.140625" customWidth="1" style="973"/>
    <col min="11519" max="11519" width="39.28515625" customWidth="1" style="973"/>
    <col min="11520" max="11520" width="12" customWidth="1" style="973"/>
    <col min="11521" max="11523" width="9.7109375" customWidth="1" style="973"/>
    <col min="11524" max="11524" width="8.7109375" customWidth="1" style="973"/>
    <col min="11525" max="11525" width="9.28515625" customWidth="1" style="973"/>
    <col min="11526" max="11526" width="9.42578125" customWidth="1" style="973"/>
    <col min="11527" max="11527" width="9.7109375" customWidth="1" style="973"/>
    <col min="11528" max="11774" width="9.140625" customWidth="1" style="973"/>
    <col min="11775" max="11775" width="39.28515625" customWidth="1" style="973"/>
    <col min="11776" max="11776" width="12" customWidth="1" style="973"/>
    <col min="11777" max="11779" width="9.7109375" customWidth="1" style="973"/>
    <col min="11780" max="11780" width="8.7109375" customWidth="1" style="973"/>
    <col min="11781" max="11781" width="9.28515625" customWidth="1" style="973"/>
    <col min="11782" max="11782" width="9.42578125" customWidth="1" style="973"/>
    <col min="11783" max="11783" width="9.7109375" customWidth="1" style="973"/>
    <col min="11784" max="12030" width="9.140625" customWidth="1" style="973"/>
    <col min="12031" max="12031" width="39.28515625" customWidth="1" style="973"/>
    <col min="12032" max="12032" width="12" customWidth="1" style="973"/>
    <col min="12033" max="12035" width="9.7109375" customWidth="1" style="973"/>
    <col min="12036" max="12036" width="8.7109375" customWidth="1" style="973"/>
    <col min="12037" max="12037" width="9.28515625" customWidth="1" style="973"/>
    <col min="12038" max="12038" width="9.42578125" customWidth="1" style="973"/>
    <col min="12039" max="12039" width="9.7109375" customWidth="1" style="973"/>
    <col min="12040" max="12286" width="9.140625" customWidth="1" style="973"/>
    <col min="12287" max="12287" width="39.28515625" customWidth="1" style="973"/>
    <col min="12288" max="12288" width="12" customWidth="1" style="973"/>
    <col min="12289" max="12291" width="9.7109375" customWidth="1" style="973"/>
    <col min="12292" max="12292" width="8.7109375" customWidth="1" style="973"/>
    <col min="12293" max="12293" width="9.28515625" customWidth="1" style="973"/>
    <col min="12294" max="12294" width="9.42578125" customWidth="1" style="973"/>
    <col min="12295" max="12295" width="9.7109375" customWidth="1" style="973"/>
    <col min="12296" max="12542" width="9.140625" customWidth="1" style="973"/>
    <col min="12543" max="12543" width="39.28515625" customWidth="1" style="973"/>
    <col min="12544" max="12544" width="12" customWidth="1" style="973"/>
    <col min="12545" max="12547" width="9.7109375" customWidth="1" style="973"/>
    <col min="12548" max="12548" width="8.7109375" customWidth="1" style="973"/>
    <col min="12549" max="12549" width="9.28515625" customWidth="1" style="973"/>
    <col min="12550" max="12550" width="9.42578125" customWidth="1" style="973"/>
    <col min="12551" max="12551" width="9.7109375" customWidth="1" style="973"/>
    <col min="12552" max="12798" width="9.140625" customWidth="1" style="973"/>
    <col min="12799" max="12799" width="39.28515625" customWidth="1" style="973"/>
    <col min="12800" max="12800" width="12" customWidth="1" style="973"/>
    <col min="12801" max="12803" width="9.7109375" customWidth="1" style="973"/>
    <col min="12804" max="12804" width="8.7109375" customWidth="1" style="973"/>
    <col min="12805" max="12805" width="9.28515625" customWidth="1" style="973"/>
    <col min="12806" max="12806" width="9.42578125" customWidth="1" style="973"/>
    <col min="12807" max="12807" width="9.7109375" customWidth="1" style="973"/>
    <col min="12808" max="13054" width="9.140625" customWidth="1" style="973"/>
    <col min="13055" max="13055" width="39.28515625" customWidth="1" style="973"/>
    <col min="13056" max="13056" width="12" customWidth="1" style="973"/>
    <col min="13057" max="13059" width="9.7109375" customWidth="1" style="973"/>
    <col min="13060" max="13060" width="8.7109375" customWidth="1" style="973"/>
    <col min="13061" max="13061" width="9.28515625" customWidth="1" style="973"/>
    <col min="13062" max="13062" width="9.42578125" customWidth="1" style="973"/>
    <col min="13063" max="13063" width="9.7109375" customWidth="1" style="973"/>
    <col min="13064" max="13310" width="9.140625" customWidth="1" style="973"/>
    <col min="13311" max="13311" width="39.28515625" customWidth="1" style="973"/>
    <col min="13312" max="13312" width="12" customWidth="1" style="973"/>
    <col min="13313" max="13315" width="9.7109375" customWidth="1" style="973"/>
    <col min="13316" max="13316" width="8.7109375" customWidth="1" style="973"/>
    <col min="13317" max="13317" width="9.28515625" customWidth="1" style="973"/>
    <col min="13318" max="13318" width="9.42578125" customWidth="1" style="973"/>
    <col min="13319" max="13319" width="9.7109375" customWidth="1" style="973"/>
    <col min="13320" max="13566" width="9.140625" customWidth="1" style="973"/>
    <col min="13567" max="13567" width="39.28515625" customWidth="1" style="973"/>
    <col min="13568" max="13568" width="12" customWidth="1" style="973"/>
    <col min="13569" max="13571" width="9.7109375" customWidth="1" style="973"/>
    <col min="13572" max="13572" width="8.7109375" customWidth="1" style="973"/>
    <col min="13573" max="13573" width="9.28515625" customWidth="1" style="973"/>
    <col min="13574" max="13574" width="9.42578125" customWidth="1" style="973"/>
    <col min="13575" max="13575" width="9.7109375" customWidth="1" style="973"/>
    <col min="13576" max="13822" width="9.140625" customWidth="1" style="973"/>
    <col min="13823" max="13823" width="39.28515625" customWidth="1" style="973"/>
    <col min="13824" max="13824" width="12" customWidth="1" style="973"/>
    <col min="13825" max="13827" width="9.7109375" customWidth="1" style="973"/>
    <col min="13828" max="13828" width="8.7109375" customWidth="1" style="973"/>
    <col min="13829" max="13829" width="9.28515625" customWidth="1" style="973"/>
    <col min="13830" max="13830" width="9.42578125" customWidth="1" style="973"/>
    <col min="13831" max="13831" width="9.7109375" customWidth="1" style="973"/>
    <col min="13832" max="14078" width="9.140625" customWidth="1" style="973"/>
    <col min="14079" max="14079" width="39.28515625" customWidth="1" style="973"/>
    <col min="14080" max="14080" width="12" customWidth="1" style="973"/>
    <col min="14081" max="14083" width="9.7109375" customWidth="1" style="973"/>
    <col min="14084" max="14084" width="8.7109375" customWidth="1" style="973"/>
    <col min="14085" max="14085" width="9.28515625" customWidth="1" style="973"/>
    <col min="14086" max="14086" width="9.42578125" customWidth="1" style="973"/>
    <col min="14087" max="14087" width="9.7109375" customWidth="1" style="973"/>
    <col min="14088" max="14334" width="9.140625" customWidth="1" style="973"/>
    <col min="14335" max="14335" width="39.28515625" customWidth="1" style="973"/>
    <col min="14336" max="14336" width="12" customWidth="1" style="973"/>
    <col min="14337" max="14339" width="9.7109375" customWidth="1" style="973"/>
    <col min="14340" max="14340" width="8.7109375" customWidth="1" style="973"/>
    <col min="14341" max="14341" width="9.28515625" customWidth="1" style="973"/>
    <col min="14342" max="14342" width="9.42578125" customWidth="1" style="973"/>
    <col min="14343" max="14343" width="9.7109375" customWidth="1" style="973"/>
    <col min="14344" max="14590" width="9.140625" customWidth="1" style="973"/>
    <col min="14591" max="14591" width="39.28515625" customWidth="1" style="973"/>
    <col min="14592" max="14592" width="12" customWidth="1" style="973"/>
    <col min="14593" max="14595" width="9.7109375" customWidth="1" style="973"/>
    <col min="14596" max="14596" width="8.7109375" customWidth="1" style="973"/>
    <col min="14597" max="14597" width="9.28515625" customWidth="1" style="973"/>
    <col min="14598" max="14598" width="9.42578125" customWidth="1" style="973"/>
    <col min="14599" max="14599" width="9.7109375" customWidth="1" style="973"/>
    <col min="14600" max="14846" width="9.140625" customWidth="1" style="973"/>
    <col min="14847" max="14847" width="39.28515625" customWidth="1" style="973"/>
    <col min="14848" max="14848" width="12" customWidth="1" style="973"/>
    <col min="14849" max="14851" width="9.7109375" customWidth="1" style="973"/>
    <col min="14852" max="14852" width="8.7109375" customWidth="1" style="973"/>
    <col min="14853" max="14853" width="9.28515625" customWidth="1" style="973"/>
    <col min="14854" max="14854" width="9.42578125" customWidth="1" style="973"/>
    <col min="14855" max="14855" width="9.7109375" customWidth="1" style="973"/>
    <col min="14856" max="15102" width="9.140625" customWidth="1" style="973"/>
    <col min="15103" max="15103" width="39.28515625" customWidth="1" style="973"/>
    <col min="15104" max="15104" width="12" customWidth="1" style="973"/>
    <col min="15105" max="15107" width="9.7109375" customWidth="1" style="973"/>
    <col min="15108" max="15108" width="8.7109375" customWidth="1" style="973"/>
    <col min="15109" max="15109" width="9.28515625" customWidth="1" style="973"/>
    <col min="15110" max="15110" width="9.42578125" customWidth="1" style="973"/>
    <col min="15111" max="15111" width="9.7109375" customWidth="1" style="973"/>
    <col min="15112" max="15358" width="9.140625" customWidth="1" style="973"/>
    <col min="15359" max="15359" width="39.28515625" customWidth="1" style="973"/>
    <col min="15360" max="15360" width="12" customWidth="1" style="973"/>
    <col min="15361" max="15363" width="9.7109375" customWidth="1" style="973"/>
    <col min="15364" max="15364" width="8.7109375" customWidth="1" style="973"/>
    <col min="15365" max="15365" width="9.28515625" customWidth="1" style="973"/>
    <col min="15366" max="15366" width="9.42578125" customWidth="1" style="973"/>
    <col min="15367" max="15367" width="9.7109375" customWidth="1" style="973"/>
    <col min="15368" max="15614" width="9.140625" customWidth="1" style="973"/>
    <col min="15615" max="15615" width="39.28515625" customWidth="1" style="973"/>
    <col min="15616" max="15616" width="12" customWidth="1" style="973"/>
    <col min="15617" max="15619" width="9.7109375" customWidth="1" style="973"/>
    <col min="15620" max="15620" width="8.7109375" customWidth="1" style="973"/>
    <col min="15621" max="15621" width="9.28515625" customWidth="1" style="973"/>
    <col min="15622" max="15622" width="9.42578125" customWidth="1" style="973"/>
    <col min="15623" max="15623" width="9.7109375" customWidth="1" style="973"/>
    <col min="15624" max="15870" width="9.140625" customWidth="1" style="973"/>
    <col min="15871" max="15871" width="39.28515625" customWidth="1" style="973"/>
    <col min="15872" max="15872" width="12" customWidth="1" style="973"/>
    <col min="15873" max="15875" width="9.7109375" customWidth="1" style="973"/>
    <col min="15876" max="15876" width="8.7109375" customWidth="1" style="973"/>
    <col min="15877" max="15877" width="9.28515625" customWidth="1" style="973"/>
    <col min="15878" max="15878" width="9.42578125" customWidth="1" style="973"/>
    <col min="15879" max="15879" width="9.7109375" customWidth="1" style="973"/>
    <col min="15880" max="16126" width="9.140625" customWidth="1" style="973"/>
    <col min="16127" max="16127" width="39.28515625" customWidth="1" style="973"/>
    <col min="16128" max="16128" width="12" customWidth="1" style="973"/>
    <col min="16129" max="16131" width="9.7109375" customWidth="1" style="973"/>
    <col min="16132" max="16132" width="8.7109375" customWidth="1" style="973"/>
    <col min="16133" max="16133" width="9.28515625" customWidth="1" style="973"/>
    <col min="16134" max="16134" width="9.42578125" customWidth="1" style="973"/>
    <col min="16135" max="16135" width="9.7109375" customWidth="1" style="973"/>
    <col min="16136" max="16384" width="9.140625" customWidth="1" style="973"/>
  </cols>
  <sheetData>
    <row r="1" ht="15">
      <c r="A1" s="978"/>
      <c r="B1" s="156"/>
      <c r="C1" s="501"/>
      <c r="D1" s="116"/>
      <c r="E1" s="464"/>
      <c r="G1" s="766"/>
    </row>
    <row r="2" ht="15">
      <c r="A2" s="978"/>
      <c r="B2" s="156"/>
      <c r="C2" s="501"/>
      <c r="D2" s="116"/>
      <c r="E2" s="464"/>
      <c r="F2" s="464"/>
    </row>
    <row r="3" ht="15">
      <c r="A3" s="979"/>
      <c r="B3" s="156"/>
      <c r="C3" s="501"/>
      <c r="D3" s="116"/>
      <c r="E3" s="464"/>
      <c r="F3" s="464"/>
      <c r="G3" s="766"/>
    </row>
    <row r="4" ht="15">
      <c r="A4" s="979"/>
      <c r="B4" s="156"/>
      <c r="C4" s="501"/>
      <c r="D4" s="116"/>
      <c r="E4" s="464"/>
      <c r="F4" s="464"/>
      <c r="G4" s="766"/>
    </row>
    <row r="5" ht="17.25" customHeight="1">
      <c r="A5" s="394" t="s">
        <v>0</v>
      </c>
      <c r="B5" s="156"/>
      <c r="C5" s="501"/>
      <c r="D5" s="116"/>
      <c r="E5" s="766" t="s">
        <v>1</v>
      </c>
      <c r="F5" s="464"/>
      <c r="G5" s="766"/>
    </row>
    <row r="6" ht="17.25" customHeight="1">
      <c r="A6" s="394"/>
      <c r="B6" s="156"/>
      <c r="C6" s="501"/>
      <c r="D6" s="116" t="s">
        <v>2</v>
      </c>
      <c r="E6" s="464"/>
      <c r="F6" s="464"/>
      <c r="G6" s="766"/>
    </row>
    <row r="7" s="53" customFormat="1">
      <c r="A7" s="1373" t="s">
        <v>3</v>
      </c>
      <c r="B7" s="1374" t="s">
        <v>4</v>
      </c>
      <c r="C7" s="1338" t="s">
        <v>5</v>
      </c>
      <c r="D7" s="1338"/>
      <c r="E7" s="1338"/>
      <c r="F7" s="1338"/>
      <c r="G7" s="1338"/>
    </row>
    <row r="8" s="53" customFormat="1">
      <c r="A8" s="1373"/>
      <c r="B8" s="1374"/>
      <c r="C8" s="1375" t="s">
        <v>6</v>
      </c>
      <c r="D8" s="972" t="s">
        <v>7</v>
      </c>
      <c r="E8" s="86" t="s">
        <v>8</v>
      </c>
      <c r="F8" s="86" t="s">
        <v>9</v>
      </c>
      <c r="G8" s="87" t="s">
        <v>10</v>
      </c>
    </row>
    <row r="9" ht="14.25" s="53" customFormat="1">
      <c r="A9" s="1373" t="s">
        <v>3</v>
      </c>
      <c r="B9" s="1374"/>
      <c r="C9" s="1375"/>
      <c r="D9" s="973" t="s">
        <v>11</v>
      </c>
      <c r="E9" s="465" t="s">
        <v>12</v>
      </c>
      <c r="F9" s="465" t="s">
        <v>13</v>
      </c>
      <c r="G9" s="535" t="s">
        <v>14</v>
      </c>
    </row>
    <row r="10" s="53" customFormat="1">
      <c r="A10" s="510" t="s">
        <v>15</v>
      </c>
      <c r="B10" s="511"/>
      <c r="C10" s="512"/>
      <c r="D10" s="513"/>
      <c r="E10" s="514"/>
      <c r="F10" s="515"/>
      <c r="G10" s="515"/>
    </row>
    <row r="11" ht="0" hidden="1" outlineLevel="1" s="53" customFormat="1">
      <c r="A11" s="510" t="s">
        <v>16</v>
      </c>
      <c r="B11" s="511"/>
      <c r="C11" s="512"/>
      <c r="D11" s="513"/>
      <c r="E11" s="514"/>
      <c r="F11" s="515"/>
      <c r="G11" s="515"/>
    </row>
    <row r="12" ht="0" hidden="1" outlineLevel="1" s="983" customFormat="1">
      <c r="A12" s="1369" t="s">
        <v>17</v>
      </c>
      <c r="B12" s="980" t="s">
        <v>18</v>
      </c>
      <c r="C12" s="974" t="s">
        <v>19</v>
      </c>
      <c r="D12" s="502">
        <v>850</v>
      </c>
      <c r="E12" s="981">
        <v>765</v>
      </c>
      <c r="F12" s="982">
        <v>612</v>
      </c>
      <c r="G12" s="502">
        <v>595</v>
      </c>
    </row>
    <row r="13" ht="0" hidden="1" outlineLevel="1" s="983" customFormat="1">
      <c r="A13" s="1370"/>
      <c r="B13" s="984" t="s">
        <v>20</v>
      </c>
      <c r="C13" s="974" t="s">
        <v>19</v>
      </c>
      <c r="D13" s="985">
        <v>425</v>
      </c>
      <c r="E13" s="981">
        <v>382.5</v>
      </c>
      <c r="F13" s="982">
        <v>306</v>
      </c>
      <c r="G13" s="985">
        <v>295</v>
      </c>
    </row>
    <row r="14" ht="0" hidden="1" outlineLevel="1" s="983" customFormat="1">
      <c r="A14" s="1369" t="s">
        <v>21</v>
      </c>
      <c r="B14" s="980" t="s">
        <v>18</v>
      </c>
      <c r="C14" s="974" t="s">
        <v>19</v>
      </c>
      <c r="D14" s="502">
        <v>785</v>
      </c>
      <c r="E14" s="981">
        <v>706.5</v>
      </c>
      <c r="F14" s="982">
        <v>565.2</v>
      </c>
      <c r="G14" s="502">
        <v>550</v>
      </c>
    </row>
    <row r="15" ht="0" hidden="1" outlineLevel="1" s="983" customFormat="1">
      <c r="A15" s="1370"/>
      <c r="B15" s="984" t="s">
        <v>20</v>
      </c>
      <c r="C15" s="974" t="s">
        <v>19</v>
      </c>
      <c r="D15" s="985">
        <v>395</v>
      </c>
      <c r="E15" s="981">
        <v>355.5</v>
      </c>
      <c r="F15" s="982">
        <v>284.4</v>
      </c>
      <c r="G15" s="985">
        <v>275</v>
      </c>
    </row>
    <row r="16" ht="0" hidden="1" outlineLevel="1" s="983" customFormat="1">
      <c r="A16" s="986" t="s">
        <v>22</v>
      </c>
      <c r="B16" s="987"/>
      <c r="C16" s="988"/>
      <c r="D16" s="988"/>
      <c r="E16" s="988"/>
      <c r="F16" s="988"/>
      <c r="G16" s="988"/>
    </row>
    <row r="17" ht="0" hidden="1" outlineLevel="1" s="983" customFormat="1">
      <c r="A17" s="1369" t="s">
        <v>23</v>
      </c>
      <c r="B17" s="989" t="s">
        <v>24</v>
      </c>
      <c r="C17" s="990" t="s">
        <v>19</v>
      </c>
      <c r="D17" s="502">
        <v>790</v>
      </c>
      <c r="E17" s="981">
        <v>711</v>
      </c>
      <c r="F17" s="982">
        <v>568.8</v>
      </c>
      <c r="G17" s="502">
        <v>550</v>
      </c>
    </row>
    <row r="18" ht="0" hidden="1" outlineLevel="1" s="983" customFormat="1">
      <c r="A18" s="1370"/>
      <c r="B18" s="991" t="s">
        <v>25</v>
      </c>
      <c r="C18" s="990" t="s">
        <v>19</v>
      </c>
      <c r="D18" s="992">
        <v>550</v>
      </c>
      <c r="E18" s="981">
        <v>495</v>
      </c>
      <c r="F18" s="982">
        <v>396</v>
      </c>
      <c r="G18" s="992">
        <v>385</v>
      </c>
    </row>
    <row r="19" ht="0" hidden="1" outlineLevel="1" s="53" customFormat="1">
      <c r="A19" s="986" t="s">
        <v>26</v>
      </c>
      <c r="B19" s="987"/>
      <c r="C19" s="988"/>
      <c r="D19" s="993"/>
      <c r="E19" s="993"/>
      <c r="F19" s="993"/>
      <c r="G19" s="993">
        <v>0</v>
      </c>
    </row>
    <row r="20" ht="0" hidden="1" outlineLevel="1" s="983" customFormat="1">
      <c r="A20" s="460" t="s">
        <v>27</v>
      </c>
      <c r="B20" s="994" t="s">
        <v>28</v>
      </c>
      <c r="C20" s="995" t="s">
        <v>29</v>
      </c>
      <c r="D20" s="502">
        <v>230</v>
      </c>
      <c r="E20" s="981">
        <v>207</v>
      </c>
      <c r="F20" s="982">
        <v>165.6</v>
      </c>
      <c r="G20" s="502">
        <v>160</v>
      </c>
    </row>
    <row r="21" ht="0" hidden="1" outlineLevel="1" s="983" customFormat="1">
      <c r="A21" s="460" t="s">
        <v>30</v>
      </c>
      <c r="B21" s="994" t="s">
        <v>28</v>
      </c>
      <c r="C21" s="995" t="s">
        <v>29</v>
      </c>
      <c r="D21" s="502">
        <v>460</v>
      </c>
      <c r="E21" s="981">
        <v>414</v>
      </c>
      <c r="F21" s="982">
        <v>331.2</v>
      </c>
      <c r="G21" s="502">
        <v>320</v>
      </c>
    </row>
    <row r="22" ht="0" hidden="1" outlineLevel="1" s="983" customFormat="1">
      <c r="A22" s="986" t="s">
        <v>31</v>
      </c>
      <c r="B22" s="987"/>
      <c r="C22" s="988"/>
      <c r="D22" s="993">
        <v>0</v>
      </c>
      <c r="E22" s="993">
        <v>0</v>
      </c>
      <c r="F22" s="993">
        <v>0</v>
      </c>
      <c r="G22" s="993">
        <v>0</v>
      </c>
    </row>
    <row r="23" ht="0" hidden="1" outlineLevel="1" s="983" customFormat="1">
      <c r="A23" s="460" t="s">
        <v>32</v>
      </c>
      <c r="B23" s="994" t="s">
        <v>28</v>
      </c>
      <c r="C23" s="974" t="s">
        <v>29</v>
      </c>
      <c r="D23" s="502">
        <v>145</v>
      </c>
      <c r="E23" s="981">
        <v>130.5</v>
      </c>
      <c r="F23" s="982">
        <v>104.4</v>
      </c>
      <c r="G23" s="502">
        <v>100</v>
      </c>
    </row>
    <row r="24" s="53" customFormat="1">
      <c r="A24" s="510" t="s">
        <v>33</v>
      </c>
      <c r="B24" s="511"/>
      <c r="C24" s="512"/>
      <c r="D24" s="513"/>
      <c r="E24" s="513"/>
      <c r="F24" s="513"/>
      <c r="G24" s="515"/>
    </row>
    <row r="25" ht="0" hidden="1" outlineLevel="1" s="53" customFormat="1">
      <c r="A25" s="510" t="s">
        <v>16</v>
      </c>
      <c r="B25" s="511"/>
      <c r="C25" s="512"/>
      <c r="D25" s="513"/>
      <c r="E25" s="513"/>
      <c r="F25" s="513"/>
      <c r="G25" s="515"/>
    </row>
    <row r="26" ht="0" hidden="1" outlineLevel="1" s="53" customFormat="1">
      <c r="A26" s="1369" t="s">
        <v>34</v>
      </c>
      <c r="B26" s="996" t="s">
        <v>18</v>
      </c>
      <c r="C26" s="974" t="s">
        <v>19</v>
      </c>
      <c r="D26" s="502">
        <v>830</v>
      </c>
      <c r="E26" s="981">
        <v>747</v>
      </c>
      <c r="F26" s="982">
        <v>597.6</v>
      </c>
      <c r="G26" s="502">
        <v>580</v>
      </c>
    </row>
    <row r="27" ht="0" hidden="1" outlineLevel="1" s="53" customFormat="1">
      <c r="A27" s="1370"/>
      <c r="B27" s="997" t="s">
        <v>20</v>
      </c>
      <c r="C27" s="974" t="s">
        <v>19</v>
      </c>
      <c r="D27" s="985">
        <v>415</v>
      </c>
      <c r="E27" s="981">
        <v>373.5</v>
      </c>
      <c r="F27" s="982">
        <v>298.8</v>
      </c>
      <c r="G27" s="985">
        <v>290</v>
      </c>
    </row>
    <row r="28" ht="0" hidden="1" outlineLevel="1" s="53" customFormat="1">
      <c r="A28" s="1376" t="s">
        <v>35</v>
      </c>
      <c r="B28" s="980" t="s">
        <v>18</v>
      </c>
      <c r="C28" s="974" t="s">
        <v>19</v>
      </c>
      <c r="D28" s="502">
        <v>770</v>
      </c>
      <c r="E28" s="981">
        <v>693</v>
      </c>
      <c r="F28" s="982">
        <v>554.4</v>
      </c>
      <c r="G28" s="502">
        <v>540</v>
      </c>
    </row>
    <row r="29" ht="0" hidden="1" outlineLevel="1" s="53" customFormat="1">
      <c r="A29" s="1377"/>
      <c r="B29" s="984" t="s">
        <v>20</v>
      </c>
      <c r="C29" s="974" t="s">
        <v>19</v>
      </c>
      <c r="D29" s="985">
        <v>385</v>
      </c>
      <c r="E29" s="981">
        <v>346.5</v>
      </c>
      <c r="F29" s="982">
        <v>277.2</v>
      </c>
      <c r="G29" s="985">
        <v>270</v>
      </c>
    </row>
    <row r="30" ht="0" hidden="1" outlineLevel="1" s="53" customFormat="1">
      <c r="A30" s="986" t="s">
        <v>22</v>
      </c>
      <c r="B30" s="987"/>
      <c r="C30" s="988"/>
      <c r="D30" s="993"/>
      <c r="E30" s="993"/>
      <c r="F30" s="993"/>
      <c r="G30" s="993"/>
    </row>
    <row r="31" ht="0" hidden="1" outlineLevel="1" s="53" customFormat="1">
      <c r="A31" s="1369" t="s">
        <v>36</v>
      </c>
      <c r="B31" s="989" t="s">
        <v>24</v>
      </c>
      <c r="C31" s="990" t="s">
        <v>19</v>
      </c>
      <c r="D31" s="502">
        <v>790</v>
      </c>
      <c r="E31" s="981">
        <v>711</v>
      </c>
      <c r="F31" s="982">
        <v>568.8</v>
      </c>
      <c r="G31" s="502">
        <v>550</v>
      </c>
    </row>
    <row r="32" ht="0" hidden="1" outlineLevel="1" s="53" customFormat="1">
      <c r="A32" s="1370"/>
      <c r="B32" s="991" t="s">
        <v>25</v>
      </c>
      <c r="C32" s="990" t="s">
        <v>19</v>
      </c>
      <c r="D32" s="992">
        <v>550</v>
      </c>
      <c r="E32" s="981">
        <v>495</v>
      </c>
      <c r="F32" s="982">
        <v>396</v>
      </c>
      <c r="G32" s="992">
        <v>385</v>
      </c>
    </row>
    <row r="33" ht="0" hidden="1" outlineLevel="1" s="53" customFormat="1">
      <c r="A33" s="986" t="s">
        <v>37</v>
      </c>
      <c r="B33" s="987"/>
      <c r="C33" s="988"/>
      <c r="D33" s="993"/>
      <c r="E33" s="993"/>
      <c r="F33" s="993"/>
      <c r="G33" s="993">
        <v>0</v>
      </c>
    </row>
    <row r="34" ht="0" hidden="1" outlineLevel="1" s="53" customFormat="1">
      <c r="A34" s="998" t="s">
        <v>38</v>
      </c>
      <c r="B34" s="980" t="s">
        <v>18</v>
      </c>
      <c r="C34" s="974" t="s">
        <v>29</v>
      </c>
      <c r="D34" s="502">
        <v>130</v>
      </c>
      <c r="E34" s="981">
        <v>117</v>
      </c>
      <c r="F34" s="982">
        <v>93.6</v>
      </c>
      <c r="G34" s="502">
        <v>90</v>
      </c>
    </row>
    <row r="35" ht="0" hidden="1" outlineLevel="1" s="53" customFormat="1">
      <c r="A35" s="986" t="s">
        <v>39</v>
      </c>
      <c r="B35" s="987"/>
      <c r="C35" s="988"/>
      <c r="D35" s="993"/>
      <c r="E35" s="993"/>
      <c r="F35" s="993"/>
      <c r="G35" s="993">
        <v>0</v>
      </c>
    </row>
    <row r="36" ht="0" hidden="1" outlineLevel="1" s="53" customFormat="1">
      <c r="A36" s="998" t="s">
        <v>40</v>
      </c>
      <c r="B36" s="989" t="s">
        <v>18</v>
      </c>
      <c r="C36" s="974" t="s">
        <v>29</v>
      </c>
      <c r="D36" s="502">
        <v>140</v>
      </c>
      <c r="E36" s="981">
        <v>126</v>
      </c>
      <c r="F36" s="982">
        <v>100.8</v>
      </c>
      <c r="G36" s="502">
        <v>100</v>
      </c>
    </row>
    <row r="37" ht="0" hidden="1" outlineLevel="1" s="53" customFormat="1">
      <c r="A37" s="998" t="s">
        <v>41</v>
      </c>
      <c r="B37" s="989" t="s">
        <v>18</v>
      </c>
      <c r="C37" s="974" t="s">
        <v>29</v>
      </c>
      <c r="D37" s="502">
        <v>130</v>
      </c>
      <c r="E37" s="981">
        <v>117</v>
      </c>
      <c r="F37" s="982">
        <v>93.6</v>
      </c>
      <c r="G37" s="502">
        <v>90</v>
      </c>
    </row>
    <row r="38" ht="0" hidden="1" outlineLevel="1" s="53" customFormat="1">
      <c r="A38" s="986" t="s">
        <v>42</v>
      </c>
      <c r="B38" s="987"/>
      <c r="C38" s="988"/>
      <c r="D38" s="993"/>
      <c r="E38" s="993"/>
      <c r="F38" s="993"/>
      <c r="G38" s="993">
        <v>0</v>
      </c>
    </row>
    <row r="39" ht="0" hidden="1" outlineLevel="1" s="53" customFormat="1">
      <c r="A39" s="461" t="s">
        <v>43</v>
      </c>
      <c r="B39" s="980" t="s">
        <v>18</v>
      </c>
      <c r="C39" s="974" t="s">
        <v>29</v>
      </c>
      <c r="D39" s="502">
        <v>130</v>
      </c>
      <c r="E39" s="981">
        <v>117</v>
      </c>
      <c r="F39" s="982">
        <v>93.6</v>
      </c>
      <c r="G39" s="502">
        <v>90</v>
      </c>
    </row>
    <row r="40" ht="0" hidden="1" outlineLevel="1" s="53" customFormat="1">
      <c r="A40" s="461" t="s">
        <v>44</v>
      </c>
      <c r="B40" s="980" t="s">
        <v>18</v>
      </c>
      <c r="C40" s="974" t="s">
        <v>29</v>
      </c>
      <c r="D40" s="502">
        <v>120</v>
      </c>
      <c r="E40" s="981">
        <v>108</v>
      </c>
      <c r="F40" s="982">
        <v>86.4</v>
      </c>
      <c r="G40" s="502">
        <v>85</v>
      </c>
    </row>
    <row r="41" ht="0" hidden="1" outlineLevel="1" s="53" customFormat="1">
      <c r="A41" s="461" t="s">
        <v>45</v>
      </c>
      <c r="B41" s="980" t="s">
        <v>18</v>
      </c>
      <c r="C41" s="974" t="s">
        <v>29</v>
      </c>
      <c r="D41" s="502">
        <v>110</v>
      </c>
      <c r="E41" s="981">
        <v>99</v>
      </c>
      <c r="F41" s="982">
        <v>79.2</v>
      </c>
      <c r="G41" s="502">
        <v>75</v>
      </c>
    </row>
    <row r="42" ht="0" hidden="1" outlineLevel="1" s="53" customFormat="1">
      <c r="A42" s="461" t="s">
        <v>46</v>
      </c>
      <c r="B42" s="980" t="s">
        <v>18</v>
      </c>
      <c r="C42" s="974" t="s">
        <v>29</v>
      </c>
      <c r="D42" s="502">
        <v>100</v>
      </c>
      <c r="E42" s="981">
        <v>90</v>
      </c>
      <c r="F42" s="982">
        <v>72</v>
      </c>
      <c r="G42" s="502">
        <v>70</v>
      </c>
    </row>
    <row r="43" ht="0" hidden="1" outlineLevel="1" s="53" customFormat="1">
      <c r="A43" s="986" t="s">
        <v>47</v>
      </c>
      <c r="B43" s="987"/>
      <c r="C43" s="988"/>
      <c r="D43" s="993">
        <v>0</v>
      </c>
      <c r="E43" s="993">
        <v>0</v>
      </c>
      <c r="F43" s="993">
        <v>0</v>
      </c>
      <c r="G43" s="993">
        <v>0</v>
      </c>
    </row>
    <row r="44" ht="0" hidden="1" outlineLevel="1" s="53" customFormat="1">
      <c r="A44" s="460" t="s">
        <v>48</v>
      </c>
      <c r="B44" s="999" t="s">
        <v>28</v>
      </c>
      <c r="C44" s="1000" t="s">
        <v>49</v>
      </c>
      <c r="D44" s="502">
        <v>900</v>
      </c>
      <c r="E44" s="981">
        <v>810</v>
      </c>
      <c r="F44" s="982">
        <v>648</v>
      </c>
      <c r="G44" s="502">
        <v>630</v>
      </c>
    </row>
    <row r="45" ht="0" hidden="1" outlineLevel="1" s="174" customFormat="1">
      <c r="A45" s="460" t="s">
        <v>50</v>
      </c>
      <c r="B45" s="999" t="s">
        <v>28</v>
      </c>
      <c r="C45" s="1000" t="s">
        <v>49</v>
      </c>
      <c r="D45" s="502">
        <v>600</v>
      </c>
      <c r="E45" s="981">
        <v>540</v>
      </c>
      <c r="F45" s="982">
        <v>432</v>
      </c>
      <c r="G45" s="502">
        <v>420</v>
      </c>
    </row>
    <row r="46" ht="0" hidden="1" outlineLevel="1" s="174" customFormat="1">
      <c r="A46" s="460" t="s">
        <v>51</v>
      </c>
      <c r="B46" s="994" t="s">
        <v>28</v>
      </c>
      <c r="C46" s="995" t="s">
        <v>49</v>
      </c>
      <c r="D46" s="502">
        <v>1795</v>
      </c>
      <c r="E46" s="981">
        <v>1615.5</v>
      </c>
      <c r="F46" s="982">
        <v>1292.4</v>
      </c>
      <c r="G46" s="502">
        <v>1255</v>
      </c>
    </row>
    <row r="47" ht="0" hidden="1" outlineLevel="1" s="174" customFormat="1">
      <c r="A47" s="460" t="s">
        <v>52</v>
      </c>
      <c r="B47" s="999" t="s">
        <v>28</v>
      </c>
      <c r="C47" s="1000" t="s">
        <v>49</v>
      </c>
      <c r="D47" s="502">
        <v>1200</v>
      </c>
      <c r="E47" s="981">
        <v>1080</v>
      </c>
      <c r="F47" s="982">
        <v>864</v>
      </c>
      <c r="G47" s="502">
        <v>840</v>
      </c>
    </row>
    <row r="48" ht="0" hidden="1" outlineLevel="1" s="174" customFormat="1">
      <c r="A48" s="460" t="s">
        <v>53</v>
      </c>
      <c r="B48" s="999" t="s">
        <v>28</v>
      </c>
      <c r="C48" s="1000" t="s">
        <v>49</v>
      </c>
      <c r="D48" s="502">
        <v>1435</v>
      </c>
      <c r="E48" s="981">
        <v>1291.5</v>
      </c>
      <c r="F48" s="982">
        <v>1033.2</v>
      </c>
      <c r="G48" s="502">
        <v>1005</v>
      </c>
    </row>
    <row r="49" ht="0" hidden="1" outlineLevel="1" s="174" customFormat="1">
      <c r="A49" s="986" t="s">
        <v>26</v>
      </c>
      <c r="B49" s="987"/>
      <c r="C49" s="988"/>
      <c r="D49" s="993">
        <v>0</v>
      </c>
      <c r="E49" s="993">
        <v>0</v>
      </c>
      <c r="F49" s="993">
        <v>0</v>
      </c>
      <c r="G49" s="993">
        <v>0</v>
      </c>
    </row>
    <row r="50" ht="0" hidden="1" outlineLevel="1">
      <c r="A50" s="460" t="s">
        <v>54</v>
      </c>
      <c r="B50" s="994" t="s">
        <v>28</v>
      </c>
      <c r="C50" s="995" t="s">
        <v>29</v>
      </c>
      <c r="D50" s="502">
        <v>595</v>
      </c>
      <c r="E50" s="981">
        <v>535.5</v>
      </c>
      <c r="F50" s="982">
        <v>428.4</v>
      </c>
      <c r="G50" s="502">
        <v>415</v>
      </c>
    </row>
    <row r="51" ht="0" hidden="1" outlineLevel="1">
      <c r="A51" s="460" t="s">
        <v>55</v>
      </c>
      <c r="B51" s="994" t="s">
        <v>28</v>
      </c>
      <c r="C51" s="995" t="s">
        <v>29</v>
      </c>
      <c r="D51" s="502">
        <v>300</v>
      </c>
      <c r="E51" s="981">
        <v>270</v>
      </c>
      <c r="F51" s="982">
        <v>216</v>
      </c>
      <c r="G51" s="502">
        <v>210</v>
      </c>
    </row>
    <row r="52" ht="0" hidden="1" outlineLevel="1">
      <c r="A52" s="460" t="s">
        <v>56</v>
      </c>
      <c r="B52" s="994" t="s">
        <v>28</v>
      </c>
      <c r="C52" s="995" t="s">
        <v>29</v>
      </c>
      <c r="D52" s="502">
        <v>480</v>
      </c>
      <c r="E52" s="981">
        <v>432</v>
      </c>
      <c r="F52" s="982">
        <v>345.6</v>
      </c>
      <c r="G52" s="502">
        <v>335</v>
      </c>
    </row>
    <row r="53" ht="0" hidden="1" outlineLevel="1">
      <c r="A53" s="460" t="s">
        <v>57</v>
      </c>
      <c r="B53" s="994" t="s">
        <v>28</v>
      </c>
      <c r="C53" s="995" t="s">
        <v>29</v>
      </c>
      <c r="D53" s="502">
        <v>240</v>
      </c>
      <c r="E53" s="981">
        <v>216</v>
      </c>
      <c r="F53" s="982">
        <v>172.8</v>
      </c>
      <c r="G53" s="502">
        <v>165</v>
      </c>
    </row>
    <row r="54" ht="0" hidden="1" outlineLevel="1">
      <c r="A54" s="460" t="s">
        <v>58</v>
      </c>
      <c r="B54" s="994" t="s">
        <v>28</v>
      </c>
      <c r="C54" s="995" t="s">
        <v>29</v>
      </c>
      <c r="D54" s="502">
        <v>540</v>
      </c>
      <c r="E54" s="981">
        <v>486</v>
      </c>
      <c r="F54" s="982">
        <v>388.8</v>
      </c>
      <c r="G54" s="502">
        <v>375</v>
      </c>
    </row>
    <row r="55" ht="0" hidden="1" outlineLevel="1">
      <c r="A55" s="460" t="s">
        <v>59</v>
      </c>
      <c r="B55" s="994" t="s">
        <v>28</v>
      </c>
      <c r="C55" s="995" t="s">
        <v>29</v>
      </c>
      <c r="D55" s="502">
        <v>300</v>
      </c>
      <c r="E55" s="981">
        <v>270</v>
      </c>
      <c r="F55" s="982">
        <v>216</v>
      </c>
      <c r="G55" s="502">
        <v>210</v>
      </c>
    </row>
    <row r="56" ht="0" hidden="1" outlineLevel="1">
      <c r="A56" s="986" t="s">
        <v>31</v>
      </c>
      <c r="B56" s="987"/>
      <c r="C56" s="988"/>
      <c r="D56" s="993">
        <v>0</v>
      </c>
      <c r="E56" s="993">
        <v>0</v>
      </c>
      <c r="F56" s="993">
        <v>0</v>
      </c>
      <c r="G56" s="993">
        <v>0</v>
      </c>
    </row>
    <row r="57" ht="0" hidden="1" outlineLevel="1" s="174" customFormat="1">
      <c r="A57" s="460" t="s">
        <v>60</v>
      </c>
      <c r="B57" s="994" t="s">
        <v>28</v>
      </c>
      <c r="C57" s="1000" t="s">
        <v>29</v>
      </c>
      <c r="D57" s="502">
        <v>220</v>
      </c>
      <c r="E57" s="981">
        <v>198</v>
      </c>
      <c r="F57" s="982">
        <v>158.4</v>
      </c>
      <c r="G57" s="502">
        <v>155</v>
      </c>
    </row>
    <row r="58" ht="0" hidden="1" outlineLevel="1" s="174" customFormat="1">
      <c r="A58" s="460" t="s">
        <v>61</v>
      </c>
      <c r="B58" s="994" t="s">
        <v>28</v>
      </c>
      <c r="C58" s="995" t="s">
        <v>29</v>
      </c>
      <c r="D58" s="502">
        <v>200</v>
      </c>
      <c r="E58" s="981">
        <v>180</v>
      </c>
      <c r="F58" s="982">
        <v>144</v>
      </c>
      <c r="G58" s="502">
        <v>140</v>
      </c>
    </row>
    <row r="59" ht="0" hidden="1" outlineLevel="1" s="174" customFormat="1">
      <c r="A59" s="460" t="s">
        <v>62</v>
      </c>
      <c r="B59" s="994" t="s">
        <v>28</v>
      </c>
      <c r="C59" s="1000" t="s">
        <v>29</v>
      </c>
      <c r="D59" s="502">
        <v>100</v>
      </c>
      <c r="E59" s="981">
        <v>90</v>
      </c>
      <c r="F59" s="982">
        <v>72</v>
      </c>
      <c r="G59" s="502">
        <v>70</v>
      </c>
    </row>
    <row r="60" ht="0" hidden="1" outlineLevel="1">
      <c r="A60" s="460" t="s">
        <v>63</v>
      </c>
      <c r="B60" s="994" t="s">
        <v>28</v>
      </c>
      <c r="C60" s="1000" t="s">
        <v>29</v>
      </c>
      <c r="D60" s="502">
        <v>190</v>
      </c>
      <c r="E60" s="981">
        <v>171</v>
      </c>
      <c r="F60" s="982">
        <v>136.8</v>
      </c>
      <c r="G60" s="502">
        <v>130</v>
      </c>
    </row>
    <row r="61" ht="0" hidden="1" outlineLevel="1">
      <c r="A61" s="460" t="s">
        <v>64</v>
      </c>
      <c r="B61" s="994" t="s">
        <v>28</v>
      </c>
      <c r="C61" s="995" t="s">
        <v>29</v>
      </c>
      <c r="D61" s="502">
        <v>75</v>
      </c>
      <c r="E61" s="981">
        <v>67.5</v>
      </c>
      <c r="F61" s="982">
        <v>54</v>
      </c>
      <c r="G61" s="502">
        <v>55</v>
      </c>
    </row>
    <row r="62" ht="0" hidden="1" outlineLevel="1">
      <c r="A62" s="460" t="s">
        <v>65</v>
      </c>
      <c r="B62" s="994" t="s">
        <v>28</v>
      </c>
      <c r="C62" s="995" t="s">
        <v>29</v>
      </c>
      <c r="D62" s="502">
        <v>60</v>
      </c>
      <c r="E62" s="981">
        <v>54</v>
      </c>
      <c r="F62" s="982">
        <v>43.2</v>
      </c>
      <c r="G62" s="502">
        <v>45</v>
      </c>
    </row>
    <row r="63" ht="0" hidden="1" outlineLevel="1">
      <c r="A63" s="460" t="s">
        <v>66</v>
      </c>
      <c r="B63" s="994" t="s">
        <v>28</v>
      </c>
      <c r="C63" s="995" t="s">
        <v>29</v>
      </c>
      <c r="D63" s="502">
        <v>85</v>
      </c>
      <c r="E63" s="981">
        <v>76.5</v>
      </c>
      <c r="F63" s="982">
        <v>61.2</v>
      </c>
      <c r="G63" s="502">
        <v>60</v>
      </c>
    </row>
    <row r="64" ht="0" hidden="1" outlineLevel="1">
      <c r="A64" s="460" t="s">
        <v>67</v>
      </c>
      <c r="B64" s="994" t="s">
        <v>28</v>
      </c>
      <c r="C64" s="995" t="s">
        <v>29</v>
      </c>
      <c r="D64" s="502">
        <v>100</v>
      </c>
      <c r="E64" s="981">
        <v>90</v>
      </c>
      <c r="F64" s="982">
        <v>72</v>
      </c>
      <c r="G64" s="502">
        <v>70</v>
      </c>
    </row>
    <row r="65" ht="0" hidden="1" outlineLevel="1">
      <c r="A65" s="460" t="s">
        <v>68</v>
      </c>
      <c r="B65" s="994" t="s">
        <v>28</v>
      </c>
      <c r="C65" s="995" t="s">
        <v>29</v>
      </c>
      <c r="D65" s="502">
        <v>50</v>
      </c>
      <c r="E65" s="981">
        <v>45</v>
      </c>
      <c r="F65" s="982">
        <v>36</v>
      </c>
      <c r="G65" s="502">
        <v>35</v>
      </c>
    </row>
    <row r="66" ht="0" hidden="1" outlineLevel="1">
      <c r="A66" s="460" t="s">
        <v>69</v>
      </c>
      <c r="B66" s="994" t="s">
        <v>28</v>
      </c>
      <c r="C66" s="995" t="s">
        <v>29</v>
      </c>
      <c r="D66" s="502">
        <v>40</v>
      </c>
      <c r="E66" s="981">
        <v>36</v>
      </c>
      <c r="F66" s="982">
        <v>28.8</v>
      </c>
      <c r="G66" s="502">
        <v>30</v>
      </c>
    </row>
    <row r="67" ht="0" hidden="1" outlineLevel="1">
      <c r="A67" s="460" t="s">
        <v>70</v>
      </c>
      <c r="B67" s="994" t="s">
        <v>28</v>
      </c>
      <c r="C67" s="1000" t="s">
        <v>29</v>
      </c>
      <c r="D67" s="502">
        <v>150</v>
      </c>
      <c r="E67" s="981">
        <v>135</v>
      </c>
      <c r="F67" s="982">
        <v>108</v>
      </c>
      <c r="G67" s="502">
        <v>105</v>
      </c>
    </row>
    <row r="68" ht="0" hidden="1" outlineLevel="1">
      <c r="A68" s="460" t="s">
        <v>71</v>
      </c>
      <c r="B68" s="994" t="s">
        <v>28</v>
      </c>
      <c r="C68" s="1000" t="s">
        <v>29</v>
      </c>
      <c r="D68" s="502">
        <v>330</v>
      </c>
      <c r="E68" s="981">
        <v>297</v>
      </c>
      <c r="F68" s="982">
        <v>237.6</v>
      </c>
      <c r="G68" s="502">
        <v>230</v>
      </c>
    </row>
    <row r="69" ht="0" hidden="1" outlineLevel="1">
      <c r="A69" s="460" t="s">
        <v>72</v>
      </c>
      <c r="B69" s="994" t="s">
        <v>28</v>
      </c>
      <c r="C69" s="995" t="s">
        <v>29</v>
      </c>
      <c r="D69" s="502">
        <v>30</v>
      </c>
      <c r="E69" s="981">
        <v>27</v>
      </c>
      <c r="F69" s="982">
        <v>21.6</v>
      </c>
      <c r="G69" s="502">
        <v>20</v>
      </c>
    </row>
    <row r="70" ht="0" hidden="1" outlineLevel="1">
      <c r="A70" s="460" t="s">
        <v>73</v>
      </c>
      <c r="B70" s="994" t="s">
        <v>28</v>
      </c>
      <c r="C70" s="995" t="s">
        <v>29</v>
      </c>
      <c r="D70" s="502">
        <v>50</v>
      </c>
      <c r="E70" s="981">
        <v>45</v>
      </c>
      <c r="F70" s="982">
        <v>36</v>
      </c>
      <c r="G70" s="502">
        <v>35</v>
      </c>
    </row>
    <row r="71" ht="0" hidden="1" outlineLevel="1">
      <c r="A71" s="460" t="s">
        <v>74</v>
      </c>
      <c r="B71" s="994" t="s">
        <v>28</v>
      </c>
      <c r="C71" s="995" t="s">
        <v>29</v>
      </c>
      <c r="D71" s="502">
        <v>110</v>
      </c>
      <c r="E71" s="981">
        <v>99</v>
      </c>
      <c r="F71" s="982">
        <v>79.2</v>
      </c>
      <c r="G71" s="502">
        <v>75</v>
      </c>
    </row>
    <row r="72" ht="0" hidden="1" outlineLevel="1">
      <c r="A72" s="460" t="s">
        <v>75</v>
      </c>
      <c r="B72" s="994" t="s">
        <v>28</v>
      </c>
      <c r="C72" s="995" t="s">
        <v>29</v>
      </c>
      <c r="D72" s="502">
        <v>175</v>
      </c>
      <c r="E72" s="981">
        <v>157.5</v>
      </c>
      <c r="F72" s="982">
        <v>126</v>
      </c>
      <c r="G72" s="502">
        <v>125</v>
      </c>
    </row>
    <row r="73" ht="0" hidden="1" outlineLevel="1">
      <c r="A73" s="460" t="s">
        <v>76</v>
      </c>
      <c r="B73" s="994" t="s">
        <v>28</v>
      </c>
      <c r="C73" s="995" t="s">
        <v>29</v>
      </c>
      <c r="D73" s="502">
        <v>175</v>
      </c>
      <c r="E73" s="981">
        <v>157.5</v>
      </c>
      <c r="F73" s="982">
        <v>126</v>
      </c>
      <c r="G73" s="502">
        <v>125</v>
      </c>
    </row>
    <row r="74" ht="0" hidden="1" outlineLevel="1">
      <c r="A74" s="460" t="s">
        <v>77</v>
      </c>
      <c r="B74" s="994" t="s">
        <v>28</v>
      </c>
      <c r="C74" s="995" t="s">
        <v>29</v>
      </c>
      <c r="D74" s="502">
        <v>80</v>
      </c>
      <c r="E74" s="981">
        <v>72</v>
      </c>
      <c r="F74" s="982">
        <v>57.6</v>
      </c>
      <c r="G74" s="502">
        <v>55</v>
      </c>
    </row>
    <row r="75" ht="0" hidden="1" outlineLevel="1">
      <c r="A75" s="460" t="s">
        <v>78</v>
      </c>
      <c r="B75" s="994" t="s">
        <v>28</v>
      </c>
      <c r="C75" s="995" t="s">
        <v>29</v>
      </c>
      <c r="D75" s="502">
        <v>120</v>
      </c>
      <c r="E75" s="981">
        <v>108</v>
      </c>
      <c r="F75" s="982">
        <v>86.4</v>
      </c>
      <c r="G75" s="502">
        <v>85</v>
      </c>
    </row>
    <row r="76" ht="0" hidden="1" outlineLevel="1">
      <c r="A76" s="460" t="s">
        <v>79</v>
      </c>
      <c r="B76" s="994" t="s">
        <v>28</v>
      </c>
      <c r="C76" s="995" t="s">
        <v>29</v>
      </c>
      <c r="D76" s="502">
        <v>120</v>
      </c>
      <c r="E76" s="981">
        <v>108</v>
      </c>
      <c r="F76" s="982">
        <v>86.4</v>
      </c>
      <c r="G76" s="502">
        <v>85</v>
      </c>
    </row>
    <row r="77" ht="0" hidden="1" outlineLevel="1">
      <c r="A77" s="986" t="s">
        <v>80</v>
      </c>
      <c r="B77" s="987"/>
      <c r="C77" s="988"/>
      <c r="D77" s="993"/>
      <c r="E77" s="993"/>
      <c r="F77" s="993"/>
      <c r="G77" s="993">
        <v>0</v>
      </c>
    </row>
    <row r="78" ht="0" hidden="1" outlineLevel="1">
      <c r="A78" s="460" t="s">
        <v>81</v>
      </c>
      <c r="B78" s="999" t="s">
        <v>28</v>
      </c>
      <c r="C78" s="1000" t="s">
        <v>29</v>
      </c>
      <c r="D78" s="502">
        <v>415</v>
      </c>
      <c r="E78" s="981">
        <v>373.5</v>
      </c>
      <c r="F78" s="982">
        <v>298.8</v>
      </c>
      <c r="G78" s="502">
        <v>290</v>
      </c>
    </row>
    <row r="79" ht="0" hidden="1" outlineLevel="1">
      <c r="A79" s="460" t="s">
        <v>82</v>
      </c>
      <c r="B79" s="999" t="s">
        <v>28</v>
      </c>
      <c r="C79" s="1000" t="s">
        <v>29</v>
      </c>
      <c r="D79" s="502">
        <v>330</v>
      </c>
      <c r="E79" s="981">
        <v>297</v>
      </c>
      <c r="F79" s="982">
        <v>237.6</v>
      </c>
      <c r="G79" s="502">
        <v>230</v>
      </c>
    </row>
    <row r="80" ht="0" hidden="1" outlineLevel="1">
      <c r="A80" s="460" t="s">
        <v>83</v>
      </c>
      <c r="B80" s="999" t="s">
        <v>28</v>
      </c>
      <c r="C80" s="1000" t="s">
        <v>29</v>
      </c>
      <c r="D80" s="502">
        <v>105</v>
      </c>
      <c r="E80" s="981">
        <v>94.5</v>
      </c>
      <c r="F80" s="982">
        <v>75.6</v>
      </c>
      <c r="G80" s="502">
        <v>75</v>
      </c>
    </row>
    <row r="81" ht="15" customHeight="1" s="53" customFormat="1">
      <c r="A81" s="510" t="s">
        <v>84</v>
      </c>
      <c r="B81" s="510"/>
      <c r="C81" s="512"/>
      <c r="D81" s="513">
        <v>0</v>
      </c>
      <c r="E81" s="513">
        <v>0</v>
      </c>
      <c r="F81" s="513">
        <v>0</v>
      </c>
      <c r="G81" s="513">
        <v>0</v>
      </c>
    </row>
    <row r="82" ht="0" hidden="1" outlineLevel="1" s="53" customFormat="1">
      <c r="A82" s="986" t="s">
        <v>85</v>
      </c>
      <c r="B82" s="987"/>
      <c r="C82" s="988"/>
      <c r="D82" s="993">
        <v>0</v>
      </c>
      <c r="E82" s="993">
        <v>0</v>
      </c>
      <c r="F82" s="993">
        <v>0</v>
      </c>
      <c r="G82" s="993">
        <v>0</v>
      </c>
    </row>
    <row r="83" ht="0" hidden="1" outlineLevel="1">
      <c r="A83" s="1369" t="s">
        <v>86</v>
      </c>
      <c r="B83" s="980" t="s">
        <v>87</v>
      </c>
      <c r="C83" s="974" t="s">
        <v>19</v>
      </c>
      <c r="D83" s="502">
        <v>670</v>
      </c>
      <c r="E83" s="981">
        <v>603</v>
      </c>
      <c r="F83" s="982">
        <v>482.4</v>
      </c>
      <c r="G83" s="502">
        <v>470</v>
      </c>
    </row>
    <row r="84" ht="0" hidden="1" outlineLevel="1" s="53" customFormat="1">
      <c r="A84" s="1370"/>
      <c r="B84" s="984" t="s">
        <v>20</v>
      </c>
      <c r="C84" s="974" t="s">
        <v>19</v>
      </c>
      <c r="D84" s="985">
        <v>340</v>
      </c>
      <c r="E84" s="981">
        <v>306</v>
      </c>
      <c r="F84" s="982">
        <v>244.8</v>
      </c>
      <c r="G84" s="985">
        <v>240</v>
      </c>
    </row>
    <row r="85" ht="0" hidden="1" outlineLevel="1">
      <c r="A85" s="1369" t="s">
        <v>88</v>
      </c>
      <c r="B85" s="996" t="s">
        <v>87</v>
      </c>
      <c r="C85" s="974" t="s">
        <v>19</v>
      </c>
      <c r="D85" s="502">
        <v>600</v>
      </c>
      <c r="E85" s="981">
        <v>540</v>
      </c>
      <c r="F85" s="982">
        <v>432</v>
      </c>
      <c r="G85" s="502">
        <v>420</v>
      </c>
    </row>
    <row r="86" ht="0" hidden="1" outlineLevel="1">
      <c r="A86" s="1370"/>
      <c r="B86" s="997" t="s">
        <v>20</v>
      </c>
      <c r="C86" s="974" t="s">
        <v>19</v>
      </c>
      <c r="D86" s="985">
        <v>300</v>
      </c>
      <c r="E86" s="981">
        <v>270</v>
      </c>
      <c r="F86" s="982">
        <v>216</v>
      </c>
      <c r="G86" s="985">
        <v>210</v>
      </c>
    </row>
    <row r="87" ht="0" hidden="1" outlineLevel="1">
      <c r="A87" s="986" t="s">
        <v>22</v>
      </c>
      <c r="B87" s="987"/>
      <c r="C87" s="988"/>
      <c r="D87" s="993"/>
      <c r="E87" s="993"/>
      <c r="F87" s="993"/>
      <c r="G87" s="993"/>
    </row>
    <row r="88" ht="0" hidden="1" outlineLevel="1">
      <c r="A88" s="1371" t="s">
        <v>89</v>
      </c>
      <c r="B88" s="989" t="s">
        <v>24</v>
      </c>
      <c r="C88" s="990" t="s">
        <v>19</v>
      </c>
      <c r="D88" s="502">
        <v>650</v>
      </c>
      <c r="E88" s="981">
        <v>585</v>
      </c>
      <c r="F88" s="982">
        <v>468</v>
      </c>
      <c r="G88" s="502">
        <v>455</v>
      </c>
    </row>
    <row r="89" ht="0" hidden="1" outlineLevel="1">
      <c r="A89" s="1372"/>
      <c r="B89" s="991" t="s">
        <v>25</v>
      </c>
      <c r="C89" s="990" t="s">
        <v>19</v>
      </c>
      <c r="D89" s="992">
        <v>455</v>
      </c>
      <c r="E89" s="981">
        <v>409.5</v>
      </c>
      <c r="F89" s="982">
        <v>327.6</v>
      </c>
      <c r="G89" s="992">
        <v>320</v>
      </c>
    </row>
    <row r="90" ht="0" hidden="1" outlineLevel="1">
      <c r="A90" s="986" t="s">
        <v>37</v>
      </c>
      <c r="B90" s="987"/>
      <c r="C90" s="988"/>
      <c r="D90" s="993"/>
      <c r="E90" s="993"/>
      <c r="F90" s="993"/>
      <c r="G90" s="993">
        <v>0</v>
      </c>
    </row>
    <row r="91" ht="0" hidden="1" outlineLevel="1">
      <c r="A91" s="461" t="s">
        <v>90</v>
      </c>
      <c r="B91" s="989" t="s">
        <v>18</v>
      </c>
      <c r="C91" s="990" t="s">
        <v>29</v>
      </c>
      <c r="D91" s="502">
        <v>140</v>
      </c>
      <c r="E91" s="981">
        <v>126</v>
      </c>
      <c r="F91" s="982">
        <v>100.8</v>
      </c>
      <c r="G91" s="502">
        <v>100</v>
      </c>
    </row>
    <row r="92" ht="0" hidden="1" outlineLevel="1">
      <c r="A92" s="986" t="s">
        <v>42</v>
      </c>
      <c r="B92" s="987"/>
      <c r="C92" s="988"/>
      <c r="D92" s="993"/>
      <c r="E92" s="993"/>
      <c r="F92" s="993"/>
      <c r="G92" s="993">
        <v>0</v>
      </c>
    </row>
    <row r="93" ht="0" hidden="1" outlineLevel="1">
      <c r="A93" s="461" t="s">
        <v>91</v>
      </c>
      <c r="B93" s="980" t="s">
        <v>18</v>
      </c>
      <c r="C93" s="990" t="s">
        <v>29</v>
      </c>
      <c r="D93" s="502">
        <v>70</v>
      </c>
      <c r="E93" s="981">
        <v>63</v>
      </c>
      <c r="F93" s="982">
        <v>50.4</v>
      </c>
      <c r="G93" s="502">
        <v>50</v>
      </c>
    </row>
    <row r="94" ht="0" hidden="1" outlineLevel="1">
      <c r="A94" s="461" t="s">
        <v>92</v>
      </c>
      <c r="B94" s="980" t="s">
        <v>18</v>
      </c>
      <c r="C94" s="990" t="s">
        <v>29</v>
      </c>
      <c r="D94" s="502">
        <v>70</v>
      </c>
      <c r="E94" s="981">
        <v>63</v>
      </c>
      <c r="F94" s="982">
        <v>50.4</v>
      </c>
      <c r="G94" s="502">
        <v>50</v>
      </c>
    </row>
    <row r="95" ht="0" hidden="1" outlineLevel="1">
      <c r="A95" s="986" t="s">
        <v>47</v>
      </c>
      <c r="B95" s="987"/>
      <c r="C95" s="988"/>
      <c r="D95" s="993">
        <v>0</v>
      </c>
      <c r="E95" s="993">
        <v>0</v>
      </c>
      <c r="F95" s="993">
        <v>0</v>
      </c>
      <c r="G95" s="993">
        <v>0</v>
      </c>
    </row>
    <row r="96" ht="0" hidden="1" outlineLevel="1">
      <c r="A96" s="460" t="s">
        <v>93</v>
      </c>
      <c r="B96" s="999" t="s">
        <v>28</v>
      </c>
      <c r="C96" s="1000" t="s">
        <v>49</v>
      </c>
      <c r="D96" s="502">
        <v>2085</v>
      </c>
      <c r="E96" s="981">
        <v>1876.5</v>
      </c>
      <c r="F96" s="982">
        <v>1501.2</v>
      </c>
      <c r="G96" s="502">
        <v>1460</v>
      </c>
    </row>
    <row r="97" ht="0" hidden="1" outlineLevel="1">
      <c r="A97" s="460" t="s">
        <v>94</v>
      </c>
      <c r="B97" s="999" t="s">
        <v>28</v>
      </c>
      <c r="C97" s="1000" t="s">
        <v>49</v>
      </c>
      <c r="D97" s="502">
        <v>1710</v>
      </c>
      <c r="E97" s="981">
        <v>1539</v>
      </c>
      <c r="F97" s="982">
        <v>1231.2</v>
      </c>
      <c r="G97" s="502">
        <v>1195</v>
      </c>
    </row>
    <row r="98" ht="0" hidden="1" outlineLevel="1">
      <c r="A98" s="460" t="s">
        <v>95</v>
      </c>
      <c r="B98" s="994" t="s">
        <v>28</v>
      </c>
      <c r="C98" s="995" t="s">
        <v>49</v>
      </c>
      <c r="D98" s="502">
        <v>385</v>
      </c>
      <c r="E98" s="981">
        <v>346.5</v>
      </c>
      <c r="F98" s="982">
        <v>277.2</v>
      </c>
      <c r="G98" s="502">
        <v>270</v>
      </c>
    </row>
    <row r="99" ht="0" hidden="1" outlineLevel="1">
      <c r="A99" s="986" t="s">
        <v>26</v>
      </c>
      <c r="B99" s="987"/>
      <c r="C99" s="988"/>
      <c r="D99" s="993">
        <v>0</v>
      </c>
      <c r="E99" s="993">
        <v>0</v>
      </c>
      <c r="F99" s="993">
        <v>0</v>
      </c>
      <c r="G99" s="993">
        <v>0</v>
      </c>
    </row>
    <row r="100" ht="0" hidden="1" outlineLevel="1">
      <c r="A100" s="460" t="s">
        <v>96</v>
      </c>
      <c r="B100" s="994" t="s">
        <v>28</v>
      </c>
      <c r="C100" s="995" t="s">
        <v>29</v>
      </c>
      <c r="D100" s="502">
        <v>430</v>
      </c>
      <c r="E100" s="981">
        <v>387</v>
      </c>
      <c r="F100" s="982">
        <v>309.6</v>
      </c>
      <c r="G100" s="502">
        <v>300</v>
      </c>
    </row>
    <row r="101" ht="0" hidden="1" outlineLevel="1">
      <c r="A101" s="460" t="s">
        <v>97</v>
      </c>
      <c r="B101" s="994" t="s">
        <v>28</v>
      </c>
      <c r="C101" s="995" t="s">
        <v>29</v>
      </c>
      <c r="D101" s="502">
        <v>190</v>
      </c>
      <c r="E101" s="981">
        <v>171</v>
      </c>
      <c r="F101" s="982">
        <v>136.8</v>
      </c>
      <c r="G101" s="502">
        <v>135</v>
      </c>
    </row>
    <row r="102" ht="0" hidden="1" outlineLevel="1">
      <c r="A102" s="460" t="s">
        <v>98</v>
      </c>
      <c r="B102" s="994" t="s">
        <v>28</v>
      </c>
      <c r="C102" s="995" t="s">
        <v>29</v>
      </c>
      <c r="D102" s="502">
        <v>385</v>
      </c>
      <c r="E102" s="981">
        <v>346.5</v>
      </c>
      <c r="F102" s="982">
        <v>277.2</v>
      </c>
      <c r="G102" s="502">
        <v>270</v>
      </c>
    </row>
    <row r="103" ht="0" hidden="1" outlineLevel="1">
      <c r="A103" s="460" t="s">
        <v>99</v>
      </c>
      <c r="B103" s="994" t="s">
        <v>28</v>
      </c>
      <c r="C103" s="995" t="s">
        <v>29</v>
      </c>
      <c r="D103" s="502">
        <v>170</v>
      </c>
      <c r="E103" s="981">
        <v>153</v>
      </c>
      <c r="F103" s="982">
        <v>122.4</v>
      </c>
      <c r="G103" s="502">
        <v>120</v>
      </c>
    </row>
    <row r="104" ht="0" hidden="1" outlineLevel="1">
      <c r="A104" s="460" t="s">
        <v>100</v>
      </c>
      <c r="B104" s="994" t="s">
        <v>28</v>
      </c>
      <c r="C104" s="995" t="s">
        <v>29</v>
      </c>
      <c r="D104" s="502">
        <v>305</v>
      </c>
      <c r="E104" s="981">
        <v>274.5</v>
      </c>
      <c r="F104" s="982">
        <v>219.6</v>
      </c>
      <c r="G104" s="502">
        <v>215</v>
      </c>
    </row>
    <row r="105" ht="0" hidden="1" outlineLevel="1">
      <c r="A105" s="460" t="s">
        <v>101</v>
      </c>
      <c r="B105" s="994" t="s">
        <v>28</v>
      </c>
      <c r="C105" s="995" t="s">
        <v>29</v>
      </c>
      <c r="D105" s="502">
        <v>150</v>
      </c>
      <c r="E105" s="981">
        <v>135</v>
      </c>
      <c r="F105" s="982">
        <v>108</v>
      </c>
      <c r="G105" s="502">
        <v>105</v>
      </c>
    </row>
    <row r="106" ht="0" hidden="1" outlineLevel="1">
      <c r="A106" s="986" t="s">
        <v>31</v>
      </c>
      <c r="B106" s="987"/>
      <c r="C106" s="988"/>
      <c r="D106" s="993">
        <v>0</v>
      </c>
      <c r="E106" s="993">
        <v>0</v>
      </c>
      <c r="F106" s="993">
        <v>0</v>
      </c>
      <c r="G106" s="993">
        <v>0</v>
      </c>
    </row>
    <row r="107" ht="0" hidden="1" outlineLevel="1">
      <c r="A107" s="460" t="s">
        <v>102</v>
      </c>
      <c r="B107" s="994" t="s">
        <v>28</v>
      </c>
      <c r="C107" s="995" t="s">
        <v>29</v>
      </c>
      <c r="D107" s="502">
        <v>135</v>
      </c>
      <c r="E107" s="981">
        <v>121.5</v>
      </c>
      <c r="F107" s="982">
        <v>97.2</v>
      </c>
      <c r="G107" s="502">
        <v>95</v>
      </c>
    </row>
    <row r="108" ht="0" hidden="1" outlineLevel="1">
      <c r="A108" s="460" t="s">
        <v>103</v>
      </c>
      <c r="B108" s="994" t="s">
        <v>28</v>
      </c>
      <c r="C108" s="995" t="s">
        <v>29</v>
      </c>
      <c r="D108" s="502">
        <v>80</v>
      </c>
      <c r="E108" s="981">
        <v>72</v>
      </c>
      <c r="F108" s="982">
        <v>57.6</v>
      </c>
      <c r="G108" s="502">
        <v>55</v>
      </c>
    </row>
    <row r="109" ht="0" hidden="1" outlineLevel="1">
      <c r="A109" s="462" t="s">
        <v>104</v>
      </c>
      <c r="B109" s="994" t="s">
        <v>28</v>
      </c>
      <c r="C109" s="995" t="s">
        <v>29</v>
      </c>
      <c r="D109" s="502">
        <v>160</v>
      </c>
      <c r="E109" s="981">
        <v>144</v>
      </c>
      <c r="F109" s="982">
        <v>115.2</v>
      </c>
      <c r="G109" s="502">
        <v>110</v>
      </c>
    </row>
    <row r="110" ht="0" hidden="1" outlineLevel="1">
      <c r="A110" s="460" t="s">
        <v>105</v>
      </c>
      <c r="B110" s="994" t="s">
        <v>28</v>
      </c>
      <c r="C110" s="995" t="s">
        <v>29</v>
      </c>
      <c r="D110" s="502">
        <v>60</v>
      </c>
      <c r="E110" s="981">
        <v>54</v>
      </c>
      <c r="F110" s="982">
        <v>43.2</v>
      </c>
      <c r="G110" s="502">
        <v>45</v>
      </c>
    </row>
    <row r="111" ht="0" hidden="1" outlineLevel="1">
      <c r="A111" s="460" t="s">
        <v>106</v>
      </c>
      <c r="B111" s="994" t="s">
        <v>28</v>
      </c>
      <c r="C111" s="995" t="s">
        <v>29</v>
      </c>
      <c r="D111" s="502">
        <v>65</v>
      </c>
      <c r="E111" s="981">
        <v>58.5</v>
      </c>
      <c r="F111" s="982">
        <v>46.8</v>
      </c>
      <c r="G111" s="502">
        <v>45</v>
      </c>
    </row>
    <row r="112" ht="0" hidden="1" outlineLevel="1">
      <c r="A112" s="460" t="s">
        <v>107</v>
      </c>
      <c r="B112" s="994" t="s">
        <v>28</v>
      </c>
      <c r="C112" s="995" t="s">
        <v>29</v>
      </c>
      <c r="D112" s="502">
        <v>120</v>
      </c>
      <c r="E112" s="981">
        <v>108</v>
      </c>
      <c r="F112" s="982">
        <v>86.4</v>
      </c>
      <c r="G112" s="502">
        <v>85</v>
      </c>
    </row>
    <row r="113" ht="0" hidden="1" outlineLevel="1">
      <c r="A113" s="460" t="s">
        <v>108</v>
      </c>
      <c r="B113" s="994" t="s">
        <v>28</v>
      </c>
      <c r="C113" s="995" t="s">
        <v>29</v>
      </c>
      <c r="D113" s="502">
        <v>60</v>
      </c>
      <c r="E113" s="981">
        <v>54</v>
      </c>
      <c r="F113" s="982">
        <v>43.2</v>
      </c>
      <c r="G113" s="502">
        <v>45</v>
      </c>
    </row>
    <row r="114" ht="0" hidden="1" outlineLevel="1">
      <c r="A114" s="460" t="s">
        <v>109</v>
      </c>
      <c r="B114" s="994" t="s">
        <v>28</v>
      </c>
      <c r="C114" s="995" t="s">
        <v>29</v>
      </c>
      <c r="D114" s="502">
        <v>95</v>
      </c>
      <c r="E114" s="981">
        <v>85.5</v>
      </c>
      <c r="F114" s="982">
        <v>68.4</v>
      </c>
      <c r="G114" s="502">
        <v>65</v>
      </c>
    </row>
    <row r="115" ht="0" hidden="1" outlineLevel="1">
      <c r="A115" s="460" t="s">
        <v>110</v>
      </c>
      <c r="B115" s="994" t="s">
        <v>28</v>
      </c>
      <c r="C115" s="995" t="s">
        <v>29</v>
      </c>
      <c r="D115" s="502">
        <v>95</v>
      </c>
      <c r="E115" s="981">
        <v>85.5</v>
      </c>
      <c r="F115" s="982">
        <v>68.4</v>
      </c>
      <c r="G115" s="502">
        <v>65</v>
      </c>
    </row>
    <row r="116" ht="0" hidden="1" outlineLevel="1">
      <c r="A116" s="460" t="s">
        <v>111</v>
      </c>
      <c r="B116" s="994" t="s">
        <v>28</v>
      </c>
      <c r="C116" s="995" t="s">
        <v>29</v>
      </c>
      <c r="D116" s="502">
        <v>80</v>
      </c>
      <c r="E116" s="981">
        <v>72</v>
      </c>
      <c r="F116" s="982">
        <v>57.6</v>
      </c>
      <c r="G116" s="502">
        <v>55</v>
      </c>
    </row>
    <row r="117" ht="0" hidden="1" outlineLevel="1">
      <c r="A117" s="460" t="s">
        <v>112</v>
      </c>
      <c r="B117" s="994" t="s">
        <v>28</v>
      </c>
      <c r="C117" s="995" t="s">
        <v>29</v>
      </c>
      <c r="D117" s="502">
        <v>35</v>
      </c>
      <c r="E117" s="981">
        <v>31.5</v>
      </c>
      <c r="F117" s="982">
        <v>25.2</v>
      </c>
      <c r="G117" s="502">
        <v>25</v>
      </c>
    </row>
    <row r="118" ht="0" hidden="1" outlineLevel="1">
      <c r="A118" s="460" t="s">
        <v>113</v>
      </c>
      <c r="B118" s="994" t="s">
        <v>28</v>
      </c>
      <c r="C118" s="995" t="s">
        <v>29</v>
      </c>
      <c r="D118" s="502">
        <v>60</v>
      </c>
      <c r="E118" s="981">
        <v>54</v>
      </c>
      <c r="F118" s="982">
        <v>43.2</v>
      </c>
      <c r="G118" s="502">
        <v>45</v>
      </c>
    </row>
    <row r="119" ht="0" hidden="1" outlineLevel="1">
      <c r="A119" s="460" t="s">
        <v>114</v>
      </c>
      <c r="B119" s="994" t="s">
        <v>28</v>
      </c>
      <c r="C119" s="995" t="s">
        <v>29</v>
      </c>
      <c r="D119" s="502">
        <v>160</v>
      </c>
      <c r="E119" s="981">
        <v>144</v>
      </c>
      <c r="F119" s="982">
        <v>115.2</v>
      </c>
      <c r="G119" s="502">
        <v>110</v>
      </c>
    </row>
    <row r="120" ht="0" hidden="1" outlineLevel="1">
      <c r="A120" s="460" t="s">
        <v>115</v>
      </c>
      <c r="B120" s="994" t="s">
        <v>28</v>
      </c>
      <c r="C120" s="995" t="s">
        <v>29</v>
      </c>
      <c r="D120" s="502">
        <v>50</v>
      </c>
      <c r="E120" s="981">
        <v>45</v>
      </c>
      <c r="F120" s="982">
        <v>36</v>
      </c>
      <c r="G120" s="502">
        <v>35</v>
      </c>
    </row>
    <row r="121" ht="0" hidden="1" outlineLevel="1">
      <c r="A121" s="460" t="s">
        <v>116</v>
      </c>
      <c r="B121" s="994" t="s">
        <v>28</v>
      </c>
      <c r="C121" s="995" t="s">
        <v>29</v>
      </c>
      <c r="D121" s="502">
        <v>60</v>
      </c>
      <c r="E121" s="981">
        <v>54</v>
      </c>
      <c r="F121" s="982">
        <v>43.2</v>
      </c>
      <c r="G121" s="502">
        <v>45</v>
      </c>
    </row>
    <row r="122" ht="0" hidden="1" outlineLevel="1">
      <c r="A122" s="460" t="s">
        <v>117</v>
      </c>
      <c r="B122" s="994" t="s">
        <v>28</v>
      </c>
      <c r="C122" s="995" t="s">
        <v>29</v>
      </c>
      <c r="D122" s="502">
        <v>175</v>
      </c>
      <c r="E122" s="981">
        <v>157.5</v>
      </c>
      <c r="F122" s="982">
        <v>126</v>
      </c>
      <c r="G122" s="502">
        <v>125</v>
      </c>
    </row>
    <row r="123" ht="0" hidden="1" outlineLevel="1">
      <c r="A123" s="460" t="s">
        <v>118</v>
      </c>
      <c r="B123" s="994" t="s">
        <v>28</v>
      </c>
      <c r="C123" s="995" t="s">
        <v>29</v>
      </c>
      <c r="D123" s="502">
        <v>120</v>
      </c>
      <c r="E123" s="981">
        <v>108</v>
      </c>
      <c r="F123" s="982">
        <v>86.4</v>
      </c>
      <c r="G123" s="502">
        <v>85</v>
      </c>
    </row>
    <row r="124" ht="0" hidden="1" outlineLevel="1">
      <c r="A124" s="460" t="s">
        <v>119</v>
      </c>
      <c r="B124" s="999" t="s">
        <v>28</v>
      </c>
      <c r="C124" s="1000" t="s">
        <v>29</v>
      </c>
      <c r="D124" s="502">
        <v>30</v>
      </c>
      <c r="E124" s="981">
        <v>27</v>
      </c>
      <c r="F124" s="982">
        <v>21.6</v>
      </c>
      <c r="G124" s="502">
        <v>20</v>
      </c>
    </row>
    <row r="125" ht="0" hidden="1" outlineLevel="1">
      <c r="A125" s="460" t="s">
        <v>120</v>
      </c>
      <c r="B125" s="994" t="s">
        <v>28</v>
      </c>
      <c r="C125" s="995" t="s">
        <v>29</v>
      </c>
      <c r="D125" s="502">
        <v>25</v>
      </c>
      <c r="E125" s="981">
        <v>22.5</v>
      </c>
      <c r="F125" s="982">
        <v>18</v>
      </c>
      <c r="G125" s="502">
        <v>20</v>
      </c>
    </row>
    <row r="126" ht="0" hidden="1" outlineLevel="1">
      <c r="A126" s="460" t="s">
        <v>121</v>
      </c>
      <c r="B126" s="994" t="s">
        <v>28</v>
      </c>
      <c r="C126" s="995" t="s">
        <v>29</v>
      </c>
      <c r="D126" s="502">
        <v>20</v>
      </c>
      <c r="E126" s="981">
        <v>18</v>
      </c>
      <c r="F126" s="982">
        <v>14.4</v>
      </c>
      <c r="G126" s="502">
        <v>15</v>
      </c>
    </row>
    <row r="127" ht="0" hidden="1" outlineLevel="1">
      <c r="A127" s="986" t="s">
        <v>80</v>
      </c>
      <c r="B127" s="987"/>
      <c r="C127" s="988"/>
      <c r="D127" s="993">
        <v>0</v>
      </c>
      <c r="E127" s="993">
        <v>0</v>
      </c>
      <c r="F127" s="993">
        <v>0</v>
      </c>
      <c r="G127" s="993">
        <v>0</v>
      </c>
    </row>
    <row r="128" ht="0" hidden="1" outlineLevel="1">
      <c r="A128" s="460" t="s">
        <v>83</v>
      </c>
      <c r="B128" s="999" t="s">
        <v>28</v>
      </c>
      <c r="C128" s="1000" t="s">
        <v>29</v>
      </c>
      <c r="D128" s="502">
        <v>105</v>
      </c>
      <c r="E128" s="981">
        <v>94.5</v>
      </c>
      <c r="F128" s="982">
        <v>75.6</v>
      </c>
      <c r="G128" s="502">
        <v>75</v>
      </c>
    </row>
    <row r="129">
      <c r="A129" s="510" t="s">
        <v>122</v>
      </c>
      <c r="B129" s="510"/>
      <c r="C129" s="512"/>
      <c r="D129" s="513">
        <v>0</v>
      </c>
      <c r="E129" s="513">
        <v>0</v>
      </c>
      <c r="F129" s="513">
        <v>0</v>
      </c>
      <c r="G129" s="526"/>
    </row>
    <row r="130" ht="0" hidden="1" outlineLevel="1">
      <c r="A130" s="1001" t="s">
        <v>85</v>
      </c>
      <c r="B130" s="987"/>
      <c r="C130" s="988"/>
      <c r="D130" s="988"/>
      <c r="E130" s="988"/>
      <c r="F130" s="988"/>
      <c r="G130" s="988"/>
    </row>
    <row r="131" ht="0" hidden="1" outlineLevel="1">
      <c r="A131" s="1002" t="s">
        <v>123</v>
      </c>
      <c r="B131" s="989" t="s">
        <v>87</v>
      </c>
      <c r="C131" s="990" t="s">
        <v>19</v>
      </c>
      <c r="D131" s="502">
        <v>450</v>
      </c>
      <c r="E131" s="981">
        <v>405</v>
      </c>
      <c r="F131" s="982">
        <v>324</v>
      </c>
      <c r="G131" s="502">
        <v>315</v>
      </c>
    </row>
    <row r="132" ht="0" hidden="1" outlineLevel="1">
      <c r="A132" s="1003"/>
      <c r="B132" s="991" t="s">
        <v>20</v>
      </c>
      <c r="C132" s="990" t="s">
        <v>19</v>
      </c>
      <c r="D132" s="985">
        <v>225</v>
      </c>
      <c r="E132" s="981">
        <v>202.5</v>
      </c>
      <c r="F132" s="982">
        <v>162</v>
      </c>
      <c r="G132" s="985">
        <v>160</v>
      </c>
    </row>
    <row r="133" ht="0" hidden="1" outlineLevel="1">
      <c r="A133" s="461" t="s">
        <v>124</v>
      </c>
      <c r="B133" s="989" t="s">
        <v>125</v>
      </c>
      <c r="C133" s="1004" t="s">
        <v>19</v>
      </c>
      <c r="D133" s="502">
        <v>400</v>
      </c>
      <c r="E133" s="981">
        <v>360</v>
      </c>
      <c r="F133" s="982">
        <v>288</v>
      </c>
      <c r="G133" s="502">
        <v>280</v>
      </c>
    </row>
    <row r="134" ht="0" hidden="1" outlineLevel="1">
      <c r="A134" s="986" t="s">
        <v>22</v>
      </c>
      <c r="B134" s="987"/>
      <c r="C134" s="1005"/>
      <c r="D134" s="1006"/>
      <c r="E134" s="1006"/>
      <c r="F134" s="1006"/>
      <c r="G134" s="1006">
        <v>0</v>
      </c>
    </row>
    <row r="135" ht="0" hidden="1" outlineLevel="1">
      <c r="A135" s="1007" t="s">
        <v>126</v>
      </c>
      <c r="B135" s="989" t="s">
        <v>24</v>
      </c>
      <c r="C135" s="990" t="s">
        <v>19</v>
      </c>
      <c r="D135" s="502">
        <v>650</v>
      </c>
      <c r="E135" s="981">
        <v>585</v>
      </c>
      <c r="F135" s="982">
        <v>468</v>
      </c>
      <c r="G135" s="502">
        <v>455</v>
      </c>
    </row>
    <row r="136" ht="0" hidden="1" outlineLevel="1">
      <c r="A136" s="1008"/>
      <c r="B136" s="991" t="s">
        <v>25</v>
      </c>
      <c r="C136" s="990" t="s">
        <v>19</v>
      </c>
      <c r="D136" s="992">
        <v>455</v>
      </c>
      <c r="E136" s="981">
        <v>409.5</v>
      </c>
      <c r="F136" s="982">
        <v>327.6</v>
      </c>
      <c r="G136" s="992">
        <v>320</v>
      </c>
    </row>
    <row r="137" ht="0" hidden="1" outlineLevel="1">
      <c r="A137" s="986" t="s">
        <v>42</v>
      </c>
      <c r="B137" s="987"/>
      <c r="C137" s="1005"/>
      <c r="D137" s="1006"/>
      <c r="E137" s="1006"/>
      <c r="F137" s="1006"/>
      <c r="G137" s="1006">
        <v>0</v>
      </c>
    </row>
    <row r="138" ht="0" hidden="1" outlineLevel="1">
      <c r="A138" s="461" t="s">
        <v>127</v>
      </c>
      <c r="B138" s="989" t="s">
        <v>18</v>
      </c>
      <c r="C138" s="990" t="s">
        <v>29</v>
      </c>
      <c r="D138" s="502">
        <v>40</v>
      </c>
      <c r="E138" s="981">
        <v>36</v>
      </c>
      <c r="F138" s="982">
        <v>28.8</v>
      </c>
      <c r="G138" s="502">
        <v>25</v>
      </c>
    </row>
    <row r="139" ht="0" hidden="1" outlineLevel="1">
      <c r="A139" s="986" t="s">
        <v>26</v>
      </c>
      <c r="B139" s="987"/>
      <c r="C139" s="1005"/>
      <c r="D139" s="1006">
        <v>0</v>
      </c>
      <c r="E139" s="1006">
        <v>0</v>
      </c>
      <c r="F139" s="1006">
        <v>0</v>
      </c>
      <c r="G139" s="1006">
        <v>0</v>
      </c>
    </row>
    <row r="140" ht="0" hidden="1" outlineLevel="1">
      <c r="A140" s="460" t="s">
        <v>128</v>
      </c>
      <c r="B140" s="999" t="s">
        <v>28</v>
      </c>
      <c r="C140" s="1000" t="s">
        <v>29</v>
      </c>
      <c r="D140" s="502">
        <v>115</v>
      </c>
      <c r="E140" s="981">
        <v>103.5</v>
      </c>
      <c r="F140" s="982">
        <v>82.8</v>
      </c>
      <c r="G140" s="502">
        <v>80</v>
      </c>
    </row>
    <row r="141" ht="0" hidden="1" outlineLevel="1">
      <c r="A141" s="986" t="s">
        <v>31</v>
      </c>
      <c r="B141" s="987"/>
      <c r="C141" s="1005"/>
      <c r="D141" s="1006">
        <v>0</v>
      </c>
      <c r="E141" s="1006">
        <v>0</v>
      </c>
      <c r="F141" s="1006">
        <v>0</v>
      </c>
      <c r="G141" s="1006">
        <v>0</v>
      </c>
    </row>
    <row r="142" ht="0" hidden="1" outlineLevel="1">
      <c r="A142" s="460" t="s">
        <v>129</v>
      </c>
      <c r="B142" s="994" t="s">
        <v>28</v>
      </c>
      <c r="C142" s="995" t="s">
        <v>29</v>
      </c>
      <c r="D142" s="502">
        <v>30</v>
      </c>
      <c r="E142" s="981">
        <v>27</v>
      </c>
      <c r="F142" s="982">
        <v>21.6</v>
      </c>
      <c r="G142" s="502">
        <v>20</v>
      </c>
    </row>
    <row r="143" ht="0" hidden="1" outlineLevel="1">
      <c r="A143" s="463" t="s">
        <v>130</v>
      </c>
      <c r="B143" s="994" t="s">
        <v>28</v>
      </c>
      <c r="C143" s="995" t="s">
        <v>29</v>
      </c>
      <c r="D143" s="502">
        <v>30</v>
      </c>
      <c r="E143" s="981">
        <v>27</v>
      </c>
      <c r="F143" s="982">
        <v>21.6</v>
      </c>
      <c r="G143" s="502">
        <v>20</v>
      </c>
    </row>
    <row r="144">
      <c r="A144" s="510" t="s">
        <v>131</v>
      </c>
      <c r="B144" s="510"/>
      <c r="C144" s="512"/>
      <c r="D144" s="513">
        <v>2</v>
      </c>
      <c r="E144" s="513">
        <v>3</v>
      </c>
      <c r="F144" s="513">
        <v>4</v>
      </c>
      <c r="G144" s="513">
        <v>5</v>
      </c>
    </row>
    <row r="145" ht="0" hidden="1" outlineLevel="1">
      <c r="A145" s="986" t="s">
        <v>85</v>
      </c>
      <c r="B145" s="987"/>
      <c r="C145" s="1005"/>
      <c r="D145" s="761"/>
      <c r="E145" s="761"/>
      <c r="F145" s="761"/>
      <c r="G145" s="761"/>
    </row>
    <row r="146" ht="0" hidden="1" outlineLevel="1">
      <c r="A146" s="1002" t="s">
        <v>132</v>
      </c>
      <c r="B146" s="980" t="s">
        <v>87</v>
      </c>
      <c r="C146" s="974" t="s">
        <v>19</v>
      </c>
      <c r="D146" s="502">
        <v>650</v>
      </c>
      <c r="E146" s="981">
        <v>585</v>
      </c>
      <c r="F146" s="982">
        <v>468</v>
      </c>
      <c r="G146" s="502">
        <v>455</v>
      </c>
    </row>
    <row r="147" ht="0" hidden="1" outlineLevel="1">
      <c r="A147" s="1003"/>
      <c r="B147" s="984" t="s">
        <v>20</v>
      </c>
      <c r="C147" s="974" t="s">
        <v>19</v>
      </c>
      <c r="D147" s="985">
        <v>325</v>
      </c>
      <c r="E147" s="981">
        <v>292.5</v>
      </c>
      <c r="F147" s="982">
        <v>234</v>
      </c>
      <c r="G147" s="985">
        <v>230</v>
      </c>
    </row>
    <row r="148" ht="0" hidden="1" outlineLevel="1">
      <c r="A148" s="986" t="s">
        <v>22</v>
      </c>
      <c r="B148" s="987"/>
      <c r="C148" s="1005"/>
      <c r="D148" s="1006"/>
      <c r="E148" s="1006"/>
      <c r="F148" s="1006"/>
      <c r="G148" s="1006"/>
    </row>
    <row r="149" ht="0" hidden="1" outlineLevel="1">
      <c r="A149" s="1007" t="s">
        <v>133</v>
      </c>
      <c r="B149" s="989" t="s">
        <v>24</v>
      </c>
      <c r="C149" s="990" t="s">
        <v>19</v>
      </c>
      <c r="D149" s="502">
        <v>650</v>
      </c>
      <c r="E149" s="981">
        <v>585</v>
      </c>
      <c r="F149" s="982">
        <v>468</v>
      </c>
      <c r="G149" s="502">
        <v>455</v>
      </c>
    </row>
    <row r="150" ht="0" hidden="1" outlineLevel="1">
      <c r="A150" s="1008"/>
      <c r="B150" s="991" t="s">
        <v>25</v>
      </c>
      <c r="C150" s="990" t="s">
        <v>19</v>
      </c>
      <c r="D150" s="992">
        <v>455</v>
      </c>
      <c r="E150" s="981">
        <v>409.5</v>
      </c>
      <c r="F150" s="982">
        <v>327.6</v>
      </c>
      <c r="G150" s="992">
        <v>320</v>
      </c>
    </row>
    <row r="151" ht="0" hidden="1" outlineLevel="1">
      <c r="A151" s="986" t="s">
        <v>47</v>
      </c>
      <c r="B151" s="987"/>
      <c r="C151" s="1005"/>
      <c r="D151" s="1006">
        <v>0</v>
      </c>
      <c r="E151" s="1006">
        <v>0</v>
      </c>
      <c r="F151" s="1006">
        <v>0</v>
      </c>
      <c r="G151" s="1006">
        <v>0</v>
      </c>
    </row>
    <row r="152" ht="0" hidden="1" outlineLevel="1">
      <c r="A152" s="460" t="s">
        <v>134</v>
      </c>
      <c r="B152" s="994" t="s">
        <v>28</v>
      </c>
      <c r="C152" s="995" t="s">
        <v>49</v>
      </c>
      <c r="D152" s="502">
        <v>1000</v>
      </c>
      <c r="E152" s="981">
        <v>900</v>
      </c>
      <c r="F152" s="982">
        <v>720</v>
      </c>
      <c r="G152" s="502">
        <v>700</v>
      </c>
    </row>
    <row r="153" ht="0" hidden="1" outlineLevel="1">
      <c r="A153" s="986" t="s">
        <v>26</v>
      </c>
      <c r="B153" s="987"/>
      <c r="C153" s="1005"/>
      <c r="D153" s="1006">
        <v>0</v>
      </c>
      <c r="E153" s="1006">
        <v>0</v>
      </c>
      <c r="F153" s="1006">
        <v>0</v>
      </c>
      <c r="G153" s="1006">
        <v>0</v>
      </c>
    </row>
    <row r="154" ht="0" hidden="1" outlineLevel="1">
      <c r="A154" s="460" t="s">
        <v>135</v>
      </c>
      <c r="B154" s="999" t="s">
        <v>28</v>
      </c>
      <c r="C154" s="1000" t="s">
        <v>29</v>
      </c>
      <c r="D154" s="502">
        <v>260</v>
      </c>
      <c r="E154" s="981">
        <v>234</v>
      </c>
      <c r="F154" s="982">
        <v>187.2</v>
      </c>
      <c r="G154" s="502">
        <v>180</v>
      </c>
    </row>
    <row r="155" ht="0" hidden="1" outlineLevel="1">
      <c r="A155" s="460" t="s">
        <v>136</v>
      </c>
      <c r="B155" s="999" t="s">
        <v>28</v>
      </c>
      <c r="C155" s="1000" t="s">
        <v>29</v>
      </c>
      <c r="D155" s="502">
        <v>125</v>
      </c>
      <c r="E155" s="981">
        <v>112.5</v>
      </c>
      <c r="F155" s="982">
        <v>90</v>
      </c>
      <c r="G155" s="502">
        <v>90</v>
      </c>
    </row>
    <row r="156" ht="0" hidden="1" outlineLevel="1">
      <c r="A156" s="460" t="s">
        <v>137</v>
      </c>
      <c r="B156" s="999" t="s">
        <v>28</v>
      </c>
      <c r="C156" s="1000" t="s">
        <v>29</v>
      </c>
      <c r="D156" s="502">
        <v>160</v>
      </c>
      <c r="E156" s="981">
        <v>144</v>
      </c>
      <c r="F156" s="982">
        <v>115.2</v>
      </c>
      <c r="G156" s="502">
        <v>110</v>
      </c>
    </row>
    <row r="157" ht="0" hidden="1" outlineLevel="1">
      <c r="A157" s="460" t="s">
        <v>138</v>
      </c>
      <c r="B157" s="994" t="s">
        <v>28</v>
      </c>
      <c r="C157" s="995" t="s">
        <v>29</v>
      </c>
      <c r="D157" s="502">
        <v>130</v>
      </c>
      <c r="E157" s="981">
        <v>117</v>
      </c>
      <c r="F157" s="982">
        <v>93.6</v>
      </c>
      <c r="G157" s="502">
        <v>90</v>
      </c>
    </row>
    <row r="158" ht="0" hidden="1" outlineLevel="1">
      <c r="A158" s="986" t="s">
        <v>31</v>
      </c>
      <c r="B158" s="987"/>
      <c r="C158" s="1005"/>
      <c r="D158" s="1006">
        <v>0</v>
      </c>
      <c r="E158" s="1006">
        <v>0</v>
      </c>
      <c r="F158" s="1006">
        <v>0</v>
      </c>
      <c r="G158" s="1006">
        <v>0</v>
      </c>
    </row>
    <row r="159" ht="0" hidden="1" outlineLevel="1">
      <c r="A159" s="460" t="s">
        <v>139</v>
      </c>
      <c r="B159" s="994" t="s">
        <v>28</v>
      </c>
      <c r="C159" s="995" t="s">
        <v>29</v>
      </c>
      <c r="D159" s="502">
        <v>20</v>
      </c>
      <c r="E159" s="981">
        <v>18</v>
      </c>
      <c r="F159" s="982">
        <v>14.4</v>
      </c>
      <c r="G159" s="502">
        <v>15</v>
      </c>
    </row>
    <row r="160" ht="0" hidden="1" outlineLevel="1">
      <c r="A160" s="986" t="s">
        <v>80</v>
      </c>
      <c r="B160" s="987"/>
      <c r="C160" s="1005"/>
      <c r="D160" s="1006">
        <v>0</v>
      </c>
      <c r="E160" s="1006">
        <v>0</v>
      </c>
      <c r="F160" s="1006">
        <v>0</v>
      </c>
      <c r="G160" s="1006">
        <v>0</v>
      </c>
    </row>
    <row r="161" ht="0" hidden="1" outlineLevel="1">
      <c r="A161" s="462" t="s">
        <v>140</v>
      </c>
      <c r="B161" s="1009" t="s">
        <v>28</v>
      </c>
      <c r="C161" s="1000" t="s">
        <v>29</v>
      </c>
      <c r="D161" s="502">
        <v>50</v>
      </c>
      <c r="E161" s="981">
        <v>45</v>
      </c>
      <c r="F161" s="982">
        <v>36</v>
      </c>
      <c r="G161" s="502">
        <v>35</v>
      </c>
    </row>
    <row r="162" ht="0" hidden="1" outlineLevel="1">
      <c r="A162" s="462" t="s">
        <v>141</v>
      </c>
      <c r="B162" s="999" t="s">
        <v>28</v>
      </c>
      <c r="C162" s="1000" t="s">
        <v>29</v>
      </c>
      <c r="D162" s="502">
        <v>40</v>
      </c>
      <c r="E162" s="981">
        <v>36</v>
      </c>
      <c r="F162" s="982">
        <v>28.8</v>
      </c>
      <c r="G162" s="502">
        <v>25</v>
      </c>
    </row>
    <row r="163" ht="0" hidden="1" outlineLevel="1">
      <c r="A163" s="516" t="s">
        <v>22</v>
      </c>
      <c r="B163" s="516"/>
      <c r="C163" s="517"/>
      <c r="D163" s="1010"/>
      <c r="E163" s="1010"/>
      <c r="F163" s="1010"/>
      <c r="G163" s="1010"/>
    </row>
    <row r="164" ht="0" hidden="1" outlineLevel="1">
      <c r="A164" s="1007" t="s">
        <v>142</v>
      </c>
      <c r="B164" s="989" t="s">
        <v>24</v>
      </c>
      <c r="C164" s="990" t="s">
        <v>19</v>
      </c>
      <c r="D164" s="502">
        <v>520</v>
      </c>
      <c r="E164" s="981">
        <v>468</v>
      </c>
      <c r="F164" s="982">
        <v>374.4</v>
      </c>
      <c r="G164" s="502">
        <v>365</v>
      </c>
    </row>
    <row r="165" ht="0" hidden="1" outlineLevel="1">
      <c r="A165" s="1011"/>
      <c r="B165" s="991" t="s">
        <v>25</v>
      </c>
      <c r="C165" s="990" t="s">
        <v>19</v>
      </c>
      <c r="D165" s="985">
        <v>365</v>
      </c>
      <c r="E165" s="981">
        <v>328.5</v>
      </c>
      <c r="F165" s="982">
        <v>262.8</v>
      </c>
      <c r="G165" s="985">
        <v>255</v>
      </c>
    </row>
    <row r="166" ht="0" hidden="1" outlineLevel="1">
      <c r="A166" s="986" t="s">
        <v>143</v>
      </c>
      <c r="B166" s="987"/>
      <c r="C166" s="1005"/>
      <c r="D166" s="1006"/>
      <c r="E166" s="1006"/>
      <c r="F166" s="1006"/>
      <c r="G166" s="1006">
        <v>0</v>
      </c>
    </row>
    <row r="167" ht="0" hidden="1" outlineLevel="1">
      <c r="A167" s="462" t="s">
        <v>144</v>
      </c>
      <c r="B167" s="999" t="s">
        <v>145</v>
      </c>
      <c r="C167" s="1000"/>
      <c r="D167" s="502">
        <v>190</v>
      </c>
      <c r="E167" s="981">
        <v>171</v>
      </c>
      <c r="F167" s="982">
        <v>136.8</v>
      </c>
      <c r="G167" s="502">
        <v>135</v>
      </c>
    </row>
    <row r="168">
      <c r="A168" s="510" t="s">
        <v>146</v>
      </c>
      <c r="B168" s="511"/>
      <c r="C168" s="512">
        <v>0</v>
      </c>
      <c r="D168" s="512">
        <v>1</v>
      </c>
      <c r="E168" s="512">
        <v>1</v>
      </c>
      <c r="F168" s="512">
        <v>1</v>
      </c>
      <c r="G168" s="512">
        <v>7</v>
      </c>
    </row>
    <row r="169" ht="0" hidden="1" outlineLevel="1">
      <c r="A169" s="1012" t="s">
        <v>147</v>
      </c>
      <c r="B169" s="1013"/>
      <c r="C169" s="1014"/>
      <c r="D169" s="1014"/>
      <c r="E169" s="1014"/>
      <c r="F169" s="1014"/>
      <c r="G169" s="1014"/>
    </row>
    <row r="170" ht="0" hidden="1" outlineLevel="1">
      <c r="A170" s="986" t="s">
        <v>85</v>
      </c>
      <c r="B170" s="987"/>
      <c r="C170" s="1005"/>
      <c r="D170" s="1005"/>
      <c r="E170" s="1005"/>
      <c r="F170" s="1005"/>
      <c r="G170" s="1005"/>
    </row>
    <row r="171" ht="0" hidden="1" outlineLevel="1">
      <c r="A171" s="462" t="s">
        <v>148</v>
      </c>
      <c r="B171" s="999" t="s">
        <v>125</v>
      </c>
      <c r="C171" s="1000" t="s">
        <v>19</v>
      </c>
      <c r="D171" s="502">
        <v>1470</v>
      </c>
      <c r="E171" s="981">
        <v>1323</v>
      </c>
      <c r="F171" s="982">
        <v>1058.4</v>
      </c>
      <c r="G171" s="502">
        <v>1030</v>
      </c>
    </row>
    <row r="172" ht="0" hidden="1" outlineLevel="1">
      <c r="A172" s="986" t="s">
        <v>26</v>
      </c>
      <c r="B172" s="987"/>
      <c r="C172" s="1005"/>
      <c r="D172" s="1006">
        <v>0</v>
      </c>
      <c r="E172" s="1006">
        <v>0</v>
      </c>
      <c r="F172" s="1006">
        <v>0</v>
      </c>
      <c r="G172" s="1006">
        <v>0</v>
      </c>
    </row>
    <row r="173" ht="0" hidden="1" outlineLevel="1">
      <c r="A173" s="462" t="s">
        <v>149</v>
      </c>
      <c r="B173" s="999" t="s">
        <v>28</v>
      </c>
      <c r="C173" s="1000" t="s">
        <v>29</v>
      </c>
      <c r="D173" s="502">
        <v>90</v>
      </c>
      <c r="E173" s="981">
        <v>81</v>
      </c>
      <c r="F173" s="982">
        <v>64.8</v>
      </c>
      <c r="G173" s="502">
        <v>60</v>
      </c>
    </row>
    <row r="174" ht="0" hidden="1" outlineLevel="1">
      <c r="A174" s="1015" t="s">
        <v>150</v>
      </c>
      <c r="B174" s="987"/>
      <c r="C174" s="1005"/>
      <c r="D174" s="1005"/>
      <c r="E174" s="1005"/>
      <c r="F174" s="1005"/>
      <c r="G174" s="1005"/>
    </row>
    <row r="175" ht="0" hidden="1" outlineLevel="1">
      <c r="A175" s="1007" t="s">
        <v>151</v>
      </c>
      <c r="B175" s="989" t="s">
        <v>24</v>
      </c>
      <c r="C175" s="990" t="s">
        <v>19</v>
      </c>
      <c r="D175" s="502">
        <v>650</v>
      </c>
      <c r="E175" s="981">
        <v>585</v>
      </c>
      <c r="F175" s="982">
        <v>468</v>
      </c>
      <c r="G175" s="502">
        <v>455</v>
      </c>
    </row>
    <row r="176" ht="0" hidden="1" outlineLevel="1">
      <c r="A176" s="1016"/>
      <c r="B176" s="991" t="s">
        <v>25</v>
      </c>
      <c r="C176" s="990" t="s">
        <v>19</v>
      </c>
      <c r="D176" s="992">
        <v>455</v>
      </c>
      <c r="E176" s="981">
        <v>409.5</v>
      </c>
      <c r="F176" s="982">
        <v>327.6</v>
      </c>
      <c r="G176" s="992">
        <v>320</v>
      </c>
    </row>
    <row r="177" ht="0" hidden="1" outlineLevel="1">
      <c r="A177" s="1007" t="s">
        <v>152</v>
      </c>
      <c r="B177" s="989" t="s">
        <v>24</v>
      </c>
      <c r="C177" s="990" t="s">
        <v>19</v>
      </c>
      <c r="D177" s="502">
        <v>790</v>
      </c>
      <c r="E177" s="981">
        <v>711</v>
      </c>
      <c r="F177" s="982">
        <v>568.8</v>
      </c>
      <c r="G177" s="502">
        <v>550</v>
      </c>
    </row>
    <row r="178" ht="0" hidden="1" outlineLevel="1">
      <c r="A178" s="1016"/>
      <c r="B178" s="991" t="s">
        <v>25</v>
      </c>
      <c r="C178" s="990" t="s">
        <v>19</v>
      </c>
      <c r="D178" s="992">
        <v>550</v>
      </c>
      <c r="E178" s="981">
        <v>495</v>
      </c>
      <c r="F178" s="982">
        <v>396</v>
      </c>
      <c r="G178" s="992">
        <v>385</v>
      </c>
    </row>
    <row r="179"/>
    <row r="193">
      <c r="A193" s="973"/>
      <c r="B193" s="973"/>
      <c r="C193" s="973"/>
      <c r="E193" s="973"/>
      <c r="F193" s="973"/>
    </row>
    <row r="194">
      <c r="A194" s="973"/>
      <c r="B194" s="973"/>
      <c r="C194" s="973"/>
      <c r="E194" s="973"/>
      <c r="F194" s="973"/>
    </row>
    <row r="195">
      <c r="A195" s="973"/>
      <c r="B195" s="973"/>
      <c r="C195" s="973"/>
      <c r="E195" s="973"/>
      <c r="F195" s="973"/>
    </row>
    <row r="196">
      <c r="A196" s="973"/>
      <c r="B196" s="973"/>
      <c r="C196" s="973"/>
      <c r="E196" s="973"/>
      <c r="F196" s="973"/>
    </row>
    <row r="197">
      <c r="A197" s="973"/>
      <c r="B197" s="973"/>
      <c r="C197" s="973"/>
      <c r="E197" s="973"/>
      <c r="F197" s="973"/>
    </row>
    <row r="198">
      <c r="A198" s="973"/>
      <c r="B198" s="973"/>
      <c r="C198" s="973"/>
      <c r="E198" s="973"/>
      <c r="F198" s="973"/>
    </row>
    <row r="199">
      <c r="A199" s="973"/>
      <c r="B199" s="973"/>
      <c r="C199" s="973"/>
      <c r="E199" s="973"/>
      <c r="F199" s="973"/>
    </row>
    <row r="200">
      <c r="A200" s="973"/>
      <c r="B200" s="973"/>
      <c r="C200" s="973"/>
      <c r="E200" s="973"/>
      <c r="F200" s="973"/>
    </row>
    <row r="201">
      <c r="A201" s="973"/>
      <c r="B201" s="973"/>
      <c r="C201" s="973"/>
      <c r="E201" s="973"/>
      <c r="F201" s="973"/>
    </row>
    <row r="209" s="973" customFormat="1"/>
    <row r="210" s="973" customFormat="1"/>
    <row r="211" s="973" customFormat="1"/>
    <row r="212" s="973" customFormat="1"/>
    <row r="213" s="973" customFormat="1"/>
    <row r="214" s="973" customFormat="1"/>
    <row r="215" s="973" customFormat="1"/>
    <row r="216" s="973" customFormat="1"/>
    <row r="217" s="973" customFormat="1"/>
    <row r="218" s="973" customFormat="1"/>
    <row r="219" s="973" customFormat="1"/>
    <row r="220" s="973" customFormat="1"/>
    <row r="221" s="973" customFormat="1"/>
    <row r="222" s="973" customFormat="1"/>
    <row r="223" s="973" customFormat="1"/>
    <row r="224" s="973" customFormat="1"/>
    <row r="225" s="973" customFormat="1"/>
    <row r="226" s="973" customFormat="1"/>
    <row r="227" s="973" customFormat="1"/>
    <row r="228" s="973" customFormat="1"/>
    <row r="229" s="973" customFormat="1"/>
    <row r="230" s="973" customFormat="1"/>
    <row r="231" s="973" customFormat="1"/>
    <row r="232" s="973" customFormat="1"/>
    <row r="233" s="973" customFormat="1"/>
    <row r="234" s="973" customFormat="1"/>
    <row r="235" s="973" customFormat="1"/>
    <row r="236" s="973" customFormat="1"/>
    <row r="237" s="973" customFormat="1"/>
    <row r="238" s="973" customFormat="1"/>
    <row r="239" s="973" customFormat="1"/>
    <row r="240" s="973" customFormat="1"/>
    <row r="241" s="973" customFormat="1"/>
    <row r="242" s="973" customFormat="1"/>
    <row r="243" s="973" customFormat="1"/>
    <row r="244" s="973" customFormat="1"/>
    <row r="245" s="973" customFormat="1"/>
    <row r="246" s="973" customFormat="1"/>
    <row r="247" s="973" customFormat="1"/>
    <row r="248" s="973" customFormat="1"/>
    <row r="249" s="973" customFormat="1"/>
    <row r="250" s="973" customFormat="1"/>
    <row r="251" s="973" customFormat="1"/>
    <row r="252" s="973" customFormat="1"/>
    <row r="253" s="973" customFormat="1"/>
    <row r="254" s="973" customFormat="1"/>
    <row r="255" s="973" customFormat="1"/>
    <row r="256" s="973" customFormat="1"/>
    <row r="257" s="973" customFormat="1"/>
    <row r="258" s="973" customFormat="1"/>
    <row r="259" s="973" customFormat="1"/>
    <row r="260" s="973" customFormat="1"/>
    <row r="261" s="973" customFormat="1"/>
    <row r="262" s="973" customFormat="1"/>
    <row r="263" s="973" customFormat="1"/>
    <row r="264" s="973" customFormat="1"/>
    <row r="265" s="973" customFormat="1"/>
    <row r="266" s="973" customFormat="1"/>
    <row r="267" s="973" customFormat="1"/>
    <row r="268" s="973" customFormat="1"/>
    <row r="269" s="973" customFormat="1"/>
    <row r="270" s="973" customFormat="1"/>
    <row r="271" s="973" customFormat="1"/>
    <row r="272" s="973" customFormat="1"/>
    <row r="273" s="973" customFormat="1"/>
    <row r="274" s="973" customFormat="1"/>
    <row r="275" s="973" customFormat="1"/>
    <row r="276" s="973" customFormat="1"/>
    <row r="277" s="973" customFormat="1"/>
    <row r="278" s="973" customFormat="1"/>
    <row r="279" s="973" customFormat="1"/>
    <row r="280" s="973" customFormat="1"/>
    <row r="281" s="973" customFormat="1"/>
    <row r="282" s="973" customFormat="1"/>
    <row r="283" s="973" customFormat="1"/>
    <row r="284" s="973" customFormat="1"/>
    <row r="285" s="973" customFormat="1"/>
    <row r="286" s="973" customFormat="1"/>
    <row r="287" s="973" customFormat="1"/>
    <row r="288" s="973" customFormat="1"/>
    <row r="289" s="973" customFormat="1"/>
    <row r="290" s="973" customFormat="1"/>
    <row r="291" s="973" customFormat="1"/>
    <row r="292" s="973" customFormat="1"/>
    <row r="293" s="973" customFormat="1"/>
    <row r="294" s="973" customFormat="1"/>
    <row r="295" s="973" customFormat="1"/>
    <row r="296" s="973" customFormat="1"/>
    <row r="297" s="973" customFormat="1"/>
    <row r="298" s="973" customFormat="1"/>
    <row r="299" s="973" customFormat="1"/>
    <row r="300" s="973" customFormat="1"/>
    <row r="301" s="973" customFormat="1"/>
    <row r="302" s="973" customFormat="1"/>
    <row r="303" s="973" customFormat="1"/>
    <row r="304" s="973" customFormat="1"/>
    <row r="305" s="973" customFormat="1"/>
    <row r="306" s="973" customFormat="1"/>
    <row r="307" s="973" customFormat="1"/>
    <row r="308" s="973" customFormat="1"/>
    <row r="309" s="973" customFormat="1"/>
    <row r="310" s="973" customFormat="1"/>
    <row r="311" s="973" customFormat="1"/>
    <row r="312" s="973" customFormat="1"/>
    <row r="313" s="973" customFormat="1"/>
    <row r="314" s="973" customFormat="1"/>
    <row r="315" s="973" customFormat="1"/>
    <row r="316" s="973" customFormat="1"/>
    <row r="317" s="973" customFormat="1"/>
    <row r="318" s="973" customFormat="1"/>
    <row r="319" s="973" customFormat="1"/>
    <row r="320" s="973" customFormat="1"/>
    <row r="321" s="973" customFormat="1"/>
    <row r="322" s="973" customFormat="1"/>
    <row r="323" s="973" customFormat="1"/>
    <row r="324" s="973" customFormat="1"/>
    <row r="325" s="973" customFormat="1"/>
    <row r="326" s="973" customFormat="1"/>
    <row r="327" s="973" customFormat="1"/>
    <row r="328" s="973" customFormat="1"/>
    <row r="329" s="973" customFormat="1"/>
    <row r="330" s="973" customFormat="1"/>
    <row r="331" s="973" customFormat="1"/>
    <row r="332" s="973" customFormat="1"/>
    <row r="333" s="973" customFormat="1"/>
    <row r="334" s="973" customFormat="1"/>
    <row r="335" s="973" customFormat="1"/>
    <row r="336" s="973" customFormat="1"/>
    <row r="337" s="973" customFormat="1"/>
    <row r="338" s="973" customFormat="1"/>
    <row r="339" s="973" customFormat="1"/>
    <row r="340" s="973" customFormat="1"/>
    <row r="341" s="973" customFormat="1"/>
    <row r="342" s="973" customFormat="1"/>
    <row r="343" s="973" customFormat="1"/>
    <row r="344" s="973" customFormat="1"/>
    <row r="345" s="973" customFormat="1"/>
    <row r="346" s="973" customFormat="1"/>
    <row r="347" s="973" customFormat="1"/>
    <row r="348" s="973" customFormat="1"/>
    <row r="349" s="973" customFormat="1"/>
    <row r="350" s="973" customFormat="1"/>
    <row r="351" s="973" customFormat="1"/>
    <row r="352" s="973" customFormat="1"/>
    <row r="353" s="973" customFormat="1"/>
    <row r="354" s="973" customFormat="1"/>
    <row r="355" s="973" customFormat="1"/>
    <row r="356" s="973" customFormat="1"/>
    <row r="357" s="973" customFormat="1"/>
    <row r="358" s="973" customFormat="1"/>
    <row r="359" s="973" customFormat="1"/>
    <row r="360" s="973" customFormat="1"/>
    <row r="361" s="973" customFormat="1"/>
    <row r="362" s="973" customFormat="1"/>
    <row r="363" s="973" customFormat="1"/>
    <row r="364" s="973" customFormat="1"/>
    <row r="365" s="973" customFormat="1"/>
    <row r="366" s="973" customFormat="1"/>
    <row r="367" s="973" customFormat="1"/>
    <row r="368" s="973" customFormat="1"/>
    <row r="369" s="973" customFormat="1"/>
    <row r="370" s="973" customFormat="1"/>
    <row r="371" s="973" customFormat="1"/>
    <row r="372" s="973" customFormat="1"/>
    <row r="373" s="973" customFormat="1"/>
    <row r="374" s="973" customFormat="1"/>
    <row r="375" s="973" customFormat="1"/>
    <row r="376" s="973" customFormat="1"/>
    <row r="377" s="973" customFormat="1"/>
    <row r="378" s="973" customFormat="1"/>
    <row r="379" s="973" customFormat="1"/>
    <row r="380" s="973" customFormat="1"/>
    <row r="381" s="973" customFormat="1"/>
    <row r="382" s="973" customFormat="1"/>
    <row r="383" s="973" customFormat="1"/>
    <row r="384" s="973" customFormat="1"/>
    <row r="385" s="973" customFormat="1"/>
    <row r="386" s="973" customFormat="1"/>
    <row r="387" s="973" customFormat="1"/>
    <row r="388" s="973" customFormat="1"/>
    <row r="389" s="973" customFormat="1"/>
    <row r="390" s="973" customFormat="1"/>
    <row r="391" s="973" customFormat="1"/>
    <row r="392" s="973" customFormat="1"/>
    <row r="393" s="973" customFormat="1"/>
    <row r="394" s="973" customFormat="1"/>
    <row r="395" s="973" customFormat="1"/>
    <row r="396" s="973" customFormat="1"/>
    <row r="397" s="973" customFormat="1"/>
    <row r="398" s="973" customFormat="1"/>
    <row r="399" s="973" customFormat="1"/>
    <row r="400" s="973" customFormat="1"/>
    <row r="401" s="973" customFormat="1"/>
    <row r="402" s="973" customFormat="1"/>
    <row r="403" s="973" customFormat="1"/>
    <row r="404" s="973" customFormat="1"/>
    <row r="405" s="973" customFormat="1"/>
    <row r="406" s="973" customFormat="1"/>
    <row r="407" s="973" customFormat="1"/>
    <row r="408" s="973" customFormat="1"/>
    <row r="409" s="973" customFormat="1"/>
    <row r="410" s="973" customFormat="1"/>
    <row r="411" s="973" customFormat="1"/>
    <row r="412" s="973" customFormat="1"/>
    <row r="413" s="973" customFormat="1"/>
    <row r="414" s="973" customFormat="1"/>
    <row r="415" s="973" customFormat="1"/>
    <row r="416" s="973" customFormat="1"/>
    <row r="417" s="973" customFormat="1"/>
    <row r="418" s="973" customFormat="1"/>
    <row r="419" s="973" customFormat="1"/>
    <row r="420" s="973" customFormat="1"/>
    <row r="421" s="973" customFormat="1"/>
    <row r="422" s="973" customFormat="1"/>
    <row r="423" s="973" customFormat="1"/>
    <row r="424" s="973" customFormat="1"/>
    <row r="425" s="973" customFormat="1"/>
    <row r="426" s="973" customFormat="1"/>
    <row r="427" s="973" customFormat="1"/>
    <row r="428" s="973" customFormat="1"/>
    <row r="429" s="973" customFormat="1"/>
    <row r="430" s="973" customFormat="1"/>
    <row r="431" s="973" customFormat="1"/>
    <row r="432" s="973" customFormat="1"/>
    <row r="433" s="973" customFormat="1"/>
    <row r="434" s="973" customFormat="1"/>
    <row r="435" s="973" customFormat="1"/>
    <row r="436" s="973" customFormat="1"/>
    <row r="437" s="973" customFormat="1"/>
    <row r="438" s="973" customFormat="1"/>
    <row r="439" s="973" customFormat="1"/>
    <row r="440" s="973" customFormat="1"/>
    <row r="441" s="973" customFormat="1"/>
    <row r="442" s="973" customFormat="1"/>
    <row r="443" s="973" customFormat="1"/>
    <row r="444" s="973" customFormat="1"/>
    <row r="445" s="973" customFormat="1"/>
    <row r="446" s="973" customFormat="1"/>
    <row r="447" s="973" customFormat="1"/>
    <row r="448" s="973" customFormat="1"/>
    <row r="449" s="973" customFormat="1"/>
    <row r="450" s="973" customFormat="1"/>
    <row r="451" s="973" customFormat="1"/>
    <row r="452" s="973" customFormat="1"/>
    <row r="453" s="973" customFormat="1"/>
    <row r="454" s="973" customFormat="1"/>
    <row r="455" s="973" customFormat="1"/>
    <row r="456" s="973" customFormat="1"/>
    <row r="457" s="973" customFormat="1"/>
    <row r="458" s="973" customFormat="1"/>
    <row r="459" s="973" customFormat="1"/>
    <row r="460" s="973" customFormat="1"/>
    <row r="461" s="973" customFormat="1"/>
    <row r="462" s="973" customFormat="1"/>
    <row r="463" s="973" customFormat="1"/>
    <row r="464" s="973" customFormat="1"/>
    <row r="465" s="973" customFormat="1"/>
    <row r="466" s="973" customFormat="1"/>
    <row r="467" s="973" customFormat="1"/>
    <row r="468" s="973" customFormat="1"/>
  </sheetData>
  <mergeCells>
    <mergeCell ref="A85:A86"/>
    <mergeCell ref="A88:A89"/>
    <mergeCell ref="C7:G7"/>
    <mergeCell ref="A12:A13"/>
    <mergeCell ref="A14:A15"/>
    <mergeCell ref="A17:A18"/>
    <mergeCell ref="A26:A27"/>
    <mergeCell ref="A7:A9"/>
    <mergeCell ref="B7:B9"/>
    <mergeCell ref="C8:C9"/>
    <mergeCell ref="A28:A29"/>
    <mergeCell ref="A31:A32"/>
    <mergeCell ref="A83:A84"/>
  </mergeCells>
  <hyperlinks>
    <hyperlink ref="A5" r:id="rId6"/>
  </hyperlinks>
  <pageMargins left="0.7" right="0.7" top="0.75" bottom="0.75" header="0.3" footer="0.3"/>
  <headerFooter/>
  <drawing r:id="rId2"/>
  <legacyDrawing r:id="rId3"/>
  <oleObjects>
    <mc:AlternateContent xmlns:mc="http://schemas.openxmlformats.org/markup-compatibility/2006">
      <mc:Choice Requires="x14">
        <oleObject progId="Ðèñóíîê Microsoft Word" shapeId="744449" r:id="rId4">
          <objectPr defaultSize="0" autoPict="0" r:id="rId5">
            <anchor moveWithCells="1" sizeWithCells="1">
              <from>
                <xdr:col>3</xdr:col>
                <xdr:colOff>0</xdr:colOff>
                <xdr:row>0</xdr:row>
                <xdr:rowOff>85725</xdr:rowOff>
              </from>
              <to>
                <xdr:col>4</xdr:col>
                <xdr:colOff>180975</xdr:colOff>
                <xdr:row>2</xdr:row>
                <xdr:rowOff>76200</xdr:rowOff>
              </to>
            </anchor>
          </objectPr>
        </oleObject>
      </mc:Choice>
      <mc:Fallback>
        <oleObject progId="Ðèñóíîê Microsoft Word" shapeId="744449"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pageSetUpPr fitToPage="1"/>
  </sheetPr>
  <dimension ref="A1:G197"/>
  <sheetViews>
    <sheetView workbookViewId="0">
      <selection activeCell="D1" sqref="D1:D1048576"/>
    </sheetView>
  </sheetViews>
  <sheetFormatPr defaultRowHeight="12.75" outlineLevelRow="1"/>
  <cols>
    <col min="1" max="1" width="39.28515625" customWidth="1" style="1017"/>
    <col min="2" max="2" width="12" customWidth="1" style="49"/>
    <col min="3" max="3" width="9.7109375" customWidth="1" style="503"/>
    <col min="4" max="4" width="8.7109375" customWidth="1" style="976"/>
    <col min="5" max="5" width="9.28515625" customWidth="1" style="766"/>
    <col min="6" max="6" width="9.42578125" customWidth="1" style="766"/>
    <col min="7" max="7" width="9.7109375" customWidth="1" style="976"/>
    <col min="8" max="253" width="9.140625" customWidth="1" style="976"/>
    <col min="254" max="254" width="39.28515625" customWidth="1" style="976"/>
    <col min="255" max="255" width="12" customWidth="1" style="976"/>
    <col min="256" max="259" width="9.7109375" customWidth="1" style="976"/>
    <col min="260" max="260" width="8.7109375" customWidth="1" style="976"/>
    <col min="261" max="261" width="9.28515625" customWidth="1" style="976"/>
    <col min="262" max="262" width="9.42578125" customWidth="1" style="976"/>
    <col min="263" max="263" width="9.7109375" customWidth="1" style="976"/>
    <col min="264" max="509" width="9.140625" customWidth="1" style="976"/>
    <col min="510" max="510" width="39.28515625" customWidth="1" style="976"/>
    <col min="511" max="511" width="12" customWidth="1" style="976"/>
    <col min="512" max="515" width="9.7109375" customWidth="1" style="976"/>
    <col min="516" max="516" width="8.7109375" customWidth="1" style="976"/>
    <col min="517" max="517" width="9.28515625" customWidth="1" style="976"/>
    <col min="518" max="518" width="9.42578125" customWidth="1" style="976"/>
    <col min="519" max="519" width="9.7109375" customWidth="1" style="976"/>
    <col min="520" max="765" width="9.140625" customWidth="1" style="976"/>
    <col min="766" max="766" width="39.28515625" customWidth="1" style="976"/>
    <col min="767" max="767" width="12" customWidth="1" style="976"/>
    <col min="768" max="771" width="9.7109375" customWidth="1" style="976"/>
    <col min="772" max="772" width="8.7109375" customWidth="1" style="976"/>
    <col min="773" max="773" width="9.28515625" customWidth="1" style="976"/>
    <col min="774" max="774" width="9.42578125" customWidth="1" style="976"/>
    <col min="775" max="775" width="9.7109375" customWidth="1" style="976"/>
    <col min="776" max="1021" width="9.140625" customWidth="1" style="976"/>
    <col min="1022" max="1022" width="39.28515625" customWidth="1" style="976"/>
    <col min="1023" max="1023" width="12" customWidth="1" style="976"/>
    <col min="1024" max="1027" width="9.7109375" customWidth="1" style="976"/>
    <col min="1028" max="1028" width="8.7109375" customWidth="1" style="976"/>
    <col min="1029" max="1029" width="9.28515625" customWidth="1" style="976"/>
    <col min="1030" max="1030" width="9.42578125" customWidth="1" style="976"/>
    <col min="1031" max="1031" width="9.7109375" customWidth="1" style="976"/>
    <col min="1032" max="1277" width="9.140625" customWidth="1" style="976"/>
    <col min="1278" max="1278" width="39.28515625" customWidth="1" style="976"/>
    <col min="1279" max="1279" width="12" customWidth="1" style="976"/>
    <col min="1280" max="1283" width="9.7109375" customWidth="1" style="976"/>
    <col min="1284" max="1284" width="8.7109375" customWidth="1" style="976"/>
    <col min="1285" max="1285" width="9.28515625" customWidth="1" style="976"/>
    <col min="1286" max="1286" width="9.42578125" customWidth="1" style="976"/>
    <col min="1287" max="1287" width="9.7109375" customWidth="1" style="976"/>
    <col min="1288" max="1533" width="9.140625" customWidth="1" style="976"/>
    <col min="1534" max="1534" width="39.28515625" customWidth="1" style="976"/>
    <col min="1535" max="1535" width="12" customWidth="1" style="976"/>
    <col min="1536" max="1539" width="9.7109375" customWidth="1" style="976"/>
    <col min="1540" max="1540" width="8.7109375" customWidth="1" style="976"/>
    <col min="1541" max="1541" width="9.28515625" customWidth="1" style="976"/>
    <col min="1542" max="1542" width="9.42578125" customWidth="1" style="976"/>
    <col min="1543" max="1543" width="9.7109375" customWidth="1" style="976"/>
    <col min="1544" max="1789" width="9.140625" customWidth="1" style="976"/>
    <col min="1790" max="1790" width="39.28515625" customWidth="1" style="976"/>
    <col min="1791" max="1791" width="12" customWidth="1" style="976"/>
    <col min="1792" max="1795" width="9.7109375" customWidth="1" style="976"/>
    <col min="1796" max="1796" width="8.7109375" customWidth="1" style="976"/>
    <col min="1797" max="1797" width="9.28515625" customWidth="1" style="976"/>
    <col min="1798" max="1798" width="9.42578125" customWidth="1" style="976"/>
    <col min="1799" max="1799" width="9.7109375" customWidth="1" style="976"/>
    <col min="1800" max="2045" width="9.140625" customWidth="1" style="976"/>
    <col min="2046" max="2046" width="39.28515625" customWidth="1" style="976"/>
    <col min="2047" max="2047" width="12" customWidth="1" style="976"/>
    <col min="2048" max="2051" width="9.7109375" customWidth="1" style="976"/>
    <col min="2052" max="2052" width="8.7109375" customWidth="1" style="976"/>
    <col min="2053" max="2053" width="9.28515625" customWidth="1" style="976"/>
    <col min="2054" max="2054" width="9.42578125" customWidth="1" style="976"/>
    <col min="2055" max="2055" width="9.7109375" customWidth="1" style="976"/>
    <col min="2056" max="2301" width="9.140625" customWidth="1" style="976"/>
    <col min="2302" max="2302" width="39.28515625" customWidth="1" style="976"/>
    <col min="2303" max="2303" width="12" customWidth="1" style="976"/>
    <col min="2304" max="2307" width="9.7109375" customWidth="1" style="976"/>
    <col min="2308" max="2308" width="8.7109375" customWidth="1" style="976"/>
    <col min="2309" max="2309" width="9.28515625" customWidth="1" style="976"/>
    <col min="2310" max="2310" width="9.42578125" customWidth="1" style="976"/>
    <col min="2311" max="2311" width="9.7109375" customWidth="1" style="976"/>
    <col min="2312" max="2557" width="9.140625" customWidth="1" style="976"/>
    <col min="2558" max="2558" width="39.28515625" customWidth="1" style="976"/>
    <col min="2559" max="2559" width="12" customWidth="1" style="976"/>
    <col min="2560" max="2563" width="9.7109375" customWidth="1" style="976"/>
    <col min="2564" max="2564" width="8.7109375" customWidth="1" style="976"/>
    <col min="2565" max="2565" width="9.28515625" customWidth="1" style="976"/>
    <col min="2566" max="2566" width="9.42578125" customWidth="1" style="976"/>
    <col min="2567" max="2567" width="9.7109375" customWidth="1" style="976"/>
    <col min="2568" max="2813" width="9.140625" customWidth="1" style="976"/>
    <col min="2814" max="2814" width="39.28515625" customWidth="1" style="976"/>
    <col min="2815" max="2815" width="12" customWidth="1" style="976"/>
    <col min="2816" max="2819" width="9.7109375" customWidth="1" style="976"/>
    <col min="2820" max="2820" width="8.7109375" customWidth="1" style="976"/>
    <col min="2821" max="2821" width="9.28515625" customWidth="1" style="976"/>
    <col min="2822" max="2822" width="9.42578125" customWidth="1" style="976"/>
    <col min="2823" max="2823" width="9.7109375" customWidth="1" style="976"/>
    <col min="2824" max="3069" width="9.140625" customWidth="1" style="976"/>
    <col min="3070" max="3070" width="39.28515625" customWidth="1" style="976"/>
    <col min="3071" max="3071" width="12" customWidth="1" style="976"/>
    <col min="3072" max="3075" width="9.7109375" customWidth="1" style="976"/>
    <col min="3076" max="3076" width="8.7109375" customWidth="1" style="976"/>
    <col min="3077" max="3077" width="9.28515625" customWidth="1" style="976"/>
    <col min="3078" max="3078" width="9.42578125" customWidth="1" style="976"/>
    <col min="3079" max="3079" width="9.7109375" customWidth="1" style="976"/>
    <col min="3080" max="3325" width="9.140625" customWidth="1" style="976"/>
    <col min="3326" max="3326" width="39.28515625" customWidth="1" style="976"/>
    <col min="3327" max="3327" width="12" customWidth="1" style="976"/>
    <col min="3328" max="3331" width="9.7109375" customWidth="1" style="976"/>
    <col min="3332" max="3332" width="8.7109375" customWidth="1" style="976"/>
    <col min="3333" max="3333" width="9.28515625" customWidth="1" style="976"/>
    <col min="3334" max="3334" width="9.42578125" customWidth="1" style="976"/>
    <col min="3335" max="3335" width="9.7109375" customWidth="1" style="976"/>
    <col min="3336" max="3581" width="9.140625" customWidth="1" style="976"/>
    <col min="3582" max="3582" width="39.28515625" customWidth="1" style="976"/>
    <col min="3583" max="3583" width="12" customWidth="1" style="976"/>
    <col min="3584" max="3587" width="9.7109375" customWidth="1" style="976"/>
    <col min="3588" max="3588" width="8.7109375" customWidth="1" style="976"/>
    <col min="3589" max="3589" width="9.28515625" customWidth="1" style="976"/>
    <col min="3590" max="3590" width="9.42578125" customWidth="1" style="976"/>
    <col min="3591" max="3591" width="9.7109375" customWidth="1" style="976"/>
    <col min="3592" max="3837" width="9.140625" customWidth="1" style="976"/>
    <col min="3838" max="3838" width="39.28515625" customWidth="1" style="976"/>
    <col min="3839" max="3839" width="12" customWidth="1" style="976"/>
    <col min="3840" max="3843" width="9.7109375" customWidth="1" style="976"/>
    <col min="3844" max="3844" width="8.7109375" customWidth="1" style="976"/>
    <col min="3845" max="3845" width="9.28515625" customWidth="1" style="976"/>
    <col min="3846" max="3846" width="9.42578125" customWidth="1" style="976"/>
    <col min="3847" max="3847" width="9.7109375" customWidth="1" style="976"/>
    <col min="3848" max="4093" width="9.140625" customWidth="1" style="976"/>
    <col min="4094" max="4094" width="39.28515625" customWidth="1" style="976"/>
    <col min="4095" max="4095" width="12" customWidth="1" style="976"/>
    <col min="4096" max="4099" width="9.7109375" customWidth="1" style="976"/>
    <col min="4100" max="4100" width="8.7109375" customWidth="1" style="976"/>
    <col min="4101" max="4101" width="9.28515625" customWidth="1" style="976"/>
    <col min="4102" max="4102" width="9.42578125" customWidth="1" style="976"/>
    <col min="4103" max="4103" width="9.7109375" customWidth="1" style="976"/>
    <col min="4104" max="4349" width="9.140625" customWidth="1" style="976"/>
    <col min="4350" max="4350" width="39.28515625" customWidth="1" style="976"/>
    <col min="4351" max="4351" width="12" customWidth="1" style="976"/>
    <col min="4352" max="4355" width="9.7109375" customWidth="1" style="976"/>
    <col min="4356" max="4356" width="8.7109375" customWidth="1" style="976"/>
    <col min="4357" max="4357" width="9.28515625" customWidth="1" style="976"/>
    <col min="4358" max="4358" width="9.42578125" customWidth="1" style="976"/>
    <col min="4359" max="4359" width="9.7109375" customWidth="1" style="976"/>
    <col min="4360" max="4605" width="9.140625" customWidth="1" style="976"/>
    <col min="4606" max="4606" width="39.28515625" customWidth="1" style="976"/>
    <col min="4607" max="4607" width="12" customWidth="1" style="976"/>
    <col min="4608" max="4611" width="9.7109375" customWidth="1" style="976"/>
    <col min="4612" max="4612" width="8.7109375" customWidth="1" style="976"/>
    <col min="4613" max="4613" width="9.28515625" customWidth="1" style="976"/>
    <col min="4614" max="4614" width="9.42578125" customWidth="1" style="976"/>
    <col min="4615" max="4615" width="9.7109375" customWidth="1" style="976"/>
    <col min="4616" max="4861" width="9.140625" customWidth="1" style="976"/>
    <col min="4862" max="4862" width="39.28515625" customWidth="1" style="976"/>
    <col min="4863" max="4863" width="12" customWidth="1" style="976"/>
    <col min="4864" max="4867" width="9.7109375" customWidth="1" style="976"/>
    <col min="4868" max="4868" width="8.7109375" customWidth="1" style="976"/>
    <col min="4869" max="4869" width="9.28515625" customWidth="1" style="976"/>
    <col min="4870" max="4870" width="9.42578125" customWidth="1" style="976"/>
    <col min="4871" max="4871" width="9.7109375" customWidth="1" style="976"/>
    <col min="4872" max="5117" width="9.140625" customWidth="1" style="976"/>
    <col min="5118" max="5118" width="39.28515625" customWidth="1" style="976"/>
    <col min="5119" max="5119" width="12" customWidth="1" style="976"/>
    <col min="5120" max="5123" width="9.7109375" customWidth="1" style="976"/>
    <col min="5124" max="5124" width="8.7109375" customWidth="1" style="976"/>
    <col min="5125" max="5125" width="9.28515625" customWidth="1" style="976"/>
    <col min="5126" max="5126" width="9.42578125" customWidth="1" style="976"/>
    <col min="5127" max="5127" width="9.7109375" customWidth="1" style="976"/>
    <col min="5128" max="5373" width="9.140625" customWidth="1" style="976"/>
    <col min="5374" max="5374" width="39.28515625" customWidth="1" style="976"/>
    <col min="5375" max="5375" width="12" customWidth="1" style="976"/>
    <col min="5376" max="5379" width="9.7109375" customWidth="1" style="976"/>
    <col min="5380" max="5380" width="8.7109375" customWidth="1" style="976"/>
    <col min="5381" max="5381" width="9.28515625" customWidth="1" style="976"/>
    <col min="5382" max="5382" width="9.42578125" customWidth="1" style="976"/>
    <col min="5383" max="5383" width="9.7109375" customWidth="1" style="976"/>
    <col min="5384" max="5629" width="9.140625" customWidth="1" style="976"/>
    <col min="5630" max="5630" width="39.28515625" customWidth="1" style="976"/>
    <col min="5631" max="5631" width="12" customWidth="1" style="976"/>
    <col min="5632" max="5635" width="9.7109375" customWidth="1" style="976"/>
    <col min="5636" max="5636" width="8.7109375" customWidth="1" style="976"/>
    <col min="5637" max="5637" width="9.28515625" customWidth="1" style="976"/>
    <col min="5638" max="5638" width="9.42578125" customWidth="1" style="976"/>
    <col min="5639" max="5639" width="9.7109375" customWidth="1" style="976"/>
    <col min="5640" max="5885" width="9.140625" customWidth="1" style="976"/>
    <col min="5886" max="5886" width="39.28515625" customWidth="1" style="976"/>
    <col min="5887" max="5887" width="12" customWidth="1" style="976"/>
    <col min="5888" max="5891" width="9.7109375" customWidth="1" style="976"/>
    <col min="5892" max="5892" width="8.7109375" customWidth="1" style="976"/>
    <col min="5893" max="5893" width="9.28515625" customWidth="1" style="976"/>
    <col min="5894" max="5894" width="9.42578125" customWidth="1" style="976"/>
    <col min="5895" max="5895" width="9.7109375" customWidth="1" style="976"/>
    <col min="5896" max="6141" width="9.140625" customWidth="1" style="976"/>
    <col min="6142" max="6142" width="39.28515625" customWidth="1" style="976"/>
    <col min="6143" max="6143" width="12" customWidth="1" style="976"/>
    <col min="6144" max="6147" width="9.7109375" customWidth="1" style="976"/>
    <col min="6148" max="6148" width="8.7109375" customWidth="1" style="976"/>
    <col min="6149" max="6149" width="9.28515625" customWidth="1" style="976"/>
    <col min="6150" max="6150" width="9.42578125" customWidth="1" style="976"/>
    <col min="6151" max="6151" width="9.7109375" customWidth="1" style="976"/>
    <col min="6152" max="6397" width="9.140625" customWidth="1" style="976"/>
    <col min="6398" max="6398" width="39.28515625" customWidth="1" style="976"/>
    <col min="6399" max="6399" width="12" customWidth="1" style="976"/>
    <col min="6400" max="6403" width="9.7109375" customWidth="1" style="976"/>
    <col min="6404" max="6404" width="8.7109375" customWidth="1" style="976"/>
    <col min="6405" max="6405" width="9.28515625" customWidth="1" style="976"/>
    <col min="6406" max="6406" width="9.42578125" customWidth="1" style="976"/>
    <col min="6407" max="6407" width="9.7109375" customWidth="1" style="976"/>
    <col min="6408" max="6653" width="9.140625" customWidth="1" style="976"/>
    <col min="6654" max="6654" width="39.28515625" customWidth="1" style="976"/>
    <col min="6655" max="6655" width="12" customWidth="1" style="976"/>
    <col min="6656" max="6659" width="9.7109375" customWidth="1" style="976"/>
    <col min="6660" max="6660" width="8.7109375" customWidth="1" style="976"/>
    <col min="6661" max="6661" width="9.28515625" customWidth="1" style="976"/>
    <col min="6662" max="6662" width="9.42578125" customWidth="1" style="976"/>
    <col min="6663" max="6663" width="9.7109375" customWidth="1" style="976"/>
    <col min="6664" max="6909" width="9.140625" customWidth="1" style="976"/>
    <col min="6910" max="6910" width="39.28515625" customWidth="1" style="976"/>
    <col min="6911" max="6911" width="12" customWidth="1" style="976"/>
    <col min="6912" max="6915" width="9.7109375" customWidth="1" style="976"/>
    <col min="6916" max="6916" width="8.7109375" customWidth="1" style="976"/>
    <col min="6917" max="6917" width="9.28515625" customWidth="1" style="976"/>
    <col min="6918" max="6918" width="9.42578125" customWidth="1" style="976"/>
    <col min="6919" max="6919" width="9.7109375" customWidth="1" style="976"/>
    <col min="6920" max="7165" width="9.140625" customWidth="1" style="976"/>
    <col min="7166" max="7166" width="39.28515625" customWidth="1" style="976"/>
    <col min="7167" max="7167" width="12" customWidth="1" style="976"/>
    <col min="7168" max="7171" width="9.7109375" customWidth="1" style="976"/>
    <col min="7172" max="7172" width="8.7109375" customWidth="1" style="976"/>
    <col min="7173" max="7173" width="9.28515625" customWidth="1" style="976"/>
    <col min="7174" max="7174" width="9.42578125" customWidth="1" style="976"/>
    <col min="7175" max="7175" width="9.7109375" customWidth="1" style="976"/>
    <col min="7176" max="7421" width="9.140625" customWidth="1" style="976"/>
    <col min="7422" max="7422" width="39.28515625" customWidth="1" style="976"/>
    <col min="7423" max="7423" width="12" customWidth="1" style="976"/>
    <col min="7424" max="7427" width="9.7109375" customWidth="1" style="976"/>
    <col min="7428" max="7428" width="8.7109375" customWidth="1" style="976"/>
    <col min="7429" max="7429" width="9.28515625" customWidth="1" style="976"/>
    <col min="7430" max="7430" width="9.42578125" customWidth="1" style="976"/>
    <col min="7431" max="7431" width="9.7109375" customWidth="1" style="976"/>
    <col min="7432" max="7677" width="9.140625" customWidth="1" style="976"/>
    <col min="7678" max="7678" width="39.28515625" customWidth="1" style="976"/>
    <col min="7679" max="7679" width="12" customWidth="1" style="976"/>
    <col min="7680" max="7683" width="9.7109375" customWidth="1" style="976"/>
    <col min="7684" max="7684" width="8.7109375" customWidth="1" style="976"/>
    <col min="7685" max="7685" width="9.28515625" customWidth="1" style="976"/>
    <col min="7686" max="7686" width="9.42578125" customWidth="1" style="976"/>
    <col min="7687" max="7687" width="9.7109375" customWidth="1" style="976"/>
    <col min="7688" max="7933" width="9.140625" customWidth="1" style="976"/>
    <col min="7934" max="7934" width="39.28515625" customWidth="1" style="976"/>
    <col min="7935" max="7935" width="12" customWidth="1" style="976"/>
    <col min="7936" max="7939" width="9.7109375" customWidth="1" style="976"/>
    <col min="7940" max="7940" width="8.7109375" customWidth="1" style="976"/>
    <col min="7941" max="7941" width="9.28515625" customWidth="1" style="976"/>
    <col min="7942" max="7942" width="9.42578125" customWidth="1" style="976"/>
    <col min="7943" max="7943" width="9.7109375" customWidth="1" style="976"/>
    <col min="7944" max="8189" width="9.140625" customWidth="1" style="976"/>
    <col min="8190" max="8190" width="39.28515625" customWidth="1" style="976"/>
    <col min="8191" max="8191" width="12" customWidth="1" style="976"/>
    <col min="8192" max="8195" width="9.7109375" customWidth="1" style="976"/>
    <col min="8196" max="8196" width="8.7109375" customWidth="1" style="976"/>
    <col min="8197" max="8197" width="9.28515625" customWidth="1" style="976"/>
    <col min="8198" max="8198" width="9.42578125" customWidth="1" style="976"/>
    <col min="8199" max="8199" width="9.7109375" customWidth="1" style="976"/>
    <col min="8200" max="8445" width="9.140625" customWidth="1" style="976"/>
    <col min="8446" max="8446" width="39.28515625" customWidth="1" style="976"/>
    <col min="8447" max="8447" width="12" customWidth="1" style="976"/>
    <col min="8448" max="8451" width="9.7109375" customWidth="1" style="976"/>
    <col min="8452" max="8452" width="8.7109375" customWidth="1" style="976"/>
    <col min="8453" max="8453" width="9.28515625" customWidth="1" style="976"/>
    <col min="8454" max="8454" width="9.42578125" customWidth="1" style="976"/>
    <col min="8455" max="8455" width="9.7109375" customWidth="1" style="976"/>
    <col min="8456" max="8701" width="9.140625" customWidth="1" style="976"/>
    <col min="8702" max="8702" width="39.28515625" customWidth="1" style="976"/>
    <col min="8703" max="8703" width="12" customWidth="1" style="976"/>
    <col min="8704" max="8707" width="9.7109375" customWidth="1" style="976"/>
    <col min="8708" max="8708" width="8.7109375" customWidth="1" style="976"/>
    <col min="8709" max="8709" width="9.28515625" customWidth="1" style="976"/>
    <col min="8710" max="8710" width="9.42578125" customWidth="1" style="976"/>
    <col min="8711" max="8711" width="9.7109375" customWidth="1" style="976"/>
    <col min="8712" max="8957" width="9.140625" customWidth="1" style="976"/>
    <col min="8958" max="8958" width="39.28515625" customWidth="1" style="976"/>
    <col min="8959" max="8959" width="12" customWidth="1" style="976"/>
    <col min="8960" max="8963" width="9.7109375" customWidth="1" style="976"/>
    <col min="8964" max="8964" width="8.7109375" customWidth="1" style="976"/>
    <col min="8965" max="8965" width="9.28515625" customWidth="1" style="976"/>
    <col min="8966" max="8966" width="9.42578125" customWidth="1" style="976"/>
    <col min="8967" max="8967" width="9.7109375" customWidth="1" style="976"/>
    <col min="8968" max="9213" width="9.140625" customWidth="1" style="976"/>
    <col min="9214" max="9214" width="39.28515625" customWidth="1" style="976"/>
    <col min="9215" max="9215" width="12" customWidth="1" style="976"/>
    <col min="9216" max="9219" width="9.7109375" customWidth="1" style="976"/>
    <col min="9220" max="9220" width="8.7109375" customWidth="1" style="976"/>
    <col min="9221" max="9221" width="9.28515625" customWidth="1" style="976"/>
    <col min="9222" max="9222" width="9.42578125" customWidth="1" style="976"/>
    <col min="9223" max="9223" width="9.7109375" customWidth="1" style="976"/>
    <col min="9224" max="9469" width="9.140625" customWidth="1" style="976"/>
    <col min="9470" max="9470" width="39.28515625" customWidth="1" style="976"/>
    <col min="9471" max="9471" width="12" customWidth="1" style="976"/>
    <col min="9472" max="9475" width="9.7109375" customWidth="1" style="976"/>
    <col min="9476" max="9476" width="8.7109375" customWidth="1" style="976"/>
    <col min="9477" max="9477" width="9.28515625" customWidth="1" style="976"/>
    <col min="9478" max="9478" width="9.42578125" customWidth="1" style="976"/>
    <col min="9479" max="9479" width="9.7109375" customWidth="1" style="976"/>
    <col min="9480" max="9725" width="9.140625" customWidth="1" style="976"/>
    <col min="9726" max="9726" width="39.28515625" customWidth="1" style="976"/>
    <col min="9727" max="9727" width="12" customWidth="1" style="976"/>
    <col min="9728" max="9731" width="9.7109375" customWidth="1" style="976"/>
    <col min="9732" max="9732" width="8.7109375" customWidth="1" style="976"/>
    <col min="9733" max="9733" width="9.28515625" customWidth="1" style="976"/>
    <col min="9734" max="9734" width="9.42578125" customWidth="1" style="976"/>
    <col min="9735" max="9735" width="9.7109375" customWidth="1" style="976"/>
    <col min="9736" max="9981" width="9.140625" customWidth="1" style="976"/>
    <col min="9982" max="9982" width="39.28515625" customWidth="1" style="976"/>
    <col min="9983" max="9983" width="12" customWidth="1" style="976"/>
    <col min="9984" max="9987" width="9.7109375" customWidth="1" style="976"/>
    <col min="9988" max="9988" width="8.7109375" customWidth="1" style="976"/>
    <col min="9989" max="9989" width="9.28515625" customWidth="1" style="976"/>
    <col min="9990" max="9990" width="9.42578125" customWidth="1" style="976"/>
    <col min="9991" max="9991" width="9.7109375" customWidth="1" style="976"/>
    <col min="9992" max="10237" width="9.140625" customWidth="1" style="976"/>
    <col min="10238" max="10238" width="39.28515625" customWidth="1" style="976"/>
    <col min="10239" max="10239" width="12" customWidth="1" style="976"/>
    <col min="10240" max="10243" width="9.7109375" customWidth="1" style="976"/>
    <col min="10244" max="10244" width="8.7109375" customWidth="1" style="976"/>
    <col min="10245" max="10245" width="9.28515625" customWidth="1" style="976"/>
    <col min="10246" max="10246" width="9.42578125" customWidth="1" style="976"/>
    <col min="10247" max="10247" width="9.7109375" customWidth="1" style="976"/>
    <col min="10248" max="10493" width="9.140625" customWidth="1" style="976"/>
    <col min="10494" max="10494" width="39.28515625" customWidth="1" style="976"/>
    <col min="10495" max="10495" width="12" customWidth="1" style="976"/>
    <col min="10496" max="10499" width="9.7109375" customWidth="1" style="976"/>
    <col min="10500" max="10500" width="8.7109375" customWidth="1" style="976"/>
    <col min="10501" max="10501" width="9.28515625" customWidth="1" style="976"/>
    <col min="10502" max="10502" width="9.42578125" customWidth="1" style="976"/>
    <col min="10503" max="10503" width="9.7109375" customWidth="1" style="976"/>
    <col min="10504" max="10749" width="9.140625" customWidth="1" style="976"/>
    <col min="10750" max="10750" width="39.28515625" customWidth="1" style="976"/>
    <col min="10751" max="10751" width="12" customWidth="1" style="976"/>
    <col min="10752" max="10755" width="9.7109375" customWidth="1" style="976"/>
    <col min="10756" max="10756" width="8.7109375" customWidth="1" style="976"/>
    <col min="10757" max="10757" width="9.28515625" customWidth="1" style="976"/>
    <col min="10758" max="10758" width="9.42578125" customWidth="1" style="976"/>
    <col min="10759" max="10759" width="9.7109375" customWidth="1" style="976"/>
    <col min="10760" max="11005" width="9.140625" customWidth="1" style="976"/>
    <col min="11006" max="11006" width="39.28515625" customWidth="1" style="976"/>
    <col min="11007" max="11007" width="12" customWidth="1" style="976"/>
    <col min="11008" max="11011" width="9.7109375" customWidth="1" style="976"/>
    <col min="11012" max="11012" width="8.7109375" customWidth="1" style="976"/>
    <col min="11013" max="11013" width="9.28515625" customWidth="1" style="976"/>
    <col min="11014" max="11014" width="9.42578125" customWidth="1" style="976"/>
    <col min="11015" max="11015" width="9.7109375" customWidth="1" style="976"/>
    <col min="11016" max="11261" width="9.140625" customWidth="1" style="976"/>
    <col min="11262" max="11262" width="39.28515625" customWidth="1" style="976"/>
    <col min="11263" max="11263" width="12" customWidth="1" style="976"/>
    <col min="11264" max="11267" width="9.7109375" customWidth="1" style="976"/>
    <col min="11268" max="11268" width="8.7109375" customWidth="1" style="976"/>
    <col min="11269" max="11269" width="9.28515625" customWidth="1" style="976"/>
    <col min="11270" max="11270" width="9.42578125" customWidth="1" style="976"/>
    <col min="11271" max="11271" width="9.7109375" customWidth="1" style="976"/>
    <col min="11272" max="11517" width="9.140625" customWidth="1" style="976"/>
    <col min="11518" max="11518" width="39.28515625" customWidth="1" style="976"/>
    <col min="11519" max="11519" width="12" customWidth="1" style="976"/>
    <col min="11520" max="11523" width="9.7109375" customWidth="1" style="976"/>
    <col min="11524" max="11524" width="8.7109375" customWidth="1" style="976"/>
    <col min="11525" max="11525" width="9.28515625" customWidth="1" style="976"/>
    <col min="11526" max="11526" width="9.42578125" customWidth="1" style="976"/>
    <col min="11527" max="11527" width="9.7109375" customWidth="1" style="976"/>
    <col min="11528" max="11773" width="9.140625" customWidth="1" style="976"/>
    <col min="11774" max="11774" width="39.28515625" customWidth="1" style="976"/>
    <col min="11775" max="11775" width="12" customWidth="1" style="976"/>
    <col min="11776" max="11779" width="9.7109375" customWidth="1" style="976"/>
    <col min="11780" max="11780" width="8.7109375" customWidth="1" style="976"/>
    <col min="11781" max="11781" width="9.28515625" customWidth="1" style="976"/>
    <col min="11782" max="11782" width="9.42578125" customWidth="1" style="976"/>
    <col min="11783" max="11783" width="9.7109375" customWidth="1" style="976"/>
    <col min="11784" max="12029" width="9.140625" customWidth="1" style="976"/>
    <col min="12030" max="12030" width="39.28515625" customWidth="1" style="976"/>
    <col min="12031" max="12031" width="12" customWidth="1" style="976"/>
    <col min="12032" max="12035" width="9.7109375" customWidth="1" style="976"/>
    <col min="12036" max="12036" width="8.7109375" customWidth="1" style="976"/>
    <col min="12037" max="12037" width="9.28515625" customWidth="1" style="976"/>
    <col min="12038" max="12038" width="9.42578125" customWidth="1" style="976"/>
    <col min="12039" max="12039" width="9.7109375" customWidth="1" style="976"/>
    <col min="12040" max="12285" width="9.140625" customWidth="1" style="976"/>
    <col min="12286" max="12286" width="39.28515625" customWidth="1" style="976"/>
    <col min="12287" max="12287" width="12" customWidth="1" style="976"/>
    <col min="12288" max="12291" width="9.7109375" customWidth="1" style="976"/>
    <col min="12292" max="12292" width="8.7109375" customWidth="1" style="976"/>
    <col min="12293" max="12293" width="9.28515625" customWidth="1" style="976"/>
    <col min="12294" max="12294" width="9.42578125" customWidth="1" style="976"/>
    <col min="12295" max="12295" width="9.7109375" customWidth="1" style="976"/>
    <col min="12296" max="12541" width="9.140625" customWidth="1" style="976"/>
    <col min="12542" max="12542" width="39.28515625" customWidth="1" style="976"/>
    <col min="12543" max="12543" width="12" customWidth="1" style="976"/>
    <col min="12544" max="12547" width="9.7109375" customWidth="1" style="976"/>
    <col min="12548" max="12548" width="8.7109375" customWidth="1" style="976"/>
    <col min="12549" max="12549" width="9.28515625" customWidth="1" style="976"/>
    <col min="12550" max="12550" width="9.42578125" customWidth="1" style="976"/>
    <col min="12551" max="12551" width="9.7109375" customWidth="1" style="976"/>
    <col min="12552" max="12797" width="9.140625" customWidth="1" style="976"/>
    <col min="12798" max="12798" width="39.28515625" customWidth="1" style="976"/>
    <col min="12799" max="12799" width="12" customWidth="1" style="976"/>
    <col min="12800" max="12803" width="9.7109375" customWidth="1" style="976"/>
    <col min="12804" max="12804" width="8.7109375" customWidth="1" style="976"/>
    <col min="12805" max="12805" width="9.28515625" customWidth="1" style="976"/>
    <col min="12806" max="12806" width="9.42578125" customWidth="1" style="976"/>
    <col min="12807" max="12807" width="9.7109375" customWidth="1" style="976"/>
    <col min="12808" max="13053" width="9.140625" customWidth="1" style="976"/>
    <col min="13054" max="13054" width="39.28515625" customWidth="1" style="976"/>
    <col min="13055" max="13055" width="12" customWidth="1" style="976"/>
    <col min="13056" max="13059" width="9.7109375" customWidth="1" style="976"/>
    <col min="13060" max="13060" width="8.7109375" customWidth="1" style="976"/>
    <col min="13061" max="13061" width="9.28515625" customWidth="1" style="976"/>
    <col min="13062" max="13062" width="9.42578125" customWidth="1" style="976"/>
    <col min="13063" max="13063" width="9.7109375" customWidth="1" style="976"/>
    <col min="13064" max="13309" width="9.140625" customWidth="1" style="976"/>
    <col min="13310" max="13310" width="39.28515625" customWidth="1" style="976"/>
    <col min="13311" max="13311" width="12" customWidth="1" style="976"/>
    <col min="13312" max="13315" width="9.7109375" customWidth="1" style="976"/>
    <col min="13316" max="13316" width="8.7109375" customWidth="1" style="976"/>
    <col min="13317" max="13317" width="9.28515625" customWidth="1" style="976"/>
    <col min="13318" max="13318" width="9.42578125" customWidth="1" style="976"/>
    <col min="13319" max="13319" width="9.7109375" customWidth="1" style="976"/>
    <col min="13320" max="13565" width="9.140625" customWidth="1" style="976"/>
    <col min="13566" max="13566" width="39.28515625" customWidth="1" style="976"/>
    <col min="13567" max="13567" width="12" customWidth="1" style="976"/>
    <col min="13568" max="13571" width="9.7109375" customWidth="1" style="976"/>
    <col min="13572" max="13572" width="8.7109375" customWidth="1" style="976"/>
    <col min="13573" max="13573" width="9.28515625" customWidth="1" style="976"/>
    <col min="13574" max="13574" width="9.42578125" customWidth="1" style="976"/>
    <col min="13575" max="13575" width="9.7109375" customWidth="1" style="976"/>
    <col min="13576" max="13821" width="9.140625" customWidth="1" style="976"/>
    <col min="13822" max="13822" width="39.28515625" customWidth="1" style="976"/>
    <col min="13823" max="13823" width="12" customWidth="1" style="976"/>
    <col min="13824" max="13827" width="9.7109375" customWidth="1" style="976"/>
    <col min="13828" max="13828" width="8.7109375" customWidth="1" style="976"/>
    <col min="13829" max="13829" width="9.28515625" customWidth="1" style="976"/>
    <col min="13830" max="13830" width="9.42578125" customWidth="1" style="976"/>
    <col min="13831" max="13831" width="9.7109375" customWidth="1" style="976"/>
    <col min="13832" max="14077" width="9.140625" customWidth="1" style="976"/>
    <col min="14078" max="14078" width="39.28515625" customWidth="1" style="976"/>
    <col min="14079" max="14079" width="12" customWidth="1" style="976"/>
    <col min="14080" max="14083" width="9.7109375" customWidth="1" style="976"/>
    <col min="14084" max="14084" width="8.7109375" customWidth="1" style="976"/>
    <col min="14085" max="14085" width="9.28515625" customWidth="1" style="976"/>
    <col min="14086" max="14086" width="9.42578125" customWidth="1" style="976"/>
    <col min="14087" max="14087" width="9.7109375" customWidth="1" style="976"/>
    <col min="14088" max="14333" width="9.140625" customWidth="1" style="976"/>
    <col min="14334" max="14334" width="39.28515625" customWidth="1" style="976"/>
    <col min="14335" max="14335" width="12" customWidth="1" style="976"/>
    <col min="14336" max="14339" width="9.7109375" customWidth="1" style="976"/>
    <col min="14340" max="14340" width="8.7109375" customWidth="1" style="976"/>
    <col min="14341" max="14341" width="9.28515625" customWidth="1" style="976"/>
    <col min="14342" max="14342" width="9.42578125" customWidth="1" style="976"/>
    <col min="14343" max="14343" width="9.7109375" customWidth="1" style="976"/>
    <col min="14344" max="14589" width="9.140625" customWidth="1" style="976"/>
    <col min="14590" max="14590" width="39.28515625" customWidth="1" style="976"/>
    <col min="14591" max="14591" width="12" customWidth="1" style="976"/>
    <col min="14592" max="14595" width="9.7109375" customWidth="1" style="976"/>
    <col min="14596" max="14596" width="8.7109375" customWidth="1" style="976"/>
    <col min="14597" max="14597" width="9.28515625" customWidth="1" style="976"/>
    <col min="14598" max="14598" width="9.42578125" customWidth="1" style="976"/>
    <col min="14599" max="14599" width="9.7109375" customWidth="1" style="976"/>
    <col min="14600" max="14845" width="9.140625" customWidth="1" style="976"/>
    <col min="14846" max="14846" width="39.28515625" customWidth="1" style="976"/>
    <col min="14847" max="14847" width="12" customWidth="1" style="976"/>
    <col min="14848" max="14851" width="9.7109375" customWidth="1" style="976"/>
    <col min="14852" max="14852" width="8.7109375" customWidth="1" style="976"/>
    <col min="14853" max="14853" width="9.28515625" customWidth="1" style="976"/>
    <col min="14854" max="14854" width="9.42578125" customWidth="1" style="976"/>
    <col min="14855" max="14855" width="9.7109375" customWidth="1" style="976"/>
    <col min="14856" max="15101" width="9.140625" customWidth="1" style="976"/>
    <col min="15102" max="15102" width="39.28515625" customWidth="1" style="976"/>
    <col min="15103" max="15103" width="12" customWidth="1" style="976"/>
    <col min="15104" max="15107" width="9.7109375" customWidth="1" style="976"/>
    <col min="15108" max="15108" width="8.7109375" customWidth="1" style="976"/>
    <col min="15109" max="15109" width="9.28515625" customWidth="1" style="976"/>
    <col min="15110" max="15110" width="9.42578125" customWidth="1" style="976"/>
    <col min="15111" max="15111" width="9.7109375" customWidth="1" style="976"/>
    <col min="15112" max="15357" width="9.140625" customWidth="1" style="976"/>
    <col min="15358" max="15358" width="39.28515625" customWidth="1" style="976"/>
    <col min="15359" max="15359" width="12" customWidth="1" style="976"/>
    <col min="15360" max="15363" width="9.7109375" customWidth="1" style="976"/>
    <col min="15364" max="15364" width="8.7109375" customWidth="1" style="976"/>
    <col min="15365" max="15365" width="9.28515625" customWidth="1" style="976"/>
    <col min="15366" max="15366" width="9.42578125" customWidth="1" style="976"/>
    <col min="15367" max="15367" width="9.7109375" customWidth="1" style="976"/>
    <col min="15368" max="15613" width="9.140625" customWidth="1" style="976"/>
    <col min="15614" max="15614" width="39.28515625" customWidth="1" style="976"/>
    <col min="15615" max="15615" width="12" customWidth="1" style="976"/>
    <col min="15616" max="15619" width="9.7109375" customWidth="1" style="976"/>
    <col min="15620" max="15620" width="8.7109375" customWidth="1" style="976"/>
    <col min="15621" max="15621" width="9.28515625" customWidth="1" style="976"/>
    <col min="15622" max="15622" width="9.42578125" customWidth="1" style="976"/>
    <col min="15623" max="15623" width="9.7109375" customWidth="1" style="976"/>
    <col min="15624" max="15869" width="9.140625" customWidth="1" style="976"/>
    <col min="15870" max="15870" width="39.28515625" customWidth="1" style="976"/>
    <col min="15871" max="15871" width="12" customWidth="1" style="976"/>
    <col min="15872" max="15875" width="9.7109375" customWidth="1" style="976"/>
    <col min="15876" max="15876" width="8.7109375" customWidth="1" style="976"/>
    <col min="15877" max="15877" width="9.28515625" customWidth="1" style="976"/>
    <col min="15878" max="15878" width="9.42578125" customWidth="1" style="976"/>
    <col min="15879" max="15879" width="9.7109375" customWidth="1" style="976"/>
    <col min="15880" max="16125" width="9.140625" customWidth="1" style="976"/>
    <col min="16126" max="16126" width="39.28515625" customWidth="1" style="976"/>
    <col min="16127" max="16127" width="12" customWidth="1" style="976"/>
    <col min="16128" max="16131" width="9.7109375" customWidth="1" style="976"/>
    <col min="16132" max="16132" width="8.7109375" customWidth="1" style="976"/>
    <col min="16133" max="16133" width="9.28515625" customWidth="1" style="976"/>
    <col min="16134" max="16134" width="9.42578125" customWidth="1" style="976"/>
    <col min="16135" max="16135" width="9.7109375" customWidth="1" style="976"/>
    <col min="16136" max="16384" width="9.140625" customWidth="1" style="976"/>
  </cols>
  <sheetData>
    <row r="1" ht="15">
      <c r="A1" s="978"/>
      <c r="B1" s="156"/>
      <c r="C1" s="501"/>
      <c r="D1" s="116"/>
      <c r="E1" s="464"/>
      <c r="G1" s="766"/>
    </row>
    <row r="2" ht="15">
      <c r="A2" s="978"/>
      <c r="B2" s="156"/>
      <c r="C2" s="501"/>
      <c r="D2" s="116"/>
      <c r="E2" s="464"/>
      <c r="F2" s="464"/>
    </row>
    <row r="3" ht="15">
      <c r="A3" s="979"/>
      <c r="B3" s="156" t="s">
        <v>154</v>
      </c>
      <c r="C3" s="501"/>
      <c r="D3" s="116"/>
      <c r="E3" s="464"/>
      <c r="F3" s="464"/>
      <c r="G3" s="766"/>
    </row>
    <row r="4" ht="17.25" customHeight="1">
      <c r="A4" s="979"/>
      <c r="B4" s="156"/>
      <c r="C4" s="501"/>
      <c r="D4" s="116"/>
      <c r="E4" s="464"/>
      <c r="F4" s="464"/>
      <c r="G4" s="766"/>
    </row>
    <row r="5" ht="17.25" customHeight="1">
      <c r="A5" s="394" t="s">
        <v>0</v>
      </c>
      <c r="B5" s="156"/>
      <c r="C5" s="501"/>
      <c r="D5" s="116"/>
      <c r="E5" s="766" t="s">
        <v>1</v>
      </c>
      <c r="F5" s="464"/>
      <c r="G5" s="766"/>
    </row>
    <row r="6">
      <c r="A6" s="394"/>
      <c r="B6" s="156"/>
      <c r="C6" s="501"/>
      <c r="D6" s="116" t="s">
        <v>2</v>
      </c>
      <c r="E6" s="464"/>
      <c r="F6" s="464"/>
      <c r="G6" s="766"/>
    </row>
    <row r="7" s="53" customFormat="1">
      <c r="A7" s="1373" t="s">
        <v>3</v>
      </c>
      <c r="B7" s="1374" t="s">
        <v>4</v>
      </c>
      <c r="C7" s="1338" t="s">
        <v>5</v>
      </c>
      <c r="D7" s="1338"/>
      <c r="E7" s="1338"/>
      <c r="F7" s="1338"/>
      <c r="G7" s="1338"/>
    </row>
    <row r="8" s="53" customFormat="1">
      <c r="A8" s="1373"/>
      <c r="B8" s="1374"/>
      <c r="C8" s="1375" t="s">
        <v>6</v>
      </c>
      <c r="D8" s="975" t="s">
        <v>7</v>
      </c>
      <c r="E8" s="86" t="s">
        <v>8</v>
      </c>
      <c r="F8" s="86" t="s">
        <v>9</v>
      </c>
      <c r="G8" s="87" t="s">
        <v>10</v>
      </c>
    </row>
    <row r="9" ht="14.25" s="53" customFormat="1">
      <c r="A9" s="1373" t="s">
        <v>3</v>
      </c>
      <c r="B9" s="1374"/>
      <c r="C9" s="1375"/>
      <c r="D9" s="976" t="s">
        <v>11</v>
      </c>
      <c r="E9" s="465" t="s">
        <v>12</v>
      </c>
      <c r="F9" s="465" t="s">
        <v>13</v>
      </c>
      <c r="G9" s="535" t="s">
        <v>14</v>
      </c>
    </row>
    <row r="10" ht="15" customHeight="1" outlineLevel="1" s="53" customFormat="1">
      <c r="A10" s="510" t="s">
        <v>15</v>
      </c>
      <c r="B10" s="511"/>
      <c r="C10" s="512"/>
      <c r="D10" s="513"/>
      <c r="E10" s="514"/>
      <c r="F10" s="515"/>
      <c r="G10" s="515"/>
    </row>
    <row r="11" outlineLevel="1" s="53" customFormat="1">
      <c r="A11" s="510" t="s">
        <v>16</v>
      </c>
      <c r="B11" s="511"/>
      <c r="C11" s="512"/>
      <c r="D11" s="513"/>
      <c r="E11" s="514"/>
      <c r="F11" s="515"/>
      <c r="G11" s="515"/>
    </row>
    <row r="12" outlineLevel="1" s="983" customFormat="1">
      <c r="A12" s="1369" t="s">
        <v>17</v>
      </c>
      <c r="B12" s="980" t="s">
        <v>18</v>
      </c>
      <c r="C12" s="977" t="s">
        <v>19</v>
      </c>
      <c r="D12" s="502">
        <v>850</v>
      </c>
      <c r="E12" s="981">
        <v>807.5</v>
      </c>
      <c r="F12" s="982">
        <v>726.75</v>
      </c>
      <c r="G12" s="502">
        <v>659.78806249999991</v>
      </c>
    </row>
    <row r="13" ht="25.5" customHeight="1" outlineLevel="1" s="983" customFormat="1">
      <c r="A13" s="1370"/>
      <c r="B13" s="984" t="s">
        <v>20</v>
      </c>
      <c r="C13" s="977" t="s">
        <v>19</v>
      </c>
      <c r="D13" s="985">
        <v>425</v>
      </c>
      <c r="E13" s="981">
        <v>403.75</v>
      </c>
      <c r="F13" s="982">
        <v>363.375</v>
      </c>
      <c r="G13" s="502">
        <v>327.12181249999992</v>
      </c>
    </row>
    <row r="14" outlineLevel="1" s="983" customFormat="1">
      <c r="A14" s="1369" t="s">
        <v>21</v>
      </c>
      <c r="B14" s="980" t="s">
        <v>18</v>
      </c>
      <c r="C14" s="977" t="s">
        <v>19</v>
      </c>
      <c r="D14" s="502">
        <v>785</v>
      </c>
      <c r="E14" s="981">
        <v>745.75</v>
      </c>
      <c r="F14" s="982">
        <v>671.175</v>
      </c>
      <c r="G14" s="502">
        <v>609.888125</v>
      </c>
    </row>
    <row r="15" outlineLevel="1" s="983" customFormat="1">
      <c r="A15" s="1370"/>
      <c r="B15" s="984" t="s">
        <v>20</v>
      </c>
      <c r="C15" s="977" t="s">
        <v>19</v>
      </c>
      <c r="D15" s="985">
        <v>395</v>
      </c>
      <c r="E15" s="981">
        <v>375.25</v>
      </c>
      <c r="F15" s="982">
        <v>337.725</v>
      </c>
      <c r="G15" s="502">
        <v>304.9440625</v>
      </c>
    </row>
    <row r="16" ht="38.25" customHeight="1" outlineLevel="1" s="983" customFormat="1">
      <c r="A16" s="986" t="s">
        <v>22</v>
      </c>
      <c r="B16" s="987"/>
      <c r="C16" s="988"/>
      <c r="D16" s="988"/>
      <c r="E16" s="988"/>
      <c r="F16" s="988"/>
      <c r="G16" s="988"/>
    </row>
    <row r="17" outlineLevel="1" s="983" customFormat="1">
      <c r="A17" s="1369" t="s">
        <v>23</v>
      </c>
      <c r="B17" s="989" t="s">
        <v>24</v>
      </c>
      <c r="C17" s="990" t="s">
        <v>19</v>
      </c>
      <c r="D17" s="502">
        <v>790</v>
      </c>
      <c r="E17" s="981">
        <v>750.5</v>
      </c>
      <c r="F17" s="982">
        <v>675.45</v>
      </c>
      <c r="G17" s="502">
        <v>609.888125</v>
      </c>
    </row>
    <row r="18" outlineLevel="1" s="983" customFormat="1">
      <c r="A18" s="1370"/>
      <c r="B18" s="991" t="s">
        <v>25</v>
      </c>
      <c r="C18" s="990" t="s">
        <v>19</v>
      </c>
      <c r="D18" s="992">
        <v>550</v>
      </c>
      <c r="E18" s="981">
        <v>522.5</v>
      </c>
      <c r="F18" s="982">
        <v>470.25</v>
      </c>
      <c r="G18" s="502">
        <v>426.92168749999996</v>
      </c>
    </row>
    <row r="19" outlineLevel="1" s="53" customFormat="1">
      <c r="A19" s="986" t="s">
        <v>26</v>
      </c>
      <c r="B19" s="987"/>
      <c r="C19" s="988"/>
      <c r="D19" s="993"/>
      <c r="E19" s="993"/>
      <c r="F19" s="993"/>
      <c r="G19" s="993"/>
    </row>
    <row r="20" outlineLevel="1" s="983" customFormat="1">
      <c r="A20" s="460" t="s">
        <v>27</v>
      </c>
      <c r="B20" s="994" t="s">
        <v>28</v>
      </c>
      <c r="C20" s="995" t="s">
        <v>29</v>
      </c>
      <c r="D20" s="502">
        <v>230</v>
      </c>
      <c r="E20" s="981">
        <v>218.5</v>
      </c>
      <c r="F20" s="982">
        <v>196.65</v>
      </c>
      <c r="G20" s="502">
        <v>177.42199999999997</v>
      </c>
    </row>
    <row r="21" outlineLevel="1" s="983" customFormat="1">
      <c r="A21" s="460" t="s">
        <v>30</v>
      </c>
      <c r="B21" s="994" t="s">
        <v>28</v>
      </c>
      <c r="C21" s="995" t="s">
        <v>29</v>
      </c>
      <c r="D21" s="502">
        <v>460</v>
      </c>
      <c r="E21" s="981">
        <v>437</v>
      </c>
      <c r="F21" s="982">
        <v>393.3</v>
      </c>
      <c r="G21" s="502">
        <v>354.84399999999994</v>
      </c>
    </row>
    <row r="22" outlineLevel="1" s="983" customFormat="1">
      <c r="A22" s="986" t="s">
        <v>31</v>
      </c>
      <c r="B22" s="987"/>
      <c r="C22" s="988"/>
      <c r="D22" s="993">
        <v>0</v>
      </c>
      <c r="E22" s="993">
        <v>0</v>
      </c>
      <c r="F22" s="993">
        <v>0</v>
      </c>
      <c r="G22" s="993">
        <v>0</v>
      </c>
    </row>
    <row r="23" s="983" customFormat="1">
      <c r="A23" s="460" t="s">
        <v>32</v>
      </c>
      <c r="B23" s="994" t="s">
        <v>28</v>
      </c>
      <c r="C23" s="977" t="s">
        <v>29</v>
      </c>
      <c r="D23" s="502">
        <v>145</v>
      </c>
      <c r="E23" s="981">
        <v>137.75</v>
      </c>
      <c r="F23" s="982">
        <v>123.975</v>
      </c>
      <c r="G23" s="502">
        <v>110.88874999999999</v>
      </c>
    </row>
    <row r="24" ht="15" customHeight="1" outlineLevel="1" s="53" customFormat="1">
      <c r="A24" s="510" t="s">
        <v>33</v>
      </c>
      <c r="B24" s="511"/>
      <c r="C24" s="512"/>
      <c r="D24" s="513"/>
      <c r="E24" s="513"/>
      <c r="F24" s="513"/>
      <c r="G24" s="513"/>
    </row>
    <row r="25" ht="34.5" customHeight="1" outlineLevel="1" s="53" customFormat="1">
      <c r="A25" s="510" t="s">
        <v>16</v>
      </c>
      <c r="B25" s="511"/>
      <c r="C25" s="512"/>
      <c r="D25" s="513"/>
      <c r="E25" s="513"/>
      <c r="F25" s="513"/>
      <c r="G25" s="513"/>
    </row>
    <row r="26" ht="26.25" customHeight="1" outlineLevel="1" s="53" customFormat="1">
      <c r="A26" s="1369" t="s">
        <v>34</v>
      </c>
      <c r="B26" s="996" t="s">
        <v>18</v>
      </c>
      <c r="C26" s="977" t="s">
        <v>19</v>
      </c>
      <c r="D26" s="502">
        <v>830</v>
      </c>
      <c r="E26" s="981">
        <v>788.5</v>
      </c>
      <c r="F26" s="982">
        <v>709.65</v>
      </c>
      <c r="G26" s="502">
        <v>643.15474999999992</v>
      </c>
    </row>
    <row r="27" ht="33" customHeight="1" outlineLevel="1" s="53" customFormat="1">
      <c r="A27" s="1370"/>
      <c r="B27" s="997" t="s">
        <v>20</v>
      </c>
      <c r="C27" s="977" t="s">
        <v>19</v>
      </c>
      <c r="D27" s="985">
        <v>415</v>
      </c>
      <c r="E27" s="981">
        <v>394.25</v>
      </c>
      <c r="F27" s="982">
        <v>354.825</v>
      </c>
      <c r="G27" s="502">
        <v>321.57737499999996</v>
      </c>
    </row>
    <row r="28" ht="54" customHeight="1" outlineLevel="1" s="53" customFormat="1">
      <c r="A28" s="1376" t="s">
        <v>35</v>
      </c>
      <c r="B28" s="980" t="s">
        <v>18</v>
      </c>
      <c r="C28" s="977" t="s">
        <v>19</v>
      </c>
      <c r="D28" s="502">
        <v>770</v>
      </c>
      <c r="E28" s="981">
        <v>731.5</v>
      </c>
      <c r="F28" s="982">
        <v>658.35</v>
      </c>
      <c r="G28" s="502">
        <v>598.79924999999992</v>
      </c>
    </row>
    <row r="29" ht="26.25" customHeight="1" outlineLevel="1" s="53" customFormat="1">
      <c r="A29" s="1377"/>
      <c r="B29" s="984" t="s">
        <v>20</v>
      </c>
      <c r="C29" s="977" t="s">
        <v>19</v>
      </c>
      <c r="D29" s="985">
        <v>385</v>
      </c>
      <c r="E29" s="981">
        <v>365.75</v>
      </c>
      <c r="F29" s="982">
        <v>329.175</v>
      </c>
      <c r="G29" s="502">
        <v>299.39962499999996</v>
      </c>
    </row>
    <row r="30" ht="33" customHeight="1" outlineLevel="1" s="53" customFormat="1">
      <c r="A30" s="986" t="s">
        <v>22</v>
      </c>
      <c r="B30" s="987"/>
      <c r="C30" s="988"/>
      <c r="D30" s="993"/>
      <c r="E30" s="993"/>
      <c r="F30" s="993"/>
      <c r="G30" s="993"/>
    </row>
    <row r="31" ht="49.5" customHeight="1" outlineLevel="1" s="53" customFormat="1">
      <c r="A31" s="1369" t="s">
        <v>36</v>
      </c>
      <c r="B31" s="989" t="s">
        <v>24</v>
      </c>
      <c r="C31" s="990" t="s">
        <v>19</v>
      </c>
      <c r="D31" s="502">
        <v>830</v>
      </c>
      <c r="E31" s="981">
        <v>788.5</v>
      </c>
      <c r="F31" s="982">
        <v>709.65</v>
      </c>
      <c r="G31" s="502">
        <v>643.15474999999992</v>
      </c>
    </row>
    <row r="32" ht="30.75" customHeight="1" outlineLevel="1" s="53" customFormat="1">
      <c r="A32" s="1370"/>
      <c r="B32" s="991" t="s">
        <v>25</v>
      </c>
      <c r="C32" s="990" t="s">
        <v>19</v>
      </c>
      <c r="D32" s="992">
        <v>605</v>
      </c>
      <c r="E32" s="981">
        <v>574.75</v>
      </c>
      <c r="F32" s="982">
        <v>517.275</v>
      </c>
      <c r="G32" s="502">
        <v>471.27718749999991</v>
      </c>
    </row>
    <row r="33" ht="33.75" customHeight="1" outlineLevel="1" s="53" customFormat="1">
      <c r="A33" s="986" t="s">
        <v>37</v>
      </c>
      <c r="B33" s="987"/>
      <c r="C33" s="988"/>
      <c r="D33" s="993"/>
      <c r="E33" s="993"/>
      <c r="F33" s="993"/>
      <c r="G33" s="993"/>
    </row>
    <row r="34" outlineLevel="1" s="53" customFormat="1">
      <c r="A34" s="998" t="s">
        <v>38</v>
      </c>
      <c r="B34" s="980" t="s">
        <v>18</v>
      </c>
      <c r="C34" s="977" t="s">
        <v>29</v>
      </c>
      <c r="D34" s="502">
        <v>130</v>
      </c>
      <c r="E34" s="981">
        <v>123.5</v>
      </c>
      <c r="F34" s="982">
        <v>111.15</v>
      </c>
      <c r="G34" s="502">
        <v>99.799874999999972</v>
      </c>
    </row>
    <row r="35" ht="20.25" customHeight="1" outlineLevel="1" s="53" customFormat="1">
      <c r="A35" s="986" t="s">
        <v>39</v>
      </c>
      <c r="B35" s="987"/>
      <c r="C35" s="988"/>
      <c r="D35" s="993"/>
      <c r="E35" s="993"/>
      <c r="F35" s="993"/>
      <c r="G35" s="993"/>
    </row>
    <row r="36" ht="24.75" customHeight="1" outlineLevel="1" s="53" customFormat="1">
      <c r="A36" s="998" t="s">
        <v>40</v>
      </c>
      <c r="B36" s="989" t="s">
        <v>18</v>
      </c>
      <c r="C36" s="977" t="s">
        <v>29</v>
      </c>
      <c r="D36" s="502">
        <v>140</v>
      </c>
      <c r="E36" s="981">
        <v>133</v>
      </c>
      <c r="F36" s="982">
        <v>119.7</v>
      </c>
      <c r="G36" s="502">
        <v>110.88874999999999</v>
      </c>
    </row>
    <row r="37" ht="25.5" outlineLevel="1" s="53" customFormat="1">
      <c r="A37" s="998" t="s">
        <v>41</v>
      </c>
      <c r="B37" s="989" t="s">
        <v>18</v>
      </c>
      <c r="C37" s="977" t="s">
        <v>29</v>
      </c>
      <c r="D37" s="502">
        <v>130</v>
      </c>
      <c r="E37" s="981">
        <v>123.5</v>
      </c>
      <c r="F37" s="982">
        <v>111.15</v>
      </c>
      <c r="G37" s="502">
        <v>99.799874999999972</v>
      </c>
    </row>
    <row r="38" outlineLevel="1" s="53" customFormat="1">
      <c r="A38" s="986" t="s">
        <v>42</v>
      </c>
      <c r="B38" s="987"/>
      <c r="C38" s="988"/>
      <c r="D38" s="993"/>
      <c r="E38" s="993"/>
      <c r="F38" s="993"/>
      <c r="G38" s="993"/>
    </row>
    <row r="39" outlineLevel="1" s="53" customFormat="1">
      <c r="A39" s="461" t="s">
        <v>43</v>
      </c>
      <c r="B39" s="980" t="s">
        <v>18</v>
      </c>
      <c r="C39" s="977" t="s">
        <v>29</v>
      </c>
      <c r="D39" s="502">
        <v>130</v>
      </c>
      <c r="E39" s="981">
        <v>123.5</v>
      </c>
      <c r="F39" s="982">
        <v>111.15</v>
      </c>
      <c r="G39" s="502">
        <v>99.799874999999972</v>
      </c>
    </row>
    <row r="40" ht="29.25" customHeight="1" outlineLevel="1" s="53" customFormat="1">
      <c r="A40" s="461" t="s">
        <v>44</v>
      </c>
      <c r="B40" s="980" t="s">
        <v>18</v>
      </c>
      <c r="C40" s="977" t="s">
        <v>29</v>
      </c>
      <c r="D40" s="502">
        <v>120</v>
      </c>
      <c r="E40" s="981">
        <v>114</v>
      </c>
      <c r="F40" s="982">
        <v>102.6</v>
      </c>
      <c r="G40" s="502">
        <v>94.255437499999985</v>
      </c>
    </row>
    <row r="41" ht="27.75" customHeight="1" outlineLevel="1" s="53" customFormat="1">
      <c r="A41" s="461" t="s">
        <v>45</v>
      </c>
      <c r="B41" s="980" t="s">
        <v>18</v>
      </c>
      <c r="C41" s="977" t="s">
        <v>29</v>
      </c>
      <c r="D41" s="502">
        <v>110</v>
      </c>
      <c r="E41" s="981">
        <v>104.5</v>
      </c>
      <c r="F41" s="982">
        <v>94.05</v>
      </c>
      <c r="G41" s="502">
        <v>83.166562499999984</v>
      </c>
    </row>
    <row r="42" ht="27.75" customHeight="1" outlineLevel="1" s="53" customFormat="1">
      <c r="A42" s="461" t="s">
        <v>46</v>
      </c>
      <c r="B42" s="980" t="s">
        <v>18</v>
      </c>
      <c r="C42" s="977" t="s">
        <v>29</v>
      </c>
      <c r="D42" s="502">
        <v>100</v>
      </c>
      <c r="E42" s="981">
        <v>95</v>
      </c>
      <c r="F42" s="982">
        <v>85.5</v>
      </c>
      <c r="G42" s="502">
        <v>77.622124999999983</v>
      </c>
    </row>
    <row r="43" ht="27.75" customHeight="1" outlineLevel="1" s="53" customFormat="1">
      <c r="A43" s="986" t="s">
        <v>47</v>
      </c>
      <c r="B43" s="987"/>
      <c r="C43" s="988"/>
      <c r="D43" s="993">
        <v>0</v>
      </c>
      <c r="E43" s="993">
        <v>0</v>
      </c>
      <c r="F43" s="993">
        <v>0</v>
      </c>
      <c r="G43" s="993">
        <v>0</v>
      </c>
    </row>
    <row r="44" outlineLevel="1" s="53" customFormat="1">
      <c r="A44" s="460" t="s">
        <v>48</v>
      </c>
      <c r="B44" s="999" t="s">
        <v>28</v>
      </c>
      <c r="C44" s="1000" t="s">
        <v>49</v>
      </c>
      <c r="D44" s="502">
        <v>900</v>
      </c>
      <c r="E44" s="981">
        <v>855</v>
      </c>
      <c r="F44" s="982">
        <v>769.5</v>
      </c>
      <c r="G44" s="502">
        <v>698.599125</v>
      </c>
    </row>
    <row r="45" ht="29.25" customHeight="1" outlineLevel="1" s="174" customFormat="1">
      <c r="A45" s="460" t="s">
        <v>50</v>
      </c>
      <c r="B45" s="999" t="s">
        <v>28</v>
      </c>
      <c r="C45" s="1000" t="s">
        <v>49</v>
      </c>
      <c r="D45" s="502">
        <v>600</v>
      </c>
      <c r="E45" s="981">
        <v>570</v>
      </c>
      <c r="F45" s="982">
        <v>513</v>
      </c>
      <c r="G45" s="502">
        <v>465.7327499999999</v>
      </c>
    </row>
    <row r="46" ht="25.5" outlineLevel="1" s="174" customFormat="1">
      <c r="A46" s="460" t="s">
        <v>51</v>
      </c>
      <c r="B46" s="994" t="s">
        <v>28</v>
      </c>
      <c r="C46" s="995" t="s">
        <v>49</v>
      </c>
      <c r="D46" s="502">
        <v>1795</v>
      </c>
      <c r="E46" s="981">
        <v>1705.25</v>
      </c>
      <c r="F46" s="982">
        <v>1534.725</v>
      </c>
      <c r="G46" s="502">
        <v>1391.6538125</v>
      </c>
    </row>
    <row r="47" outlineLevel="1" s="174" customFormat="1">
      <c r="A47" s="460" t="s">
        <v>52</v>
      </c>
      <c r="B47" s="999" t="s">
        <v>28</v>
      </c>
      <c r="C47" s="1000" t="s">
        <v>49</v>
      </c>
      <c r="D47" s="502">
        <v>1200</v>
      </c>
      <c r="E47" s="981">
        <v>1140</v>
      </c>
      <c r="F47" s="982">
        <v>1026</v>
      </c>
      <c r="G47" s="502">
        <v>931.46549999999979</v>
      </c>
    </row>
    <row r="48" outlineLevel="1" s="174" customFormat="1">
      <c r="A48" s="460" t="s">
        <v>53</v>
      </c>
      <c r="B48" s="999" t="s">
        <v>28</v>
      </c>
      <c r="C48" s="1000" t="s">
        <v>49</v>
      </c>
      <c r="D48" s="502">
        <v>1435</v>
      </c>
      <c r="E48" s="981">
        <v>1363.25</v>
      </c>
      <c r="F48" s="982">
        <v>1226.925</v>
      </c>
      <c r="G48" s="502">
        <v>1114.4319374999998</v>
      </c>
    </row>
    <row r="49" ht="22.5" customHeight="1" outlineLevel="1" s="174" customFormat="1">
      <c r="A49" s="986" t="s">
        <v>26</v>
      </c>
      <c r="B49" s="987"/>
      <c r="C49" s="988"/>
      <c r="D49" s="993">
        <v>0</v>
      </c>
      <c r="E49" s="993">
        <v>0</v>
      </c>
      <c r="F49" s="993">
        <v>0</v>
      </c>
      <c r="G49" s="993">
        <v>0</v>
      </c>
    </row>
    <row r="50" outlineLevel="1">
      <c r="A50" s="460" t="s">
        <v>54</v>
      </c>
      <c r="B50" s="994" t="s">
        <v>28</v>
      </c>
      <c r="C50" s="995" t="s">
        <v>29</v>
      </c>
      <c r="D50" s="502">
        <v>595</v>
      </c>
      <c r="E50" s="981">
        <v>565.25</v>
      </c>
      <c r="F50" s="982">
        <v>508.725</v>
      </c>
      <c r="G50" s="502">
        <v>460.18831249999988</v>
      </c>
    </row>
    <row r="51" outlineLevel="1">
      <c r="A51" s="460" t="s">
        <v>55</v>
      </c>
      <c r="B51" s="994" t="s">
        <v>28</v>
      </c>
      <c r="C51" s="995" t="s">
        <v>29</v>
      </c>
      <c r="D51" s="502">
        <v>300</v>
      </c>
      <c r="E51" s="981">
        <v>285</v>
      </c>
      <c r="F51" s="982">
        <v>256.5</v>
      </c>
      <c r="G51" s="502">
        <v>232.86637499999995</v>
      </c>
    </row>
    <row r="52" ht="38.25" outlineLevel="1">
      <c r="A52" s="460" t="s">
        <v>56</v>
      </c>
      <c r="B52" s="994" t="s">
        <v>28</v>
      </c>
      <c r="C52" s="995" t="s">
        <v>29</v>
      </c>
      <c r="D52" s="502">
        <v>480</v>
      </c>
      <c r="E52" s="981">
        <v>456</v>
      </c>
      <c r="F52" s="982">
        <v>410.4</v>
      </c>
      <c r="G52" s="502">
        <v>371.47731249999993</v>
      </c>
    </row>
    <row r="53" ht="38.25" outlineLevel="1">
      <c r="A53" s="460" t="s">
        <v>57</v>
      </c>
      <c r="B53" s="994" t="s">
        <v>28</v>
      </c>
      <c r="C53" s="995" t="s">
        <v>29</v>
      </c>
      <c r="D53" s="502">
        <v>240</v>
      </c>
      <c r="E53" s="981">
        <v>228</v>
      </c>
      <c r="F53" s="982">
        <v>205.2</v>
      </c>
      <c r="G53" s="502">
        <v>182.96643749999998</v>
      </c>
    </row>
    <row r="54" ht="38.25" outlineLevel="1">
      <c r="A54" s="460" t="s">
        <v>58</v>
      </c>
      <c r="B54" s="994" t="s">
        <v>28</v>
      </c>
      <c r="C54" s="995" t="s">
        <v>29</v>
      </c>
      <c r="D54" s="502">
        <v>540</v>
      </c>
      <c r="E54" s="981">
        <v>513</v>
      </c>
      <c r="F54" s="982">
        <v>461.7</v>
      </c>
      <c r="G54" s="502">
        <v>415.83281249999987</v>
      </c>
    </row>
    <row r="55" ht="25.5" outlineLevel="1">
      <c r="A55" s="460" t="s">
        <v>59</v>
      </c>
      <c r="B55" s="994" t="s">
        <v>28</v>
      </c>
      <c r="C55" s="995" t="s">
        <v>29</v>
      </c>
      <c r="D55" s="502">
        <v>300</v>
      </c>
      <c r="E55" s="981">
        <v>285</v>
      </c>
      <c r="F55" s="982">
        <v>256.5</v>
      </c>
      <c r="G55" s="502">
        <v>232.86637499999995</v>
      </c>
    </row>
    <row r="56" outlineLevel="1">
      <c r="A56" s="986" t="s">
        <v>31</v>
      </c>
      <c r="B56" s="987"/>
      <c r="C56" s="988"/>
      <c r="D56" s="993">
        <v>0</v>
      </c>
      <c r="E56" s="993">
        <v>0</v>
      </c>
      <c r="F56" s="993">
        <v>0</v>
      </c>
      <c r="G56" s="993">
        <v>0</v>
      </c>
    </row>
    <row r="57" outlineLevel="1" s="174" customFormat="1">
      <c r="A57" s="460" t="s">
        <v>60</v>
      </c>
      <c r="B57" s="994" t="s">
        <v>28</v>
      </c>
      <c r="C57" s="1000" t="s">
        <v>29</v>
      </c>
      <c r="D57" s="502">
        <v>220</v>
      </c>
      <c r="E57" s="981">
        <v>209</v>
      </c>
      <c r="F57" s="982">
        <v>188.1</v>
      </c>
      <c r="G57" s="502">
        <v>171.87756249999995</v>
      </c>
    </row>
    <row r="58" outlineLevel="1" s="174" customFormat="1">
      <c r="A58" s="460" t="s">
        <v>61</v>
      </c>
      <c r="B58" s="994" t="s">
        <v>28</v>
      </c>
      <c r="C58" s="995" t="s">
        <v>29</v>
      </c>
      <c r="D58" s="502">
        <v>200</v>
      </c>
      <c r="E58" s="981">
        <v>190</v>
      </c>
      <c r="F58" s="982">
        <v>171</v>
      </c>
      <c r="G58" s="502">
        <v>155.24424999999997</v>
      </c>
    </row>
    <row r="59" outlineLevel="1" s="174" customFormat="1">
      <c r="A59" s="460" t="s">
        <v>62</v>
      </c>
      <c r="B59" s="994" t="s">
        <v>28</v>
      </c>
      <c r="C59" s="1000" t="s">
        <v>29</v>
      </c>
      <c r="D59" s="502">
        <v>100</v>
      </c>
      <c r="E59" s="981">
        <v>95</v>
      </c>
      <c r="F59" s="982">
        <v>85.5</v>
      </c>
      <c r="G59" s="502">
        <v>77.622124999999983</v>
      </c>
    </row>
    <row r="60" outlineLevel="1">
      <c r="A60" s="460" t="s">
        <v>63</v>
      </c>
      <c r="B60" s="994" t="s">
        <v>28</v>
      </c>
      <c r="C60" s="1000" t="s">
        <v>29</v>
      </c>
      <c r="D60" s="502">
        <v>190</v>
      </c>
      <c r="E60" s="981">
        <v>180.5</v>
      </c>
      <c r="F60" s="982">
        <v>162.45</v>
      </c>
      <c r="G60" s="502">
        <v>144.155375</v>
      </c>
    </row>
    <row r="61" ht="25.5" outlineLevel="1">
      <c r="A61" s="460" t="s">
        <v>64</v>
      </c>
      <c r="B61" s="994" t="s">
        <v>28</v>
      </c>
      <c r="C61" s="995" t="s">
        <v>29</v>
      </c>
      <c r="D61" s="502">
        <v>75</v>
      </c>
      <c r="E61" s="981">
        <v>71.25</v>
      </c>
      <c r="F61" s="982">
        <v>64.125</v>
      </c>
      <c r="G61" s="502">
        <v>60.988812499999995</v>
      </c>
    </row>
    <row r="62" outlineLevel="1">
      <c r="A62" s="460" t="s">
        <v>65</v>
      </c>
      <c r="B62" s="994" t="s">
        <v>28</v>
      </c>
      <c r="C62" s="995" t="s">
        <v>29</v>
      </c>
      <c r="D62" s="502">
        <v>60</v>
      </c>
      <c r="E62" s="981">
        <v>57</v>
      </c>
      <c r="F62" s="982">
        <v>51.3</v>
      </c>
      <c r="G62" s="502">
        <v>49.899937499999986</v>
      </c>
    </row>
    <row r="63" outlineLevel="1">
      <c r="A63" s="460" t="s">
        <v>66</v>
      </c>
      <c r="B63" s="994" t="s">
        <v>28</v>
      </c>
      <c r="C63" s="995" t="s">
        <v>29</v>
      </c>
      <c r="D63" s="502">
        <v>85</v>
      </c>
      <c r="E63" s="981">
        <v>80.75</v>
      </c>
      <c r="F63" s="982">
        <v>72.675</v>
      </c>
      <c r="G63" s="502">
        <v>66.53325</v>
      </c>
    </row>
    <row r="64" outlineLevel="1">
      <c r="A64" s="460" t="s">
        <v>67</v>
      </c>
      <c r="B64" s="994" t="s">
        <v>28</v>
      </c>
      <c r="C64" s="995" t="s">
        <v>29</v>
      </c>
      <c r="D64" s="502">
        <v>100</v>
      </c>
      <c r="E64" s="981">
        <v>95</v>
      </c>
      <c r="F64" s="982">
        <v>85.5</v>
      </c>
      <c r="G64" s="502">
        <v>77.622124999999983</v>
      </c>
    </row>
    <row r="65" outlineLevel="1">
      <c r="A65" s="460" t="s">
        <v>68</v>
      </c>
      <c r="B65" s="994" t="s">
        <v>28</v>
      </c>
      <c r="C65" s="995" t="s">
        <v>29</v>
      </c>
      <c r="D65" s="502">
        <v>50</v>
      </c>
      <c r="E65" s="981">
        <v>47.5</v>
      </c>
      <c r="F65" s="982">
        <v>42.75</v>
      </c>
      <c r="G65" s="502">
        <v>38.811062499999991</v>
      </c>
    </row>
    <row r="66" outlineLevel="1">
      <c r="A66" s="460" t="s">
        <v>69</v>
      </c>
      <c r="B66" s="994" t="s">
        <v>28</v>
      </c>
      <c r="C66" s="995" t="s">
        <v>29</v>
      </c>
      <c r="D66" s="502">
        <v>40</v>
      </c>
      <c r="E66" s="981">
        <v>38</v>
      </c>
      <c r="F66" s="982">
        <v>34.2</v>
      </c>
      <c r="G66" s="502">
        <v>33.266625</v>
      </c>
    </row>
    <row r="67" outlineLevel="1">
      <c r="A67" s="460" t="s">
        <v>70</v>
      </c>
      <c r="B67" s="994" t="s">
        <v>28</v>
      </c>
      <c r="C67" s="1000" t="s">
        <v>29</v>
      </c>
      <c r="D67" s="502">
        <v>150</v>
      </c>
      <c r="E67" s="981">
        <v>142.5</v>
      </c>
      <c r="F67" s="982">
        <v>128.25</v>
      </c>
      <c r="G67" s="502">
        <v>116.43318749999997</v>
      </c>
    </row>
    <row r="68" outlineLevel="1">
      <c r="A68" s="460" t="s">
        <v>71</v>
      </c>
      <c r="B68" s="994" t="s">
        <v>28</v>
      </c>
      <c r="C68" s="1000" t="s">
        <v>29</v>
      </c>
      <c r="D68" s="502">
        <v>330</v>
      </c>
      <c r="E68" s="981">
        <v>313.5</v>
      </c>
      <c r="F68" s="982">
        <v>282.15</v>
      </c>
      <c r="G68" s="502">
        <v>255.04412499999995</v>
      </c>
    </row>
    <row r="69" outlineLevel="1">
      <c r="A69" s="460" t="s">
        <v>72</v>
      </c>
      <c r="B69" s="994" t="s">
        <v>28</v>
      </c>
      <c r="C69" s="995" t="s">
        <v>29</v>
      </c>
      <c r="D69" s="502">
        <v>30</v>
      </c>
      <c r="E69" s="981">
        <v>28.5</v>
      </c>
      <c r="F69" s="982">
        <v>25.65</v>
      </c>
      <c r="G69" s="502">
        <v>22.177749999999996</v>
      </c>
    </row>
    <row r="70" outlineLevel="1">
      <c r="A70" s="460" t="s">
        <v>73</v>
      </c>
      <c r="B70" s="994" t="s">
        <v>28</v>
      </c>
      <c r="C70" s="995" t="s">
        <v>29</v>
      </c>
      <c r="D70" s="502">
        <v>50</v>
      </c>
      <c r="E70" s="981">
        <v>47.5</v>
      </c>
      <c r="F70" s="982">
        <v>42.75</v>
      </c>
      <c r="G70" s="502">
        <v>38.811062499999991</v>
      </c>
    </row>
    <row r="71" outlineLevel="1">
      <c r="A71" s="460" t="s">
        <v>74</v>
      </c>
      <c r="B71" s="994" t="s">
        <v>28</v>
      </c>
      <c r="C71" s="995" t="s">
        <v>29</v>
      </c>
      <c r="D71" s="502">
        <v>110</v>
      </c>
      <c r="E71" s="981">
        <v>104.5</v>
      </c>
      <c r="F71" s="982">
        <v>94.05</v>
      </c>
      <c r="G71" s="502">
        <v>83.166562499999984</v>
      </c>
    </row>
    <row r="72" outlineLevel="1">
      <c r="A72" s="460" t="s">
        <v>75</v>
      </c>
      <c r="B72" s="994" t="s">
        <v>28</v>
      </c>
      <c r="C72" s="995" t="s">
        <v>29</v>
      </c>
      <c r="D72" s="502">
        <v>175</v>
      </c>
      <c r="E72" s="981">
        <v>166.25</v>
      </c>
      <c r="F72" s="982">
        <v>149.625</v>
      </c>
      <c r="G72" s="502">
        <v>138.61093749999998</v>
      </c>
    </row>
    <row r="73" ht="30" customHeight="1" outlineLevel="1">
      <c r="A73" s="460" t="s">
        <v>76</v>
      </c>
      <c r="B73" s="994" t="s">
        <v>28</v>
      </c>
      <c r="C73" s="995" t="s">
        <v>29</v>
      </c>
      <c r="D73" s="502">
        <v>175</v>
      </c>
      <c r="E73" s="981">
        <v>166.25</v>
      </c>
      <c r="F73" s="982">
        <v>149.625</v>
      </c>
      <c r="G73" s="502">
        <v>138.61093749999998</v>
      </c>
    </row>
    <row r="74" outlineLevel="1">
      <c r="A74" s="460" t="s">
        <v>77</v>
      </c>
      <c r="B74" s="994" t="s">
        <v>28</v>
      </c>
      <c r="C74" s="995" t="s">
        <v>29</v>
      </c>
      <c r="D74" s="502">
        <v>80</v>
      </c>
      <c r="E74" s="981">
        <v>76</v>
      </c>
      <c r="F74" s="982">
        <v>68.4</v>
      </c>
      <c r="G74" s="502">
        <v>60.988812499999995</v>
      </c>
    </row>
    <row r="75" outlineLevel="1">
      <c r="A75" s="460" t="s">
        <v>78</v>
      </c>
      <c r="B75" s="994" t="s">
        <v>28</v>
      </c>
      <c r="C75" s="995" t="s">
        <v>29</v>
      </c>
      <c r="D75" s="502">
        <v>120</v>
      </c>
      <c r="E75" s="981">
        <v>114</v>
      </c>
      <c r="F75" s="982">
        <v>102.6</v>
      </c>
      <c r="G75" s="502">
        <v>94.255437499999985</v>
      </c>
    </row>
    <row r="76" ht="25.5" outlineLevel="1">
      <c r="A76" s="460" t="s">
        <v>79</v>
      </c>
      <c r="B76" s="994" t="s">
        <v>28</v>
      </c>
      <c r="C76" s="995" t="s">
        <v>29</v>
      </c>
      <c r="D76" s="502">
        <v>120</v>
      </c>
      <c r="E76" s="981">
        <v>114</v>
      </c>
      <c r="F76" s="982">
        <v>102.6</v>
      </c>
      <c r="G76" s="502">
        <v>94.255437499999985</v>
      </c>
    </row>
    <row r="77" ht="15" customHeight="1" outlineLevel="1">
      <c r="A77" s="986" t="s">
        <v>80</v>
      </c>
      <c r="B77" s="987"/>
      <c r="C77" s="988"/>
      <c r="D77" s="993"/>
      <c r="E77" s="993"/>
      <c r="F77" s="993"/>
      <c r="G77" s="993"/>
    </row>
    <row r="78" outlineLevel="1">
      <c r="A78" s="460" t="s">
        <v>81</v>
      </c>
      <c r="B78" s="999" t="s">
        <v>28</v>
      </c>
      <c r="C78" s="1000" t="s">
        <v>29</v>
      </c>
      <c r="D78" s="502">
        <v>435</v>
      </c>
      <c r="E78" s="981">
        <v>413.25</v>
      </c>
      <c r="F78" s="982">
        <v>371.925</v>
      </c>
      <c r="G78" s="502">
        <v>338.21068749999995</v>
      </c>
    </row>
    <row r="79" ht="30" customHeight="1" outlineLevel="1">
      <c r="A79" s="460" t="s">
        <v>82</v>
      </c>
      <c r="B79" s="999" t="s">
        <v>28</v>
      </c>
      <c r="C79" s="1000" t="s">
        <v>29</v>
      </c>
      <c r="D79" s="502">
        <v>350</v>
      </c>
      <c r="E79" s="981">
        <v>332.5</v>
      </c>
      <c r="F79" s="982">
        <v>299.25</v>
      </c>
      <c r="G79" s="502">
        <v>271.67743749999994</v>
      </c>
    </row>
    <row r="80" ht="15" customHeight="1">
      <c r="A80" s="460" t="s">
        <v>83</v>
      </c>
      <c r="B80" s="999" t="s">
        <v>28</v>
      </c>
      <c r="C80" s="1000" t="s">
        <v>29</v>
      </c>
      <c r="D80" s="502">
        <v>110</v>
      </c>
      <c r="E80" s="981">
        <v>104.5</v>
      </c>
      <c r="F80" s="982">
        <v>94.05</v>
      </c>
      <c r="G80" s="502">
        <v>88.710999999999984</v>
      </c>
    </row>
    <row r="81" ht="24.75" customHeight="1" outlineLevel="1" s="53" customFormat="1">
      <c r="A81" s="510" t="s">
        <v>84</v>
      </c>
      <c r="B81" s="510"/>
      <c r="C81" s="512"/>
      <c r="D81" s="513">
        <v>0</v>
      </c>
      <c r="E81" s="513">
        <v>0</v>
      </c>
      <c r="F81" s="513">
        <v>0</v>
      </c>
      <c r="G81" s="513">
        <v>0</v>
      </c>
    </row>
    <row r="82" outlineLevel="1" s="53" customFormat="1">
      <c r="A82" s="986" t="s">
        <v>85</v>
      </c>
      <c r="B82" s="987"/>
      <c r="C82" s="988"/>
      <c r="D82" s="993">
        <v>0</v>
      </c>
      <c r="E82" s="993">
        <v>0</v>
      </c>
      <c r="F82" s="993">
        <v>0</v>
      </c>
      <c r="G82" s="993">
        <v>0</v>
      </c>
    </row>
    <row r="83" ht="24.75" customHeight="1" outlineLevel="1">
      <c r="A83" s="1369" t="s">
        <v>86</v>
      </c>
      <c r="B83" s="980" t="s">
        <v>87</v>
      </c>
      <c r="C83" s="977" t="s">
        <v>19</v>
      </c>
      <c r="D83" s="502">
        <v>670</v>
      </c>
      <c r="E83" s="981">
        <v>636.5</v>
      </c>
      <c r="F83" s="982">
        <v>572.85</v>
      </c>
      <c r="G83" s="502">
        <v>493.45493749999991</v>
      </c>
    </row>
    <row r="84" ht="39" customHeight="1" outlineLevel="1" s="53" customFormat="1">
      <c r="A84" s="1370"/>
      <c r="B84" s="984" t="s">
        <v>20</v>
      </c>
      <c r="C84" s="977" t="s">
        <v>19</v>
      </c>
      <c r="D84" s="985">
        <v>340</v>
      </c>
      <c r="E84" s="981">
        <v>323</v>
      </c>
      <c r="F84" s="982">
        <v>290.7</v>
      </c>
      <c r="G84" s="502">
        <v>249.49968749999997</v>
      </c>
    </row>
    <row r="85" ht="39.75" customHeight="1" outlineLevel="1">
      <c r="A85" s="1369" t="s">
        <v>88</v>
      </c>
      <c r="B85" s="996" t="s">
        <v>87</v>
      </c>
      <c r="C85" s="977" t="s">
        <v>19</v>
      </c>
      <c r="D85" s="502">
        <v>600</v>
      </c>
      <c r="E85" s="981">
        <v>570</v>
      </c>
      <c r="F85" s="982">
        <v>513</v>
      </c>
      <c r="G85" s="502">
        <v>465.7327499999999</v>
      </c>
    </row>
    <row r="86" ht="25.5" customHeight="1" outlineLevel="1">
      <c r="A86" s="1370"/>
      <c r="B86" s="997" t="s">
        <v>20</v>
      </c>
      <c r="C86" s="977" t="s">
        <v>19</v>
      </c>
      <c r="D86" s="985">
        <v>300</v>
      </c>
      <c r="E86" s="981">
        <v>285</v>
      </c>
      <c r="F86" s="982">
        <v>256.5</v>
      </c>
      <c r="G86" s="502">
        <v>232.86637499999995</v>
      </c>
    </row>
    <row r="87" ht="51" customHeight="1" outlineLevel="1">
      <c r="A87" s="986" t="s">
        <v>22</v>
      </c>
      <c r="B87" s="987"/>
      <c r="C87" s="988"/>
      <c r="D87" s="993"/>
      <c r="E87" s="993"/>
      <c r="F87" s="993"/>
      <c r="G87" s="993"/>
    </row>
    <row r="88" ht="25.5" customHeight="1" outlineLevel="1">
      <c r="A88" s="1371" t="s">
        <v>89</v>
      </c>
      <c r="B88" s="989" t="s">
        <v>24</v>
      </c>
      <c r="C88" s="990" t="s">
        <v>19</v>
      </c>
      <c r="D88" s="502">
        <v>650</v>
      </c>
      <c r="E88" s="981">
        <v>617.5</v>
      </c>
      <c r="F88" s="982">
        <v>555.75</v>
      </c>
      <c r="G88" s="502">
        <v>504.54381249999989</v>
      </c>
    </row>
    <row r="89" outlineLevel="1">
      <c r="A89" s="1372"/>
      <c r="B89" s="991" t="s">
        <v>25</v>
      </c>
      <c r="C89" s="990" t="s">
        <v>19</v>
      </c>
      <c r="D89" s="992">
        <v>480</v>
      </c>
      <c r="E89" s="981">
        <v>456</v>
      </c>
      <c r="F89" s="982">
        <v>410.4</v>
      </c>
      <c r="G89" s="502">
        <v>371.47731249999993</v>
      </c>
    </row>
    <row r="90" ht="21" customHeight="1" outlineLevel="1">
      <c r="A90" s="986" t="s">
        <v>37</v>
      </c>
      <c r="B90" s="987"/>
      <c r="C90" s="988"/>
      <c r="D90" s="993"/>
      <c r="E90" s="993"/>
      <c r="F90" s="993"/>
      <c r="G90" s="993"/>
    </row>
    <row r="91" outlineLevel="1">
      <c r="A91" s="461" t="s">
        <v>90</v>
      </c>
      <c r="B91" s="989" t="s">
        <v>18</v>
      </c>
      <c r="C91" s="990" t="s">
        <v>29</v>
      </c>
      <c r="D91" s="502">
        <v>140</v>
      </c>
      <c r="E91" s="981">
        <v>133</v>
      </c>
      <c r="F91" s="982">
        <v>119.7</v>
      </c>
      <c r="G91" s="502">
        <v>110.88874999999999</v>
      </c>
    </row>
    <row r="92" outlineLevel="1">
      <c r="A92" s="986" t="s">
        <v>42</v>
      </c>
      <c r="B92" s="987"/>
      <c r="C92" s="988"/>
      <c r="D92" s="993"/>
      <c r="E92" s="993"/>
      <c r="F92" s="993"/>
      <c r="G92" s="993"/>
    </row>
    <row r="93" outlineLevel="1">
      <c r="A93" s="461" t="s">
        <v>91</v>
      </c>
      <c r="B93" s="980" t="s">
        <v>18</v>
      </c>
      <c r="C93" s="990" t="s">
        <v>29</v>
      </c>
      <c r="D93" s="502">
        <v>70</v>
      </c>
      <c r="E93" s="981">
        <v>66.5</v>
      </c>
      <c r="F93" s="982">
        <v>59.85</v>
      </c>
      <c r="G93" s="502">
        <v>55.444374999999994</v>
      </c>
    </row>
    <row r="94" outlineLevel="1">
      <c r="A94" s="461" t="s">
        <v>92</v>
      </c>
      <c r="B94" s="980" t="s">
        <v>18</v>
      </c>
      <c r="C94" s="990" t="s">
        <v>29</v>
      </c>
      <c r="D94" s="502">
        <v>70</v>
      </c>
      <c r="E94" s="981">
        <v>66.5</v>
      </c>
      <c r="F94" s="982">
        <v>59.85</v>
      </c>
      <c r="G94" s="502">
        <v>55.444374999999994</v>
      </c>
    </row>
    <row r="95" outlineLevel="1">
      <c r="A95" s="986" t="s">
        <v>47</v>
      </c>
      <c r="B95" s="987"/>
      <c r="C95" s="988"/>
      <c r="D95" s="993">
        <v>0</v>
      </c>
      <c r="E95" s="993">
        <v>0</v>
      </c>
      <c r="F95" s="993">
        <v>0</v>
      </c>
      <c r="G95" s="993">
        <v>0</v>
      </c>
    </row>
    <row r="96" outlineLevel="1">
      <c r="A96" s="460" t="s">
        <v>93</v>
      </c>
      <c r="B96" s="999" t="s">
        <v>28</v>
      </c>
      <c r="C96" s="1000" t="s">
        <v>49</v>
      </c>
      <c r="D96" s="502">
        <v>2085</v>
      </c>
      <c r="E96" s="981">
        <v>1980.75</v>
      </c>
      <c r="F96" s="982">
        <v>1782.675</v>
      </c>
      <c r="G96" s="502">
        <v>1618.9757499999996</v>
      </c>
    </row>
    <row r="97" outlineLevel="1">
      <c r="A97" s="460" t="s">
        <v>94</v>
      </c>
      <c r="B97" s="999" t="s">
        <v>28</v>
      </c>
      <c r="C97" s="1000" t="s">
        <v>49</v>
      </c>
      <c r="D97" s="502">
        <v>1710</v>
      </c>
      <c r="E97" s="981">
        <v>1624.5</v>
      </c>
      <c r="F97" s="982">
        <v>1462.05</v>
      </c>
      <c r="G97" s="502">
        <v>1325.1205624999998</v>
      </c>
    </row>
    <row r="98" outlineLevel="1">
      <c r="A98" s="460" t="s">
        <v>1639</v>
      </c>
      <c r="B98" s="999" t="s">
        <v>28</v>
      </c>
      <c r="C98" s="1000" t="s">
        <v>49</v>
      </c>
      <c r="D98" s="502">
        <v>1275</v>
      </c>
      <c r="E98" s="981">
        <v>1211.25</v>
      </c>
      <c r="F98" s="982">
        <v>1090.125</v>
      </c>
      <c r="G98" s="502">
        <v>992.4543124999999</v>
      </c>
    </row>
    <row r="99" outlineLevel="1">
      <c r="A99" s="460" t="s">
        <v>95</v>
      </c>
      <c r="B99" s="994" t="s">
        <v>28</v>
      </c>
      <c r="C99" s="995" t="s">
        <v>49</v>
      </c>
      <c r="D99" s="502">
        <v>385</v>
      </c>
      <c r="E99" s="981">
        <v>365.75</v>
      </c>
      <c r="F99" s="982">
        <v>329.175</v>
      </c>
      <c r="G99" s="502">
        <v>299.39962499999996</v>
      </c>
    </row>
    <row r="100" outlineLevel="1">
      <c r="A100" s="986" t="s">
        <v>26</v>
      </c>
      <c r="B100" s="987"/>
      <c r="C100" s="988"/>
      <c r="D100" s="993">
        <v>0</v>
      </c>
      <c r="E100" s="993">
        <v>0</v>
      </c>
      <c r="F100" s="993">
        <v>0</v>
      </c>
      <c r="G100" s="993">
        <v>0</v>
      </c>
    </row>
    <row r="101" outlineLevel="1">
      <c r="A101" s="460" t="s">
        <v>96</v>
      </c>
      <c r="B101" s="994" t="s">
        <v>28</v>
      </c>
      <c r="C101" s="995" t="s">
        <v>29</v>
      </c>
      <c r="D101" s="502">
        <v>430</v>
      </c>
      <c r="E101" s="981">
        <v>408.5</v>
      </c>
      <c r="F101" s="982">
        <v>367.65</v>
      </c>
      <c r="G101" s="502">
        <v>332.66624999999993</v>
      </c>
    </row>
    <row r="102" ht="25.5" outlineLevel="1">
      <c r="A102" s="460" t="s">
        <v>97</v>
      </c>
      <c r="B102" s="994" t="s">
        <v>28</v>
      </c>
      <c r="C102" s="995" t="s">
        <v>29</v>
      </c>
      <c r="D102" s="502">
        <v>190</v>
      </c>
      <c r="E102" s="981">
        <v>180.5</v>
      </c>
      <c r="F102" s="982">
        <v>162.45</v>
      </c>
      <c r="G102" s="502">
        <v>149.69981249999998</v>
      </c>
    </row>
    <row r="103" ht="25.5" outlineLevel="1">
      <c r="A103" s="460" t="s">
        <v>98</v>
      </c>
      <c r="B103" s="994" t="s">
        <v>28</v>
      </c>
      <c r="C103" s="995" t="s">
        <v>29</v>
      </c>
      <c r="D103" s="502">
        <v>385</v>
      </c>
      <c r="E103" s="981">
        <v>365.75</v>
      </c>
      <c r="F103" s="982">
        <v>329.175</v>
      </c>
      <c r="G103" s="502">
        <v>299.39962499999996</v>
      </c>
    </row>
    <row r="104" outlineLevel="1">
      <c r="A104" s="460" t="s">
        <v>99</v>
      </c>
      <c r="B104" s="994" t="s">
        <v>28</v>
      </c>
      <c r="C104" s="995" t="s">
        <v>29</v>
      </c>
      <c r="D104" s="502">
        <v>180</v>
      </c>
      <c r="E104" s="981">
        <v>171</v>
      </c>
      <c r="F104" s="982">
        <v>153.9</v>
      </c>
      <c r="G104" s="502">
        <v>138.61093749999998</v>
      </c>
    </row>
    <row r="105" outlineLevel="1">
      <c r="A105" s="460" t="s">
        <v>100</v>
      </c>
      <c r="B105" s="994" t="s">
        <v>28</v>
      </c>
      <c r="C105" s="995" t="s">
        <v>29</v>
      </c>
      <c r="D105" s="502">
        <v>305</v>
      </c>
      <c r="E105" s="981">
        <v>289.75</v>
      </c>
      <c r="F105" s="982">
        <v>260.775</v>
      </c>
      <c r="G105" s="502">
        <v>238.41081249999994</v>
      </c>
    </row>
    <row r="106" ht="25.5" outlineLevel="1">
      <c r="A106" s="460" t="s">
        <v>101</v>
      </c>
      <c r="B106" s="994" t="s">
        <v>28</v>
      </c>
      <c r="C106" s="995" t="s">
        <v>29</v>
      </c>
      <c r="D106" s="502">
        <v>150</v>
      </c>
      <c r="E106" s="981">
        <v>142.5</v>
      </c>
      <c r="F106" s="982">
        <v>128.25</v>
      </c>
      <c r="G106" s="502">
        <v>116.43318749999997</v>
      </c>
    </row>
    <row r="107" outlineLevel="1">
      <c r="A107" s="986" t="s">
        <v>31</v>
      </c>
      <c r="B107" s="987"/>
      <c r="C107" s="988"/>
      <c r="D107" s="993">
        <v>0</v>
      </c>
      <c r="E107" s="993">
        <v>0</v>
      </c>
      <c r="F107" s="993">
        <v>0</v>
      </c>
      <c r="G107" s="993">
        <v>0</v>
      </c>
    </row>
    <row r="108" outlineLevel="1">
      <c r="A108" s="460" t="s">
        <v>102</v>
      </c>
      <c r="B108" s="994" t="s">
        <v>28</v>
      </c>
      <c r="C108" s="995" t="s">
        <v>29</v>
      </c>
      <c r="D108" s="502">
        <v>135</v>
      </c>
      <c r="E108" s="981">
        <v>128.25</v>
      </c>
      <c r="F108" s="982">
        <v>115.425</v>
      </c>
      <c r="G108" s="502">
        <v>105.34431249999999</v>
      </c>
    </row>
    <row r="109" ht="25.5" outlineLevel="1">
      <c r="A109" s="460" t="s">
        <v>103</v>
      </c>
      <c r="B109" s="994" t="s">
        <v>28</v>
      </c>
      <c r="C109" s="995" t="s">
        <v>29</v>
      </c>
      <c r="D109" s="502">
        <v>80</v>
      </c>
      <c r="E109" s="981">
        <v>76</v>
      </c>
      <c r="F109" s="982">
        <v>68.4</v>
      </c>
      <c r="G109" s="502">
        <v>60.988812499999995</v>
      </c>
    </row>
    <row r="110" outlineLevel="1">
      <c r="A110" s="462" t="s">
        <v>104</v>
      </c>
      <c r="B110" s="994" t="s">
        <v>28</v>
      </c>
      <c r="C110" s="995" t="s">
        <v>29</v>
      </c>
      <c r="D110" s="502">
        <v>160</v>
      </c>
      <c r="E110" s="981">
        <v>152</v>
      </c>
      <c r="F110" s="982">
        <v>136.8</v>
      </c>
      <c r="G110" s="502">
        <v>121.97762499999999</v>
      </c>
    </row>
    <row r="111" outlineLevel="1">
      <c r="A111" s="460" t="s">
        <v>105</v>
      </c>
      <c r="B111" s="994" t="s">
        <v>28</v>
      </c>
      <c r="C111" s="995" t="s">
        <v>29</v>
      </c>
      <c r="D111" s="502">
        <v>60</v>
      </c>
      <c r="E111" s="981">
        <v>57</v>
      </c>
      <c r="F111" s="982">
        <v>51.3</v>
      </c>
      <c r="G111" s="502">
        <v>49.899937499999986</v>
      </c>
    </row>
    <row r="112" outlineLevel="1">
      <c r="A112" s="460" t="s">
        <v>106</v>
      </c>
      <c r="B112" s="994" t="s">
        <v>28</v>
      </c>
      <c r="C112" s="995" t="s">
        <v>29</v>
      </c>
      <c r="D112" s="502">
        <v>65</v>
      </c>
      <c r="E112" s="981">
        <v>61.75</v>
      </c>
      <c r="F112" s="982">
        <v>55.575</v>
      </c>
      <c r="G112" s="502">
        <v>49.899937499999986</v>
      </c>
    </row>
    <row r="113" ht="17.25" customHeight="1" outlineLevel="1">
      <c r="A113" s="460" t="s">
        <v>107</v>
      </c>
      <c r="B113" s="994" t="s">
        <v>28</v>
      </c>
      <c r="C113" s="995" t="s">
        <v>29</v>
      </c>
      <c r="D113" s="502">
        <v>120</v>
      </c>
      <c r="E113" s="981">
        <v>114</v>
      </c>
      <c r="F113" s="982">
        <v>102.6</v>
      </c>
      <c r="G113" s="502">
        <v>94.255437499999985</v>
      </c>
    </row>
    <row r="114" outlineLevel="1">
      <c r="A114" s="460" t="s">
        <v>108</v>
      </c>
      <c r="B114" s="994" t="s">
        <v>28</v>
      </c>
      <c r="C114" s="995" t="s">
        <v>29</v>
      </c>
      <c r="D114" s="502">
        <v>60</v>
      </c>
      <c r="E114" s="981">
        <v>57</v>
      </c>
      <c r="F114" s="982">
        <v>51.3</v>
      </c>
      <c r="G114" s="502">
        <v>49.899937499999986</v>
      </c>
    </row>
    <row r="115" outlineLevel="1">
      <c r="A115" s="460" t="s">
        <v>109</v>
      </c>
      <c r="B115" s="994" t="s">
        <v>28</v>
      </c>
      <c r="C115" s="995" t="s">
        <v>29</v>
      </c>
      <c r="D115" s="502">
        <v>95</v>
      </c>
      <c r="E115" s="981">
        <v>90.25</v>
      </c>
      <c r="F115" s="982">
        <v>81.225</v>
      </c>
      <c r="G115" s="502">
        <v>72.0776875</v>
      </c>
    </row>
    <row r="116" outlineLevel="1">
      <c r="A116" s="460" t="s">
        <v>110</v>
      </c>
      <c r="B116" s="994" t="s">
        <v>28</v>
      </c>
      <c r="C116" s="995" t="s">
        <v>29</v>
      </c>
      <c r="D116" s="502">
        <v>95</v>
      </c>
      <c r="E116" s="981">
        <v>90.25</v>
      </c>
      <c r="F116" s="982">
        <v>81.225</v>
      </c>
      <c r="G116" s="502">
        <v>72.0776875</v>
      </c>
    </row>
    <row r="117" outlineLevel="1">
      <c r="A117" s="460" t="s">
        <v>111</v>
      </c>
      <c r="B117" s="994" t="s">
        <v>28</v>
      </c>
      <c r="C117" s="995" t="s">
        <v>29</v>
      </c>
      <c r="D117" s="502">
        <v>80</v>
      </c>
      <c r="E117" s="981">
        <v>76</v>
      </c>
      <c r="F117" s="982">
        <v>68.4</v>
      </c>
      <c r="G117" s="502">
        <v>60.988812499999995</v>
      </c>
    </row>
    <row r="118" outlineLevel="1">
      <c r="A118" s="460" t="s">
        <v>112</v>
      </c>
      <c r="B118" s="994" t="s">
        <v>28</v>
      </c>
      <c r="C118" s="995" t="s">
        <v>29</v>
      </c>
      <c r="D118" s="502">
        <v>35</v>
      </c>
      <c r="E118" s="981">
        <v>33.25</v>
      </c>
      <c r="F118" s="982">
        <v>29.925</v>
      </c>
      <c r="G118" s="502">
        <v>27.722187499999997</v>
      </c>
    </row>
    <row r="119" outlineLevel="1">
      <c r="A119" s="460" t="s">
        <v>113</v>
      </c>
      <c r="B119" s="994" t="s">
        <v>28</v>
      </c>
      <c r="C119" s="995" t="s">
        <v>29</v>
      </c>
      <c r="D119" s="502">
        <v>60</v>
      </c>
      <c r="E119" s="981">
        <v>57</v>
      </c>
      <c r="F119" s="982">
        <v>51.3</v>
      </c>
      <c r="G119" s="502">
        <v>49.899937499999986</v>
      </c>
    </row>
    <row r="120" ht="30" customHeight="1" outlineLevel="1">
      <c r="A120" s="460" t="s">
        <v>114</v>
      </c>
      <c r="B120" s="994" t="s">
        <v>28</v>
      </c>
      <c r="C120" s="995" t="s">
        <v>29</v>
      </c>
      <c r="D120" s="502">
        <v>160</v>
      </c>
      <c r="E120" s="981">
        <v>152</v>
      </c>
      <c r="F120" s="982">
        <v>136.8</v>
      </c>
      <c r="G120" s="502">
        <v>121.97762499999999</v>
      </c>
    </row>
    <row r="121" ht="25.5" outlineLevel="1">
      <c r="A121" s="460" t="s">
        <v>115</v>
      </c>
      <c r="B121" s="994" t="s">
        <v>28</v>
      </c>
      <c r="C121" s="995" t="s">
        <v>29</v>
      </c>
      <c r="D121" s="502">
        <v>50</v>
      </c>
      <c r="E121" s="981">
        <v>47.5</v>
      </c>
      <c r="F121" s="982">
        <v>42.75</v>
      </c>
      <c r="G121" s="502">
        <v>38.811062499999991</v>
      </c>
    </row>
    <row r="122" outlineLevel="1">
      <c r="A122" s="460" t="s">
        <v>116</v>
      </c>
      <c r="B122" s="994" t="s">
        <v>28</v>
      </c>
      <c r="C122" s="995" t="s">
        <v>29</v>
      </c>
      <c r="D122" s="502">
        <v>60</v>
      </c>
      <c r="E122" s="981">
        <v>57</v>
      </c>
      <c r="F122" s="982">
        <v>51.3</v>
      </c>
      <c r="G122" s="502">
        <v>49.899937499999986</v>
      </c>
    </row>
    <row r="123" outlineLevel="1">
      <c r="A123" s="460" t="s">
        <v>117</v>
      </c>
      <c r="B123" s="994" t="s">
        <v>28</v>
      </c>
      <c r="C123" s="995" t="s">
        <v>29</v>
      </c>
      <c r="D123" s="502">
        <v>175</v>
      </c>
      <c r="E123" s="981">
        <v>166.25</v>
      </c>
      <c r="F123" s="982">
        <v>149.625</v>
      </c>
      <c r="G123" s="502">
        <v>138.61093749999998</v>
      </c>
    </row>
    <row r="124" outlineLevel="1">
      <c r="A124" s="460" t="s">
        <v>118</v>
      </c>
      <c r="B124" s="994" t="s">
        <v>28</v>
      </c>
      <c r="C124" s="995" t="s">
        <v>29</v>
      </c>
      <c r="D124" s="502">
        <v>120</v>
      </c>
      <c r="E124" s="981">
        <v>114</v>
      </c>
      <c r="F124" s="982">
        <v>102.6</v>
      </c>
      <c r="G124" s="502">
        <v>94.255437499999985</v>
      </c>
    </row>
    <row r="125" ht="35.25" customHeight="1" outlineLevel="1">
      <c r="A125" s="460" t="s">
        <v>119</v>
      </c>
      <c r="B125" s="999" t="s">
        <v>28</v>
      </c>
      <c r="C125" s="1000" t="s">
        <v>29</v>
      </c>
      <c r="D125" s="502">
        <v>30</v>
      </c>
      <c r="E125" s="981">
        <v>28.5</v>
      </c>
      <c r="F125" s="982">
        <v>25.65</v>
      </c>
      <c r="G125" s="502">
        <v>22.177749999999996</v>
      </c>
    </row>
    <row r="126" ht="27" customHeight="1" outlineLevel="1">
      <c r="A126" s="460" t="s">
        <v>120</v>
      </c>
      <c r="B126" s="994" t="s">
        <v>28</v>
      </c>
      <c r="C126" s="995" t="s">
        <v>29</v>
      </c>
      <c r="D126" s="502">
        <v>25</v>
      </c>
      <c r="E126" s="981">
        <v>23.75</v>
      </c>
      <c r="F126" s="982">
        <v>21.375</v>
      </c>
      <c r="G126" s="502">
        <v>22.177749999999996</v>
      </c>
    </row>
    <row r="127" outlineLevel="1">
      <c r="A127" s="460" t="s">
        <v>121</v>
      </c>
      <c r="B127" s="994" t="s">
        <v>28</v>
      </c>
      <c r="C127" s="995" t="s">
        <v>29</v>
      </c>
      <c r="D127" s="502">
        <v>20</v>
      </c>
      <c r="E127" s="981">
        <v>19</v>
      </c>
      <c r="F127" s="982">
        <v>17.1</v>
      </c>
      <c r="G127" s="502">
        <v>16.6333125</v>
      </c>
    </row>
    <row r="128" ht="25.5">
      <c r="A128" s="986" t="s">
        <v>80</v>
      </c>
      <c r="B128" s="987"/>
      <c r="C128" s="988"/>
      <c r="D128" s="993">
        <v>0</v>
      </c>
      <c r="E128" s="993">
        <v>0</v>
      </c>
      <c r="F128" s="993">
        <v>0</v>
      </c>
      <c r="G128" s="993">
        <v>0</v>
      </c>
    </row>
    <row r="129" outlineLevel="1">
      <c r="A129" s="460" t="s">
        <v>83</v>
      </c>
      <c r="B129" s="999" t="s">
        <v>28</v>
      </c>
      <c r="C129" s="1000" t="s">
        <v>29</v>
      </c>
      <c r="D129" s="502">
        <v>110</v>
      </c>
      <c r="E129" s="981">
        <v>104.5</v>
      </c>
      <c r="F129" s="982">
        <v>94.05</v>
      </c>
      <c r="G129" s="502">
        <v>88.710999999999984</v>
      </c>
    </row>
    <row r="130" ht="15" customHeight="1" outlineLevel="1">
      <c r="A130" s="510" t="s">
        <v>122</v>
      </c>
      <c r="B130" s="510"/>
      <c r="C130" s="512"/>
      <c r="D130" s="513">
        <v>2</v>
      </c>
      <c r="E130" s="513">
        <v>3</v>
      </c>
      <c r="F130" s="513">
        <v>4</v>
      </c>
      <c r="G130" s="513">
        <v>5</v>
      </c>
    </row>
    <row r="131" outlineLevel="1">
      <c r="A131" s="1001" t="s">
        <v>85</v>
      </c>
      <c r="B131" s="987"/>
      <c r="C131" s="988"/>
      <c r="D131" s="988"/>
      <c r="E131" s="988"/>
      <c r="F131" s="988"/>
      <c r="G131" s="988"/>
    </row>
    <row r="132" outlineLevel="1">
      <c r="A132" s="1002" t="s">
        <v>123</v>
      </c>
      <c r="B132" s="989" t="s">
        <v>87</v>
      </c>
      <c r="C132" s="990" t="s">
        <v>19</v>
      </c>
      <c r="D132" s="502">
        <v>450</v>
      </c>
      <c r="E132" s="981">
        <v>427.5</v>
      </c>
      <c r="F132" s="982">
        <v>384.75</v>
      </c>
      <c r="G132" s="502">
        <v>349.2995625</v>
      </c>
    </row>
    <row r="133" ht="31.5" customHeight="1" outlineLevel="1">
      <c r="A133" s="1003"/>
      <c r="B133" s="991" t="s">
        <v>20</v>
      </c>
      <c r="C133" s="990" t="s">
        <v>19</v>
      </c>
      <c r="D133" s="985">
        <v>225</v>
      </c>
      <c r="E133" s="981">
        <v>213.75</v>
      </c>
      <c r="F133" s="982">
        <v>192.375</v>
      </c>
      <c r="G133" s="502">
        <v>177.42199999999997</v>
      </c>
    </row>
    <row r="134" outlineLevel="1">
      <c r="A134" s="461" t="s">
        <v>124</v>
      </c>
      <c r="B134" s="989" t="s">
        <v>125</v>
      </c>
      <c r="C134" s="1004" t="s">
        <v>19</v>
      </c>
      <c r="D134" s="502">
        <v>400</v>
      </c>
      <c r="E134" s="981">
        <v>380</v>
      </c>
      <c r="F134" s="982">
        <v>342</v>
      </c>
      <c r="G134" s="502">
        <v>310.48849999999993</v>
      </c>
    </row>
    <row r="135" ht="25.5" customHeight="1" outlineLevel="1">
      <c r="A135" s="986" t="s">
        <v>22</v>
      </c>
      <c r="B135" s="987"/>
      <c r="C135" s="1005"/>
      <c r="D135" s="1006"/>
      <c r="E135" s="1006"/>
      <c r="F135" s="1006"/>
      <c r="G135" s="1006"/>
    </row>
    <row r="136" ht="38.25" customHeight="1" outlineLevel="1">
      <c r="A136" s="1007" t="s">
        <v>126</v>
      </c>
      <c r="B136" s="989" t="s">
        <v>24</v>
      </c>
      <c r="C136" s="990" t="s">
        <v>19</v>
      </c>
      <c r="D136" s="502">
        <v>650</v>
      </c>
      <c r="E136" s="981">
        <v>617.5</v>
      </c>
      <c r="F136" s="982">
        <v>555.75</v>
      </c>
      <c r="G136" s="502">
        <v>504.54381249999989</v>
      </c>
    </row>
    <row r="137" outlineLevel="1">
      <c r="A137" s="1008"/>
      <c r="B137" s="991" t="s">
        <v>25</v>
      </c>
      <c r="C137" s="990" t="s">
        <v>19</v>
      </c>
      <c r="D137" s="992">
        <v>480</v>
      </c>
      <c r="E137" s="981">
        <v>456</v>
      </c>
      <c r="F137" s="982">
        <v>410.4</v>
      </c>
      <c r="G137" s="502">
        <v>371.47731249999993</v>
      </c>
    </row>
    <row r="138" outlineLevel="1">
      <c r="A138" s="986" t="s">
        <v>42</v>
      </c>
      <c r="B138" s="987"/>
      <c r="C138" s="1005"/>
      <c r="D138" s="1006"/>
      <c r="E138" s="1006"/>
      <c r="F138" s="1006"/>
      <c r="G138" s="1006"/>
    </row>
    <row r="139" outlineLevel="1">
      <c r="A139" s="461" t="s">
        <v>127</v>
      </c>
      <c r="B139" s="989" t="s">
        <v>18</v>
      </c>
      <c r="C139" s="990" t="s">
        <v>29</v>
      </c>
      <c r="D139" s="502">
        <v>40</v>
      </c>
      <c r="E139" s="981">
        <v>38</v>
      </c>
      <c r="F139" s="982">
        <v>34.2</v>
      </c>
      <c r="G139" s="502">
        <v>27.722187499999997</v>
      </c>
    </row>
    <row r="140" outlineLevel="1">
      <c r="A140" s="986" t="s">
        <v>26</v>
      </c>
      <c r="B140" s="987"/>
      <c r="C140" s="1005"/>
      <c r="D140" s="1006">
        <v>0</v>
      </c>
      <c r="E140" s="1006">
        <v>0</v>
      </c>
      <c r="F140" s="1006">
        <v>0</v>
      </c>
      <c r="G140" s="1006">
        <v>0</v>
      </c>
    </row>
    <row r="141" outlineLevel="1">
      <c r="A141" s="460" t="s">
        <v>128</v>
      </c>
      <c r="B141" s="999" t="s">
        <v>28</v>
      </c>
      <c r="C141" s="1000" t="s">
        <v>29</v>
      </c>
      <c r="D141" s="502">
        <v>115</v>
      </c>
      <c r="E141" s="981">
        <v>109.25</v>
      </c>
      <c r="F141" s="982">
        <v>98.325</v>
      </c>
      <c r="G141" s="502">
        <v>88.710999999999984</v>
      </c>
    </row>
    <row r="142" ht="59.25" customHeight="1" outlineLevel="1">
      <c r="A142" s="986" t="s">
        <v>31</v>
      </c>
      <c r="B142" s="987"/>
      <c r="C142" s="1005"/>
      <c r="D142" s="1006">
        <v>0</v>
      </c>
      <c r="E142" s="1006">
        <v>0</v>
      </c>
      <c r="F142" s="1006">
        <v>0</v>
      </c>
      <c r="G142" s="1006">
        <v>0</v>
      </c>
    </row>
    <row r="143">
      <c r="A143" s="460" t="s">
        <v>129</v>
      </c>
      <c r="B143" s="994" t="s">
        <v>28</v>
      </c>
      <c r="C143" s="995" t="s">
        <v>29</v>
      </c>
      <c r="D143" s="502">
        <v>30</v>
      </c>
      <c r="E143" s="981">
        <v>28.5</v>
      </c>
      <c r="F143" s="982">
        <v>25.65</v>
      </c>
      <c r="G143" s="502">
        <v>22.177749999999996</v>
      </c>
    </row>
    <row r="144" outlineLevel="1">
      <c r="A144" s="463" t="s">
        <v>130</v>
      </c>
      <c r="B144" s="994" t="s">
        <v>28</v>
      </c>
      <c r="C144" s="995" t="s">
        <v>29</v>
      </c>
      <c r="D144" s="502">
        <v>30</v>
      </c>
      <c r="E144" s="981">
        <v>28.5</v>
      </c>
      <c r="F144" s="982">
        <v>25.65</v>
      </c>
      <c r="G144" s="502">
        <v>22.177749999999996</v>
      </c>
    </row>
    <row r="145" outlineLevel="1">
      <c r="A145" s="510" t="s">
        <v>131</v>
      </c>
      <c r="B145" s="510"/>
      <c r="C145" s="512"/>
      <c r="D145" s="513">
        <v>3</v>
      </c>
      <c r="E145" s="513">
        <v>4</v>
      </c>
      <c r="F145" s="513">
        <v>5</v>
      </c>
      <c r="G145" s="513">
        <v>6</v>
      </c>
    </row>
    <row r="146" outlineLevel="1">
      <c r="A146" s="986" t="s">
        <v>85</v>
      </c>
      <c r="B146" s="987"/>
      <c r="C146" s="1005"/>
      <c r="D146" s="761"/>
      <c r="E146" s="761"/>
      <c r="F146" s="761"/>
      <c r="G146" s="761"/>
    </row>
    <row r="147" outlineLevel="1">
      <c r="A147" s="1002" t="s">
        <v>132</v>
      </c>
      <c r="B147" s="980" t="s">
        <v>87</v>
      </c>
      <c r="C147" s="977" t="s">
        <v>19</v>
      </c>
      <c r="D147" s="502">
        <v>650</v>
      </c>
      <c r="E147" s="981">
        <v>617.5</v>
      </c>
      <c r="F147" s="982">
        <v>555.75</v>
      </c>
      <c r="G147" s="502">
        <v>504.54381249999989</v>
      </c>
    </row>
    <row r="148" outlineLevel="1">
      <c r="A148" s="1003"/>
      <c r="B148" s="984" t="s">
        <v>20</v>
      </c>
      <c r="C148" s="977" t="s">
        <v>19</v>
      </c>
      <c r="D148" s="985">
        <v>325</v>
      </c>
      <c r="E148" s="981">
        <v>308.75</v>
      </c>
      <c r="F148" s="982">
        <v>277.875</v>
      </c>
      <c r="G148" s="502">
        <v>255.04412499999995</v>
      </c>
    </row>
    <row r="149" outlineLevel="1">
      <c r="A149" s="986" t="s">
        <v>22</v>
      </c>
      <c r="B149" s="987"/>
      <c r="C149" s="1005"/>
      <c r="D149" s="1006"/>
      <c r="E149" s="1006"/>
      <c r="F149" s="1006"/>
      <c r="G149" s="1006"/>
    </row>
    <row r="150" outlineLevel="1">
      <c r="A150" s="1007" t="s">
        <v>133</v>
      </c>
      <c r="B150" s="989" t="s">
        <v>24</v>
      </c>
      <c r="C150" s="990" t="s">
        <v>19</v>
      </c>
      <c r="D150" s="502">
        <v>650</v>
      </c>
      <c r="E150" s="981">
        <v>617.5</v>
      </c>
      <c r="F150" s="982">
        <v>555.75</v>
      </c>
      <c r="G150" s="502">
        <v>504.54381249999989</v>
      </c>
    </row>
    <row r="151" ht="25.5" customHeight="1" outlineLevel="1">
      <c r="A151" s="1008"/>
      <c r="B151" s="991" t="s">
        <v>25</v>
      </c>
      <c r="C151" s="990" t="s">
        <v>19</v>
      </c>
      <c r="D151" s="992">
        <v>480</v>
      </c>
      <c r="E151" s="981">
        <v>456</v>
      </c>
      <c r="F151" s="982">
        <v>410.4</v>
      </c>
      <c r="G151" s="502">
        <v>371.47731249999993</v>
      </c>
    </row>
    <row r="152" outlineLevel="1">
      <c r="A152" s="986" t="s">
        <v>47</v>
      </c>
      <c r="B152" s="987"/>
      <c r="C152" s="1005"/>
      <c r="D152" s="1006">
        <v>0</v>
      </c>
      <c r="E152" s="1006">
        <v>0</v>
      </c>
      <c r="F152" s="1006">
        <v>0</v>
      </c>
      <c r="G152" s="1006">
        <v>0</v>
      </c>
    </row>
    <row r="153" outlineLevel="1">
      <c r="A153" s="460" t="s">
        <v>134</v>
      </c>
      <c r="B153" s="994" t="s">
        <v>28</v>
      </c>
      <c r="C153" s="995" t="s">
        <v>49</v>
      </c>
      <c r="D153" s="502">
        <v>1000</v>
      </c>
      <c r="E153" s="981">
        <v>950</v>
      </c>
      <c r="F153" s="982">
        <v>855</v>
      </c>
      <c r="G153" s="502">
        <v>776.22124999999983</v>
      </c>
    </row>
    <row r="154" outlineLevel="1">
      <c r="A154" s="986" t="s">
        <v>26</v>
      </c>
      <c r="B154" s="987"/>
      <c r="C154" s="1005"/>
      <c r="D154" s="1006">
        <v>0</v>
      </c>
      <c r="E154" s="1006">
        <v>0</v>
      </c>
      <c r="F154" s="1006">
        <v>0</v>
      </c>
      <c r="G154" s="1006">
        <v>0</v>
      </c>
    </row>
    <row r="155" ht="25.5" outlineLevel="1">
      <c r="A155" s="460" t="s">
        <v>135</v>
      </c>
      <c r="B155" s="999" t="s">
        <v>28</v>
      </c>
      <c r="C155" s="1000" t="s">
        <v>29</v>
      </c>
      <c r="D155" s="502">
        <v>260</v>
      </c>
      <c r="E155" s="981">
        <v>247</v>
      </c>
      <c r="F155" s="982">
        <v>222.3</v>
      </c>
      <c r="G155" s="502">
        <v>199.59974999999994</v>
      </c>
    </row>
    <row r="156" ht="25.5" outlineLevel="1">
      <c r="A156" s="460" t="s">
        <v>136</v>
      </c>
      <c r="B156" s="999" t="s">
        <v>28</v>
      </c>
      <c r="C156" s="1000" t="s">
        <v>29</v>
      </c>
      <c r="D156" s="502">
        <v>125</v>
      </c>
      <c r="E156" s="981">
        <v>118.75</v>
      </c>
      <c r="F156" s="982">
        <v>106.875</v>
      </c>
      <c r="G156" s="502">
        <v>99.799874999999972</v>
      </c>
    </row>
    <row r="157" outlineLevel="1">
      <c r="A157" s="460" t="s">
        <v>137</v>
      </c>
      <c r="B157" s="999" t="s">
        <v>28</v>
      </c>
      <c r="C157" s="1000" t="s">
        <v>29</v>
      </c>
      <c r="D157" s="502">
        <v>165</v>
      </c>
      <c r="E157" s="981">
        <v>156.75</v>
      </c>
      <c r="F157" s="982">
        <v>141.075</v>
      </c>
      <c r="G157" s="502">
        <v>127.52206249999998</v>
      </c>
    </row>
    <row r="158" outlineLevel="1">
      <c r="A158" s="460" t="s">
        <v>138</v>
      </c>
      <c r="B158" s="994" t="s">
        <v>28</v>
      </c>
      <c r="C158" s="995" t="s">
        <v>29</v>
      </c>
      <c r="D158" s="502">
        <v>130</v>
      </c>
      <c r="E158" s="981">
        <v>123.5</v>
      </c>
      <c r="F158" s="982">
        <v>111.15</v>
      </c>
      <c r="G158" s="502">
        <v>99.799874999999972</v>
      </c>
    </row>
    <row r="159" outlineLevel="1">
      <c r="A159" s="986" t="s">
        <v>31</v>
      </c>
      <c r="B159" s="987"/>
      <c r="C159" s="1005"/>
      <c r="D159" s="1006">
        <v>0</v>
      </c>
      <c r="E159" s="1006">
        <v>0</v>
      </c>
      <c r="F159" s="1006">
        <v>0</v>
      </c>
      <c r="G159" s="1006">
        <v>0</v>
      </c>
    </row>
    <row r="160" ht="25.5" outlineLevel="1">
      <c r="A160" s="460" t="s">
        <v>139</v>
      </c>
      <c r="B160" s="994" t="s">
        <v>28</v>
      </c>
      <c r="C160" s="995" t="s">
        <v>29</v>
      </c>
      <c r="D160" s="502">
        <v>20</v>
      </c>
      <c r="E160" s="981">
        <v>19</v>
      </c>
      <c r="F160" s="982">
        <v>17.1</v>
      </c>
      <c r="G160" s="502">
        <v>16.6333125</v>
      </c>
    </row>
    <row r="161" ht="25.5" outlineLevel="1">
      <c r="A161" s="986" t="s">
        <v>80</v>
      </c>
      <c r="B161" s="987"/>
      <c r="C161" s="1005"/>
      <c r="D161" s="1006">
        <v>0</v>
      </c>
      <c r="E161" s="1006">
        <v>0</v>
      </c>
      <c r="F161" s="1006">
        <v>0</v>
      </c>
      <c r="G161" s="1006">
        <v>0</v>
      </c>
    </row>
    <row r="162" ht="15.75" customHeight="1" outlineLevel="1">
      <c r="A162" s="462" t="s">
        <v>140</v>
      </c>
      <c r="B162" s="1009" t="s">
        <v>28</v>
      </c>
      <c r="C162" s="1000" t="s">
        <v>29</v>
      </c>
      <c r="D162" s="502">
        <v>55</v>
      </c>
      <c r="E162" s="981">
        <v>52.25</v>
      </c>
      <c r="F162" s="982">
        <v>47.025</v>
      </c>
      <c r="G162" s="502">
        <v>44.355499999999992</v>
      </c>
    </row>
    <row r="163" outlineLevel="1">
      <c r="A163" s="462" t="s">
        <v>141</v>
      </c>
      <c r="B163" s="999" t="s">
        <v>28</v>
      </c>
      <c r="C163" s="1000" t="s">
        <v>29</v>
      </c>
      <c r="D163" s="502">
        <v>40</v>
      </c>
      <c r="E163" s="981">
        <v>38</v>
      </c>
      <c r="F163" s="982">
        <v>34.2</v>
      </c>
      <c r="G163" s="502">
        <v>33.266625</v>
      </c>
    </row>
    <row r="164" ht="25.5" customHeight="1" outlineLevel="1">
      <c r="A164" s="516" t="s">
        <v>22</v>
      </c>
      <c r="B164" s="516"/>
      <c r="C164" s="517"/>
      <c r="D164" s="1010"/>
      <c r="E164" s="1010"/>
      <c r="F164" s="1010"/>
      <c r="G164" s="1010"/>
    </row>
    <row r="165" outlineLevel="1">
      <c r="A165" s="1371" t="s">
        <v>142</v>
      </c>
      <c r="B165" s="989" t="s">
        <v>24</v>
      </c>
      <c r="C165" s="990" t="s">
        <v>19</v>
      </c>
      <c r="D165" s="502">
        <v>520</v>
      </c>
      <c r="E165" s="981">
        <v>494</v>
      </c>
      <c r="F165" s="982">
        <v>444.6</v>
      </c>
      <c r="G165" s="502">
        <v>404.7439374999999</v>
      </c>
    </row>
    <row r="166" outlineLevel="1">
      <c r="A166" s="1372"/>
      <c r="B166" s="991" t="s">
        <v>25</v>
      </c>
      <c r="C166" s="990" t="s">
        <v>19</v>
      </c>
      <c r="D166" s="985">
        <v>365</v>
      </c>
      <c r="E166" s="981">
        <v>346.75</v>
      </c>
      <c r="F166" s="982">
        <v>312.075</v>
      </c>
      <c r="G166" s="502">
        <v>238.41081249999994</v>
      </c>
    </row>
    <row r="167" ht="25.5">
      <c r="A167" s="986" t="s">
        <v>143</v>
      </c>
      <c r="B167" s="987"/>
      <c r="C167" s="1005"/>
      <c r="D167" s="1006"/>
      <c r="E167" s="1006"/>
      <c r="F167" s="1006"/>
      <c r="G167" s="1006"/>
    </row>
    <row r="168" ht="25.5" outlineLevel="1">
      <c r="A168" s="462" t="s">
        <v>144</v>
      </c>
      <c r="B168" s="999" t="s">
        <v>145</v>
      </c>
      <c r="C168" s="1000"/>
      <c r="D168" s="502">
        <v>190</v>
      </c>
      <c r="E168" s="981">
        <v>180.5</v>
      </c>
      <c r="F168" s="982">
        <v>162.45</v>
      </c>
      <c r="G168" s="502">
        <v>149.69981249999998</v>
      </c>
    </row>
    <row r="169" outlineLevel="1">
      <c r="A169" s="510" t="s">
        <v>146</v>
      </c>
      <c r="B169" s="511"/>
      <c r="C169" s="512">
        <v>0</v>
      </c>
      <c r="D169" s="512">
        <v>3</v>
      </c>
      <c r="E169" s="512">
        <v>4</v>
      </c>
      <c r="F169" s="512">
        <v>5</v>
      </c>
      <c r="G169" s="512">
        <v>6</v>
      </c>
    </row>
    <row r="170" outlineLevel="1">
      <c r="A170" s="1012" t="s">
        <v>147</v>
      </c>
      <c r="B170" s="1013"/>
      <c r="C170" s="1014"/>
      <c r="D170" s="1014"/>
      <c r="E170" s="1014"/>
      <c r="F170" s="1014"/>
      <c r="G170" s="1014"/>
    </row>
    <row r="171" outlineLevel="1">
      <c r="A171" s="986" t="s">
        <v>85</v>
      </c>
      <c r="B171" s="987"/>
      <c r="C171" s="1005"/>
      <c r="D171" s="1005"/>
      <c r="E171" s="1005"/>
      <c r="F171" s="1005"/>
      <c r="G171" s="1005"/>
    </row>
    <row r="172" outlineLevel="1">
      <c r="A172" s="462" t="s">
        <v>148</v>
      </c>
      <c r="B172" s="999" t="s">
        <v>125</v>
      </c>
      <c r="C172" s="1000" t="s">
        <v>19</v>
      </c>
      <c r="D172" s="502">
        <v>1470</v>
      </c>
      <c r="E172" s="981">
        <v>1396.5</v>
      </c>
      <c r="F172" s="982">
        <v>1256.85</v>
      </c>
      <c r="G172" s="502">
        <v>1142.1541249999998</v>
      </c>
    </row>
    <row r="173" outlineLevel="1">
      <c r="A173" s="986" t="s">
        <v>26</v>
      </c>
      <c r="B173" s="987"/>
      <c r="C173" s="1005"/>
      <c r="D173" s="1006">
        <v>0</v>
      </c>
      <c r="E173" s="1006">
        <v>0</v>
      </c>
      <c r="F173" s="1006">
        <v>0</v>
      </c>
      <c r="G173" s="1006">
        <v>0</v>
      </c>
    </row>
    <row r="174" outlineLevel="1">
      <c r="A174" s="462" t="s">
        <v>149</v>
      </c>
      <c r="B174" s="999" t="s">
        <v>28</v>
      </c>
      <c r="C174" s="1000" t="s">
        <v>29</v>
      </c>
      <c r="D174" s="502">
        <v>90</v>
      </c>
      <c r="E174" s="981">
        <v>85.5</v>
      </c>
      <c r="F174" s="982">
        <v>76.95</v>
      </c>
      <c r="G174" s="502">
        <v>66.53325</v>
      </c>
    </row>
    <row r="175" ht="25.5" outlineLevel="1">
      <c r="A175" s="1015" t="s">
        <v>150</v>
      </c>
      <c r="B175" s="987"/>
      <c r="C175" s="1005"/>
      <c r="D175" s="1005"/>
      <c r="E175" s="1005"/>
      <c r="F175" s="1005"/>
      <c r="G175" s="1005"/>
    </row>
    <row r="176" ht="25.5" outlineLevel="1">
      <c r="A176" s="1007" t="s">
        <v>151</v>
      </c>
      <c r="B176" s="989" t="s">
        <v>24</v>
      </c>
      <c r="C176" s="990" t="s">
        <v>19</v>
      </c>
      <c r="D176" s="502">
        <v>650</v>
      </c>
      <c r="E176" s="981">
        <v>617.5</v>
      </c>
      <c r="F176" s="982">
        <v>555.75</v>
      </c>
      <c r="G176" s="502">
        <v>504.54381249999989</v>
      </c>
    </row>
    <row r="177" outlineLevel="1">
      <c r="A177" s="1016"/>
      <c r="B177" s="991" t="s">
        <v>25</v>
      </c>
      <c r="C177" s="990" t="s">
        <v>19</v>
      </c>
      <c r="D177" s="992">
        <v>480</v>
      </c>
      <c r="E177" s="981">
        <v>456</v>
      </c>
      <c r="F177" s="982">
        <v>410.4</v>
      </c>
      <c r="G177" s="502">
        <v>371.47731249999993</v>
      </c>
    </row>
    <row r="178">
      <c r="A178" s="1378" t="s">
        <v>152</v>
      </c>
      <c r="B178" s="989" t="s">
        <v>24</v>
      </c>
      <c r="C178" s="990" t="s">
        <v>19</v>
      </c>
      <c r="D178" s="502">
        <v>830</v>
      </c>
      <c r="E178" s="981">
        <v>788.5</v>
      </c>
      <c r="F178" s="982">
        <v>709.65</v>
      </c>
      <c r="G178" s="502">
        <v>643.15474999999992</v>
      </c>
    </row>
    <row r="179">
      <c r="A179" s="1378"/>
      <c r="B179" s="991" t="s">
        <v>25</v>
      </c>
      <c r="C179" s="990" t="s">
        <v>19</v>
      </c>
      <c r="D179" s="992">
        <v>605</v>
      </c>
      <c r="E179" s="981">
        <v>574.75</v>
      </c>
      <c r="F179" s="982">
        <v>517.275</v>
      </c>
      <c r="G179" s="502">
        <v>471.27718749999991</v>
      </c>
    </row>
    <row r="193">
      <c r="A193" s="976"/>
      <c r="B193" s="976"/>
      <c r="C193" s="976"/>
      <c r="E193" s="976"/>
      <c r="F193" s="976"/>
    </row>
    <row r="194">
      <c r="A194" s="976"/>
      <c r="B194" s="976"/>
      <c r="C194" s="976"/>
      <c r="E194" s="976"/>
      <c r="F194" s="976"/>
    </row>
    <row r="195">
      <c r="A195" s="976"/>
      <c r="B195" s="976"/>
      <c r="C195" s="976"/>
      <c r="E195" s="976"/>
      <c r="F195" s="976"/>
    </row>
    <row r="196">
      <c r="A196" s="976"/>
      <c r="B196" s="976"/>
      <c r="C196" s="976"/>
      <c r="E196" s="976"/>
      <c r="F196" s="976"/>
    </row>
    <row r="197">
      <c r="A197" s="976"/>
      <c r="B197" s="976"/>
      <c r="C197" s="976"/>
      <c r="E197" s="976"/>
      <c r="F197" s="976"/>
    </row>
  </sheetData>
  <mergeCells>
    <mergeCell ref="C7:G7"/>
    <mergeCell ref="C8:C9"/>
    <mergeCell ref="A12:A13"/>
    <mergeCell ref="A165:A166"/>
    <mergeCell ref="A178:A179"/>
    <mergeCell ref="A17:A18"/>
    <mergeCell ref="A26:A27"/>
    <mergeCell ref="A28:A29"/>
    <mergeCell ref="A31:A32"/>
    <mergeCell ref="A83:A84"/>
    <mergeCell ref="A14:A15"/>
    <mergeCell ref="A85:A86"/>
    <mergeCell ref="A88:A89"/>
    <mergeCell ref="A7:A9"/>
    <mergeCell ref="B7:B9"/>
  </mergeCells>
  <hyperlinks>
    <hyperlink ref="A5" r:id="rId7"/>
  </hyperlinks>
  <pageMargins left="0.25" right="0.25" top="0.75" bottom="0.75" header="0.3" footer="0.3"/>
  <pageSetup paperSize="9" fitToHeight="0" orientation="portrait"/>
  <headerFooter/>
  <drawing r:id="rId3"/>
  <legacyDrawing r:id="rId4"/>
  <oleObjects>
    <mc:AlternateContent xmlns:mc="http://schemas.openxmlformats.org/markup-compatibility/2006">
      <mc:Choice Requires="x14">
        <oleObject progId="Ðèñóíîê Microsoft Word" shapeId="745474" r:id="rId5">
          <objectPr defaultSize="0" autoPict="0" r:id="rId6">
            <anchor moveWithCells="1" sizeWithCells="1">
              <from>
                <xdr:col>2</xdr:col>
                <xdr:colOff>514350</xdr:colOff>
                <xdr:row>1</xdr:row>
                <xdr:rowOff>0</xdr:rowOff>
              </from>
              <to>
                <xdr:col>5</xdr:col>
                <xdr:colOff>123825</xdr:colOff>
                <xdr:row>3</xdr:row>
                <xdr:rowOff>19050</xdr:rowOff>
              </to>
            </anchor>
          </objectPr>
        </oleObject>
      </mc:Choice>
      <mc:Fallback>
        <oleObject progId="Ðèñóíîê Microsoft Word" shapeId="745474" r:id="rId5"/>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F50"/>
  <sheetViews>
    <sheetView workbookViewId="0">
      <pane ySplit="5" topLeftCell="A6" activePane="bottomLeft" state="frozen"/>
      <selection pane="bottomLeft" activeCell="A23" sqref="A23"/>
    </sheetView>
  </sheetViews>
  <sheetFormatPr defaultRowHeight="15" outlineLevelRow="1"/>
  <cols>
    <col min="1" max="1" width="57.42578125" customWidth="1" style="458"/>
    <col min="2" max="2" width="11.85546875" customWidth="1" style="458"/>
    <col min="3" max="3" width="11.5703125" customWidth="1" style="459"/>
    <col min="4" max="4" width="10.7109375" customWidth="1" style="459"/>
    <col min="5" max="5" width="10.85546875" customWidth="1" style="459"/>
    <col min="6" max="6" width="12.140625" customWidth="1" style="459"/>
    <col min="7" max="254" width="9.140625" customWidth="1" style="584"/>
    <col min="255" max="255" width="57.42578125" customWidth="1" style="584"/>
    <col min="256" max="258" width="11.85546875" customWidth="1" style="584"/>
    <col min="259" max="259" width="11.5703125" customWidth="1" style="584"/>
    <col min="260" max="260" width="10.7109375" customWidth="1" style="584"/>
    <col min="261" max="261" width="10.85546875" customWidth="1" style="584"/>
    <col min="262" max="262" width="12.140625" customWidth="1" style="584"/>
    <col min="263" max="510" width="9.140625" customWidth="1" style="584"/>
    <col min="511" max="511" width="57.42578125" customWidth="1" style="584"/>
    <col min="512" max="514" width="11.85546875" customWidth="1" style="584"/>
    <col min="515" max="515" width="11.5703125" customWidth="1" style="584"/>
    <col min="516" max="516" width="10.7109375" customWidth="1" style="584"/>
    <col min="517" max="517" width="10.85546875" customWidth="1" style="584"/>
    <col min="518" max="518" width="12.140625" customWidth="1" style="584"/>
    <col min="519" max="766" width="9.140625" customWidth="1" style="584"/>
    <col min="767" max="767" width="57.42578125" customWidth="1" style="584"/>
    <col min="768" max="770" width="11.85546875" customWidth="1" style="584"/>
    <col min="771" max="771" width="11.5703125" customWidth="1" style="584"/>
    <col min="772" max="772" width="10.7109375" customWidth="1" style="584"/>
    <col min="773" max="773" width="10.85546875" customWidth="1" style="584"/>
    <col min="774" max="774" width="12.140625" customWidth="1" style="584"/>
    <col min="775" max="1022" width="9.140625" customWidth="1" style="584"/>
    <col min="1023" max="1023" width="57.42578125" customWidth="1" style="584"/>
    <col min="1024" max="1026" width="11.85546875" customWidth="1" style="584"/>
    <col min="1027" max="1027" width="11.5703125" customWidth="1" style="584"/>
    <col min="1028" max="1028" width="10.7109375" customWidth="1" style="584"/>
    <col min="1029" max="1029" width="10.85546875" customWidth="1" style="584"/>
    <col min="1030" max="1030" width="12.140625" customWidth="1" style="584"/>
    <col min="1031" max="1278" width="9.140625" customWidth="1" style="584"/>
    <col min="1279" max="1279" width="57.42578125" customWidth="1" style="584"/>
    <col min="1280" max="1282" width="11.85546875" customWidth="1" style="584"/>
    <col min="1283" max="1283" width="11.5703125" customWidth="1" style="584"/>
    <col min="1284" max="1284" width="10.7109375" customWidth="1" style="584"/>
    <col min="1285" max="1285" width="10.85546875" customWidth="1" style="584"/>
    <col min="1286" max="1286" width="12.140625" customWidth="1" style="584"/>
    <col min="1287" max="1534" width="9.140625" customWidth="1" style="584"/>
    <col min="1535" max="1535" width="57.42578125" customWidth="1" style="584"/>
    <col min="1536" max="1538" width="11.85546875" customWidth="1" style="584"/>
    <col min="1539" max="1539" width="11.5703125" customWidth="1" style="584"/>
    <col min="1540" max="1540" width="10.7109375" customWidth="1" style="584"/>
    <col min="1541" max="1541" width="10.85546875" customWidth="1" style="584"/>
    <col min="1542" max="1542" width="12.140625" customWidth="1" style="584"/>
    <col min="1543" max="1790" width="9.140625" customWidth="1" style="584"/>
    <col min="1791" max="1791" width="57.42578125" customWidth="1" style="584"/>
    <col min="1792" max="1794" width="11.85546875" customWidth="1" style="584"/>
    <col min="1795" max="1795" width="11.5703125" customWidth="1" style="584"/>
    <col min="1796" max="1796" width="10.7109375" customWidth="1" style="584"/>
    <col min="1797" max="1797" width="10.85546875" customWidth="1" style="584"/>
    <col min="1798" max="1798" width="12.140625" customWidth="1" style="584"/>
    <col min="1799" max="2046" width="9.140625" customWidth="1" style="584"/>
    <col min="2047" max="2047" width="57.42578125" customWidth="1" style="584"/>
    <col min="2048" max="2050" width="11.85546875" customWidth="1" style="584"/>
    <col min="2051" max="2051" width="11.5703125" customWidth="1" style="584"/>
    <col min="2052" max="2052" width="10.7109375" customWidth="1" style="584"/>
    <col min="2053" max="2053" width="10.85546875" customWidth="1" style="584"/>
    <col min="2054" max="2054" width="12.140625" customWidth="1" style="584"/>
    <col min="2055" max="2302" width="9.140625" customWidth="1" style="584"/>
    <col min="2303" max="2303" width="57.42578125" customWidth="1" style="584"/>
    <col min="2304" max="2306" width="11.85546875" customWidth="1" style="584"/>
    <col min="2307" max="2307" width="11.5703125" customWidth="1" style="584"/>
    <col min="2308" max="2308" width="10.7109375" customWidth="1" style="584"/>
    <col min="2309" max="2309" width="10.85546875" customWidth="1" style="584"/>
    <col min="2310" max="2310" width="12.140625" customWidth="1" style="584"/>
    <col min="2311" max="2558" width="9.140625" customWidth="1" style="584"/>
    <col min="2559" max="2559" width="57.42578125" customWidth="1" style="584"/>
    <col min="2560" max="2562" width="11.85546875" customWidth="1" style="584"/>
    <col min="2563" max="2563" width="11.5703125" customWidth="1" style="584"/>
    <col min="2564" max="2564" width="10.7109375" customWidth="1" style="584"/>
    <col min="2565" max="2565" width="10.85546875" customWidth="1" style="584"/>
    <col min="2566" max="2566" width="12.140625" customWidth="1" style="584"/>
    <col min="2567" max="2814" width="9.140625" customWidth="1" style="584"/>
    <col min="2815" max="2815" width="57.42578125" customWidth="1" style="584"/>
    <col min="2816" max="2818" width="11.85546875" customWidth="1" style="584"/>
    <col min="2819" max="2819" width="11.5703125" customWidth="1" style="584"/>
    <col min="2820" max="2820" width="10.7109375" customWidth="1" style="584"/>
    <col min="2821" max="2821" width="10.85546875" customWidth="1" style="584"/>
    <col min="2822" max="2822" width="12.140625" customWidth="1" style="584"/>
    <col min="2823" max="3070" width="9.140625" customWidth="1" style="584"/>
    <col min="3071" max="3071" width="57.42578125" customWidth="1" style="584"/>
    <col min="3072" max="3074" width="11.85546875" customWidth="1" style="584"/>
    <col min="3075" max="3075" width="11.5703125" customWidth="1" style="584"/>
    <col min="3076" max="3076" width="10.7109375" customWidth="1" style="584"/>
    <col min="3077" max="3077" width="10.85546875" customWidth="1" style="584"/>
    <col min="3078" max="3078" width="12.140625" customWidth="1" style="584"/>
    <col min="3079" max="3326" width="9.140625" customWidth="1" style="584"/>
    <col min="3327" max="3327" width="57.42578125" customWidth="1" style="584"/>
    <col min="3328" max="3330" width="11.85546875" customWidth="1" style="584"/>
    <col min="3331" max="3331" width="11.5703125" customWidth="1" style="584"/>
    <col min="3332" max="3332" width="10.7109375" customWidth="1" style="584"/>
    <col min="3333" max="3333" width="10.85546875" customWidth="1" style="584"/>
    <col min="3334" max="3334" width="12.140625" customWidth="1" style="584"/>
    <col min="3335" max="3582" width="9.140625" customWidth="1" style="584"/>
    <col min="3583" max="3583" width="57.42578125" customWidth="1" style="584"/>
    <col min="3584" max="3586" width="11.85546875" customWidth="1" style="584"/>
    <col min="3587" max="3587" width="11.5703125" customWidth="1" style="584"/>
    <col min="3588" max="3588" width="10.7109375" customWidth="1" style="584"/>
    <col min="3589" max="3589" width="10.85546875" customWidth="1" style="584"/>
    <col min="3590" max="3590" width="12.140625" customWidth="1" style="584"/>
    <col min="3591" max="3838" width="9.140625" customWidth="1" style="584"/>
    <col min="3839" max="3839" width="57.42578125" customWidth="1" style="584"/>
    <col min="3840" max="3842" width="11.85546875" customWidth="1" style="584"/>
    <col min="3843" max="3843" width="11.5703125" customWidth="1" style="584"/>
    <col min="3844" max="3844" width="10.7109375" customWidth="1" style="584"/>
    <col min="3845" max="3845" width="10.85546875" customWidth="1" style="584"/>
    <col min="3846" max="3846" width="12.140625" customWidth="1" style="584"/>
    <col min="3847" max="4094" width="9.140625" customWidth="1" style="584"/>
    <col min="4095" max="4095" width="57.42578125" customWidth="1" style="584"/>
    <col min="4096" max="4098" width="11.85546875" customWidth="1" style="584"/>
    <col min="4099" max="4099" width="11.5703125" customWidth="1" style="584"/>
    <col min="4100" max="4100" width="10.7109375" customWidth="1" style="584"/>
    <col min="4101" max="4101" width="10.85546875" customWidth="1" style="584"/>
    <col min="4102" max="4102" width="12.140625" customWidth="1" style="584"/>
    <col min="4103" max="4350" width="9.140625" customWidth="1" style="584"/>
    <col min="4351" max="4351" width="57.42578125" customWidth="1" style="584"/>
    <col min="4352" max="4354" width="11.85546875" customWidth="1" style="584"/>
    <col min="4355" max="4355" width="11.5703125" customWidth="1" style="584"/>
    <col min="4356" max="4356" width="10.7109375" customWidth="1" style="584"/>
    <col min="4357" max="4357" width="10.85546875" customWidth="1" style="584"/>
    <col min="4358" max="4358" width="12.140625" customWidth="1" style="584"/>
    <col min="4359" max="4606" width="9.140625" customWidth="1" style="584"/>
    <col min="4607" max="4607" width="57.42578125" customWidth="1" style="584"/>
    <col min="4608" max="4610" width="11.85546875" customWidth="1" style="584"/>
    <col min="4611" max="4611" width="11.5703125" customWidth="1" style="584"/>
    <col min="4612" max="4612" width="10.7109375" customWidth="1" style="584"/>
    <col min="4613" max="4613" width="10.85546875" customWidth="1" style="584"/>
    <col min="4614" max="4614" width="12.140625" customWidth="1" style="584"/>
    <col min="4615" max="4862" width="9.140625" customWidth="1" style="584"/>
    <col min="4863" max="4863" width="57.42578125" customWidth="1" style="584"/>
    <col min="4864" max="4866" width="11.85546875" customWidth="1" style="584"/>
    <col min="4867" max="4867" width="11.5703125" customWidth="1" style="584"/>
    <col min="4868" max="4868" width="10.7109375" customWidth="1" style="584"/>
    <col min="4869" max="4869" width="10.85546875" customWidth="1" style="584"/>
    <col min="4870" max="4870" width="12.140625" customWidth="1" style="584"/>
    <col min="4871" max="5118" width="9.140625" customWidth="1" style="584"/>
    <col min="5119" max="5119" width="57.42578125" customWidth="1" style="584"/>
    <col min="5120" max="5122" width="11.85546875" customWidth="1" style="584"/>
    <col min="5123" max="5123" width="11.5703125" customWidth="1" style="584"/>
    <col min="5124" max="5124" width="10.7109375" customWidth="1" style="584"/>
    <col min="5125" max="5125" width="10.85546875" customWidth="1" style="584"/>
    <col min="5126" max="5126" width="12.140625" customWidth="1" style="584"/>
    <col min="5127" max="5374" width="9.140625" customWidth="1" style="584"/>
    <col min="5375" max="5375" width="57.42578125" customWidth="1" style="584"/>
    <col min="5376" max="5378" width="11.85546875" customWidth="1" style="584"/>
    <col min="5379" max="5379" width="11.5703125" customWidth="1" style="584"/>
    <col min="5380" max="5380" width="10.7109375" customWidth="1" style="584"/>
    <col min="5381" max="5381" width="10.85546875" customWidth="1" style="584"/>
    <col min="5382" max="5382" width="12.140625" customWidth="1" style="584"/>
    <col min="5383" max="5630" width="9.140625" customWidth="1" style="584"/>
    <col min="5631" max="5631" width="57.42578125" customWidth="1" style="584"/>
    <col min="5632" max="5634" width="11.85546875" customWidth="1" style="584"/>
    <col min="5635" max="5635" width="11.5703125" customWidth="1" style="584"/>
    <col min="5636" max="5636" width="10.7109375" customWidth="1" style="584"/>
    <col min="5637" max="5637" width="10.85546875" customWidth="1" style="584"/>
    <col min="5638" max="5638" width="12.140625" customWidth="1" style="584"/>
    <col min="5639" max="5886" width="9.140625" customWidth="1" style="584"/>
    <col min="5887" max="5887" width="57.42578125" customWidth="1" style="584"/>
    <col min="5888" max="5890" width="11.85546875" customWidth="1" style="584"/>
    <col min="5891" max="5891" width="11.5703125" customWidth="1" style="584"/>
    <col min="5892" max="5892" width="10.7109375" customWidth="1" style="584"/>
    <col min="5893" max="5893" width="10.85546875" customWidth="1" style="584"/>
    <col min="5894" max="5894" width="12.140625" customWidth="1" style="584"/>
    <col min="5895" max="6142" width="9.140625" customWidth="1" style="584"/>
    <col min="6143" max="6143" width="57.42578125" customWidth="1" style="584"/>
    <col min="6144" max="6146" width="11.85546875" customWidth="1" style="584"/>
    <col min="6147" max="6147" width="11.5703125" customWidth="1" style="584"/>
    <col min="6148" max="6148" width="10.7109375" customWidth="1" style="584"/>
    <col min="6149" max="6149" width="10.85546875" customWidth="1" style="584"/>
    <col min="6150" max="6150" width="12.140625" customWidth="1" style="584"/>
    <col min="6151" max="6398" width="9.140625" customWidth="1" style="584"/>
    <col min="6399" max="6399" width="57.42578125" customWidth="1" style="584"/>
    <col min="6400" max="6402" width="11.85546875" customWidth="1" style="584"/>
    <col min="6403" max="6403" width="11.5703125" customWidth="1" style="584"/>
    <col min="6404" max="6404" width="10.7109375" customWidth="1" style="584"/>
    <col min="6405" max="6405" width="10.85546875" customWidth="1" style="584"/>
    <col min="6406" max="6406" width="12.140625" customWidth="1" style="584"/>
    <col min="6407" max="6654" width="9.140625" customWidth="1" style="584"/>
    <col min="6655" max="6655" width="57.42578125" customWidth="1" style="584"/>
    <col min="6656" max="6658" width="11.85546875" customWidth="1" style="584"/>
    <col min="6659" max="6659" width="11.5703125" customWidth="1" style="584"/>
    <col min="6660" max="6660" width="10.7109375" customWidth="1" style="584"/>
    <col min="6661" max="6661" width="10.85546875" customWidth="1" style="584"/>
    <col min="6662" max="6662" width="12.140625" customWidth="1" style="584"/>
    <col min="6663" max="6910" width="9.140625" customWidth="1" style="584"/>
    <col min="6911" max="6911" width="57.42578125" customWidth="1" style="584"/>
    <col min="6912" max="6914" width="11.85546875" customWidth="1" style="584"/>
    <col min="6915" max="6915" width="11.5703125" customWidth="1" style="584"/>
    <col min="6916" max="6916" width="10.7109375" customWidth="1" style="584"/>
    <col min="6917" max="6917" width="10.85546875" customWidth="1" style="584"/>
    <col min="6918" max="6918" width="12.140625" customWidth="1" style="584"/>
    <col min="6919" max="7166" width="9.140625" customWidth="1" style="584"/>
    <col min="7167" max="7167" width="57.42578125" customWidth="1" style="584"/>
    <col min="7168" max="7170" width="11.85546875" customWidth="1" style="584"/>
    <col min="7171" max="7171" width="11.5703125" customWidth="1" style="584"/>
    <col min="7172" max="7172" width="10.7109375" customWidth="1" style="584"/>
    <col min="7173" max="7173" width="10.85546875" customWidth="1" style="584"/>
    <col min="7174" max="7174" width="12.140625" customWidth="1" style="584"/>
    <col min="7175" max="7422" width="9.140625" customWidth="1" style="584"/>
    <col min="7423" max="7423" width="57.42578125" customWidth="1" style="584"/>
    <col min="7424" max="7426" width="11.85546875" customWidth="1" style="584"/>
    <col min="7427" max="7427" width="11.5703125" customWidth="1" style="584"/>
    <col min="7428" max="7428" width="10.7109375" customWidth="1" style="584"/>
    <col min="7429" max="7429" width="10.85546875" customWidth="1" style="584"/>
    <col min="7430" max="7430" width="12.140625" customWidth="1" style="584"/>
    <col min="7431" max="7678" width="9.140625" customWidth="1" style="584"/>
    <col min="7679" max="7679" width="57.42578125" customWidth="1" style="584"/>
    <col min="7680" max="7682" width="11.85546875" customWidth="1" style="584"/>
    <col min="7683" max="7683" width="11.5703125" customWidth="1" style="584"/>
    <col min="7684" max="7684" width="10.7109375" customWidth="1" style="584"/>
    <col min="7685" max="7685" width="10.85546875" customWidth="1" style="584"/>
    <col min="7686" max="7686" width="12.140625" customWidth="1" style="584"/>
    <col min="7687" max="7934" width="9.140625" customWidth="1" style="584"/>
    <col min="7935" max="7935" width="57.42578125" customWidth="1" style="584"/>
    <col min="7936" max="7938" width="11.85546875" customWidth="1" style="584"/>
    <col min="7939" max="7939" width="11.5703125" customWidth="1" style="584"/>
    <col min="7940" max="7940" width="10.7109375" customWidth="1" style="584"/>
    <col min="7941" max="7941" width="10.85546875" customWidth="1" style="584"/>
    <col min="7942" max="7942" width="12.140625" customWidth="1" style="584"/>
    <col min="7943" max="8190" width="9.140625" customWidth="1" style="584"/>
    <col min="8191" max="8191" width="57.42578125" customWidth="1" style="584"/>
    <col min="8192" max="8194" width="11.85546875" customWidth="1" style="584"/>
    <col min="8195" max="8195" width="11.5703125" customWidth="1" style="584"/>
    <col min="8196" max="8196" width="10.7109375" customWidth="1" style="584"/>
    <col min="8197" max="8197" width="10.85546875" customWidth="1" style="584"/>
    <col min="8198" max="8198" width="12.140625" customWidth="1" style="584"/>
    <col min="8199" max="8446" width="9.140625" customWidth="1" style="584"/>
    <col min="8447" max="8447" width="57.42578125" customWidth="1" style="584"/>
    <col min="8448" max="8450" width="11.85546875" customWidth="1" style="584"/>
    <col min="8451" max="8451" width="11.5703125" customWidth="1" style="584"/>
    <col min="8452" max="8452" width="10.7109375" customWidth="1" style="584"/>
    <col min="8453" max="8453" width="10.85546875" customWidth="1" style="584"/>
    <col min="8454" max="8454" width="12.140625" customWidth="1" style="584"/>
    <col min="8455" max="8702" width="9.140625" customWidth="1" style="584"/>
    <col min="8703" max="8703" width="57.42578125" customWidth="1" style="584"/>
    <col min="8704" max="8706" width="11.85546875" customWidth="1" style="584"/>
    <col min="8707" max="8707" width="11.5703125" customWidth="1" style="584"/>
    <col min="8708" max="8708" width="10.7109375" customWidth="1" style="584"/>
    <col min="8709" max="8709" width="10.85546875" customWidth="1" style="584"/>
    <col min="8710" max="8710" width="12.140625" customWidth="1" style="584"/>
    <col min="8711" max="8958" width="9.140625" customWidth="1" style="584"/>
    <col min="8959" max="8959" width="57.42578125" customWidth="1" style="584"/>
    <col min="8960" max="8962" width="11.85546875" customWidth="1" style="584"/>
    <col min="8963" max="8963" width="11.5703125" customWidth="1" style="584"/>
    <col min="8964" max="8964" width="10.7109375" customWidth="1" style="584"/>
    <col min="8965" max="8965" width="10.85546875" customWidth="1" style="584"/>
    <col min="8966" max="8966" width="12.140625" customWidth="1" style="584"/>
    <col min="8967" max="9214" width="9.140625" customWidth="1" style="584"/>
    <col min="9215" max="9215" width="57.42578125" customWidth="1" style="584"/>
    <col min="9216" max="9218" width="11.85546875" customWidth="1" style="584"/>
    <col min="9219" max="9219" width="11.5703125" customWidth="1" style="584"/>
    <col min="9220" max="9220" width="10.7109375" customWidth="1" style="584"/>
    <col min="9221" max="9221" width="10.85546875" customWidth="1" style="584"/>
    <col min="9222" max="9222" width="12.140625" customWidth="1" style="584"/>
    <col min="9223" max="9470" width="9.140625" customWidth="1" style="584"/>
    <col min="9471" max="9471" width="57.42578125" customWidth="1" style="584"/>
    <col min="9472" max="9474" width="11.85546875" customWidth="1" style="584"/>
    <col min="9475" max="9475" width="11.5703125" customWidth="1" style="584"/>
    <col min="9476" max="9476" width="10.7109375" customWidth="1" style="584"/>
    <col min="9477" max="9477" width="10.85546875" customWidth="1" style="584"/>
    <col min="9478" max="9478" width="12.140625" customWidth="1" style="584"/>
    <col min="9479" max="9726" width="9.140625" customWidth="1" style="584"/>
    <col min="9727" max="9727" width="57.42578125" customWidth="1" style="584"/>
    <col min="9728" max="9730" width="11.85546875" customWidth="1" style="584"/>
    <col min="9731" max="9731" width="11.5703125" customWidth="1" style="584"/>
    <col min="9732" max="9732" width="10.7109375" customWidth="1" style="584"/>
    <col min="9733" max="9733" width="10.85546875" customWidth="1" style="584"/>
    <col min="9734" max="9734" width="12.140625" customWidth="1" style="584"/>
    <col min="9735" max="9982" width="9.140625" customWidth="1" style="584"/>
    <col min="9983" max="9983" width="57.42578125" customWidth="1" style="584"/>
    <col min="9984" max="9986" width="11.85546875" customWidth="1" style="584"/>
    <col min="9987" max="9987" width="11.5703125" customWidth="1" style="584"/>
    <col min="9988" max="9988" width="10.7109375" customWidth="1" style="584"/>
    <col min="9989" max="9989" width="10.85546875" customWidth="1" style="584"/>
    <col min="9990" max="9990" width="12.140625" customWidth="1" style="584"/>
    <col min="9991" max="10238" width="9.140625" customWidth="1" style="584"/>
    <col min="10239" max="10239" width="57.42578125" customWidth="1" style="584"/>
    <col min="10240" max="10242" width="11.85546875" customWidth="1" style="584"/>
    <col min="10243" max="10243" width="11.5703125" customWidth="1" style="584"/>
    <col min="10244" max="10244" width="10.7109375" customWidth="1" style="584"/>
    <col min="10245" max="10245" width="10.85546875" customWidth="1" style="584"/>
    <col min="10246" max="10246" width="12.140625" customWidth="1" style="584"/>
    <col min="10247" max="10494" width="9.140625" customWidth="1" style="584"/>
    <col min="10495" max="10495" width="57.42578125" customWidth="1" style="584"/>
    <col min="10496" max="10498" width="11.85546875" customWidth="1" style="584"/>
    <col min="10499" max="10499" width="11.5703125" customWidth="1" style="584"/>
    <col min="10500" max="10500" width="10.7109375" customWidth="1" style="584"/>
    <col min="10501" max="10501" width="10.85546875" customWidth="1" style="584"/>
    <col min="10502" max="10502" width="12.140625" customWidth="1" style="584"/>
    <col min="10503" max="10750" width="9.140625" customWidth="1" style="584"/>
    <col min="10751" max="10751" width="57.42578125" customWidth="1" style="584"/>
    <col min="10752" max="10754" width="11.85546875" customWidth="1" style="584"/>
    <col min="10755" max="10755" width="11.5703125" customWidth="1" style="584"/>
    <col min="10756" max="10756" width="10.7109375" customWidth="1" style="584"/>
    <col min="10757" max="10757" width="10.85546875" customWidth="1" style="584"/>
    <col min="10758" max="10758" width="12.140625" customWidth="1" style="584"/>
    <col min="10759" max="11006" width="9.140625" customWidth="1" style="584"/>
    <col min="11007" max="11007" width="57.42578125" customWidth="1" style="584"/>
    <col min="11008" max="11010" width="11.85546875" customWidth="1" style="584"/>
    <col min="11011" max="11011" width="11.5703125" customWidth="1" style="584"/>
    <col min="11012" max="11012" width="10.7109375" customWidth="1" style="584"/>
    <col min="11013" max="11013" width="10.85546875" customWidth="1" style="584"/>
    <col min="11014" max="11014" width="12.140625" customWidth="1" style="584"/>
    <col min="11015" max="11262" width="9.140625" customWidth="1" style="584"/>
    <col min="11263" max="11263" width="57.42578125" customWidth="1" style="584"/>
    <col min="11264" max="11266" width="11.85546875" customWidth="1" style="584"/>
    <col min="11267" max="11267" width="11.5703125" customWidth="1" style="584"/>
    <col min="11268" max="11268" width="10.7109375" customWidth="1" style="584"/>
    <col min="11269" max="11269" width="10.85546875" customWidth="1" style="584"/>
    <col min="11270" max="11270" width="12.140625" customWidth="1" style="584"/>
    <col min="11271" max="11518" width="9.140625" customWidth="1" style="584"/>
    <col min="11519" max="11519" width="57.42578125" customWidth="1" style="584"/>
    <col min="11520" max="11522" width="11.85546875" customWidth="1" style="584"/>
    <col min="11523" max="11523" width="11.5703125" customWidth="1" style="584"/>
    <col min="11524" max="11524" width="10.7109375" customWidth="1" style="584"/>
    <col min="11525" max="11525" width="10.85546875" customWidth="1" style="584"/>
    <col min="11526" max="11526" width="12.140625" customWidth="1" style="584"/>
    <col min="11527" max="11774" width="9.140625" customWidth="1" style="584"/>
    <col min="11775" max="11775" width="57.42578125" customWidth="1" style="584"/>
    <col min="11776" max="11778" width="11.85546875" customWidth="1" style="584"/>
    <col min="11779" max="11779" width="11.5703125" customWidth="1" style="584"/>
    <col min="11780" max="11780" width="10.7109375" customWidth="1" style="584"/>
    <col min="11781" max="11781" width="10.85546875" customWidth="1" style="584"/>
    <col min="11782" max="11782" width="12.140625" customWidth="1" style="584"/>
    <col min="11783" max="12030" width="9.140625" customWidth="1" style="584"/>
    <col min="12031" max="12031" width="57.42578125" customWidth="1" style="584"/>
    <col min="12032" max="12034" width="11.85546875" customWidth="1" style="584"/>
    <col min="12035" max="12035" width="11.5703125" customWidth="1" style="584"/>
    <col min="12036" max="12036" width="10.7109375" customWidth="1" style="584"/>
    <col min="12037" max="12037" width="10.85546875" customWidth="1" style="584"/>
    <col min="12038" max="12038" width="12.140625" customWidth="1" style="584"/>
    <col min="12039" max="12286" width="9.140625" customWidth="1" style="584"/>
    <col min="12287" max="12287" width="57.42578125" customWidth="1" style="584"/>
    <col min="12288" max="12290" width="11.85546875" customWidth="1" style="584"/>
    <col min="12291" max="12291" width="11.5703125" customWidth="1" style="584"/>
    <col min="12292" max="12292" width="10.7109375" customWidth="1" style="584"/>
    <col min="12293" max="12293" width="10.85546875" customWidth="1" style="584"/>
    <col min="12294" max="12294" width="12.140625" customWidth="1" style="584"/>
    <col min="12295" max="12542" width="9.140625" customWidth="1" style="584"/>
    <col min="12543" max="12543" width="57.42578125" customWidth="1" style="584"/>
    <col min="12544" max="12546" width="11.85546875" customWidth="1" style="584"/>
    <col min="12547" max="12547" width="11.5703125" customWidth="1" style="584"/>
    <col min="12548" max="12548" width="10.7109375" customWidth="1" style="584"/>
    <col min="12549" max="12549" width="10.85546875" customWidth="1" style="584"/>
    <col min="12550" max="12550" width="12.140625" customWidth="1" style="584"/>
    <col min="12551" max="12798" width="9.140625" customWidth="1" style="584"/>
    <col min="12799" max="12799" width="57.42578125" customWidth="1" style="584"/>
    <col min="12800" max="12802" width="11.85546875" customWidth="1" style="584"/>
    <col min="12803" max="12803" width="11.5703125" customWidth="1" style="584"/>
    <col min="12804" max="12804" width="10.7109375" customWidth="1" style="584"/>
    <col min="12805" max="12805" width="10.85546875" customWidth="1" style="584"/>
    <col min="12806" max="12806" width="12.140625" customWidth="1" style="584"/>
    <col min="12807" max="13054" width="9.140625" customWidth="1" style="584"/>
    <col min="13055" max="13055" width="57.42578125" customWidth="1" style="584"/>
    <col min="13056" max="13058" width="11.85546875" customWidth="1" style="584"/>
    <col min="13059" max="13059" width="11.5703125" customWidth="1" style="584"/>
    <col min="13060" max="13060" width="10.7109375" customWidth="1" style="584"/>
    <col min="13061" max="13061" width="10.85546875" customWidth="1" style="584"/>
    <col min="13062" max="13062" width="12.140625" customWidth="1" style="584"/>
    <col min="13063" max="13310" width="9.140625" customWidth="1" style="584"/>
    <col min="13311" max="13311" width="57.42578125" customWidth="1" style="584"/>
    <col min="13312" max="13314" width="11.85546875" customWidth="1" style="584"/>
    <col min="13315" max="13315" width="11.5703125" customWidth="1" style="584"/>
    <col min="13316" max="13316" width="10.7109375" customWidth="1" style="584"/>
    <col min="13317" max="13317" width="10.85546875" customWidth="1" style="584"/>
    <col min="13318" max="13318" width="12.140625" customWidth="1" style="584"/>
    <col min="13319" max="13566" width="9.140625" customWidth="1" style="584"/>
    <col min="13567" max="13567" width="57.42578125" customWidth="1" style="584"/>
    <col min="13568" max="13570" width="11.85546875" customWidth="1" style="584"/>
    <col min="13571" max="13571" width="11.5703125" customWidth="1" style="584"/>
    <col min="13572" max="13572" width="10.7109375" customWidth="1" style="584"/>
    <col min="13573" max="13573" width="10.85546875" customWidth="1" style="584"/>
    <col min="13574" max="13574" width="12.140625" customWidth="1" style="584"/>
    <col min="13575" max="13822" width="9.140625" customWidth="1" style="584"/>
    <col min="13823" max="13823" width="57.42578125" customWidth="1" style="584"/>
    <col min="13824" max="13826" width="11.85546875" customWidth="1" style="584"/>
    <col min="13827" max="13827" width="11.5703125" customWidth="1" style="584"/>
    <col min="13828" max="13828" width="10.7109375" customWidth="1" style="584"/>
    <col min="13829" max="13829" width="10.85546875" customWidth="1" style="584"/>
    <col min="13830" max="13830" width="12.140625" customWidth="1" style="584"/>
    <col min="13831" max="14078" width="9.140625" customWidth="1" style="584"/>
    <col min="14079" max="14079" width="57.42578125" customWidth="1" style="584"/>
    <col min="14080" max="14082" width="11.85546875" customWidth="1" style="584"/>
    <col min="14083" max="14083" width="11.5703125" customWidth="1" style="584"/>
    <col min="14084" max="14084" width="10.7109375" customWidth="1" style="584"/>
    <col min="14085" max="14085" width="10.85546875" customWidth="1" style="584"/>
    <col min="14086" max="14086" width="12.140625" customWidth="1" style="584"/>
    <col min="14087" max="14334" width="9.140625" customWidth="1" style="584"/>
    <col min="14335" max="14335" width="57.42578125" customWidth="1" style="584"/>
    <col min="14336" max="14338" width="11.85546875" customWidth="1" style="584"/>
    <col min="14339" max="14339" width="11.5703125" customWidth="1" style="584"/>
    <col min="14340" max="14340" width="10.7109375" customWidth="1" style="584"/>
    <col min="14341" max="14341" width="10.85546875" customWidth="1" style="584"/>
    <col min="14342" max="14342" width="12.140625" customWidth="1" style="584"/>
    <col min="14343" max="14590" width="9.140625" customWidth="1" style="584"/>
    <col min="14591" max="14591" width="57.42578125" customWidth="1" style="584"/>
    <col min="14592" max="14594" width="11.85546875" customWidth="1" style="584"/>
    <col min="14595" max="14595" width="11.5703125" customWidth="1" style="584"/>
    <col min="14596" max="14596" width="10.7109375" customWidth="1" style="584"/>
    <col min="14597" max="14597" width="10.85546875" customWidth="1" style="584"/>
    <col min="14598" max="14598" width="12.140625" customWidth="1" style="584"/>
    <col min="14599" max="14846" width="9.140625" customWidth="1" style="584"/>
    <col min="14847" max="14847" width="57.42578125" customWidth="1" style="584"/>
    <col min="14848" max="14850" width="11.85546875" customWidth="1" style="584"/>
    <col min="14851" max="14851" width="11.5703125" customWidth="1" style="584"/>
    <col min="14852" max="14852" width="10.7109375" customWidth="1" style="584"/>
    <col min="14853" max="14853" width="10.85546875" customWidth="1" style="584"/>
    <col min="14854" max="14854" width="12.140625" customWidth="1" style="584"/>
    <col min="14855" max="15102" width="9.140625" customWidth="1" style="584"/>
    <col min="15103" max="15103" width="57.42578125" customWidth="1" style="584"/>
    <col min="15104" max="15106" width="11.85546875" customWidth="1" style="584"/>
    <col min="15107" max="15107" width="11.5703125" customWidth="1" style="584"/>
    <col min="15108" max="15108" width="10.7109375" customWidth="1" style="584"/>
    <col min="15109" max="15109" width="10.85546875" customWidth="1" style="584"/>
    <col min="15110" max="15110" width="12.140625" customWidth="1" style="584"/>
    <col min="15111" max="15358" width="9.140625" customWidth="1" style="584"/>
    <col min="15359" max="15359" width="57.42578125" customWidth="1" style="584"/>
    <col min="15360" max="15362" width="11.85546875" customWidth="1" style="584"/>
    <col min="15363" max="15363" width="11.5703125" customWidth="1" style="584"/>
    <col min="15364" max="15364" width="10.7109375" customWidth="1" style="584"/>
    <col min="15365" max="15365" width="10.85546875" customWidth="1" style="584"/>
    <col min="15366" max="15366" width="12.140625" customWidth="1" style="584"/>
    <col min="15367" max="15614" width="9.140625" customWidth="1" style="584"/>
    <col min="15615" max="15615" width="57.42578125" customWidth="1" style="584"/>
    <col min="15616" max="15618" width="11.85546875" customWidth="1" style="584"/>
    <col min="15619" max="15619" width="11.5703125" customWidth="1" style="584"/>
    <col min="15620" max="15620" width="10.7109375" customWidth="1" style="584"/>
    <col min="15621" max="15621" width="10.85546875" customWidth="1" style="584"/>
    <col min="15622" max="15622" width="12.140625" customWidth="1" style="584"/>
    <col min="15623" max="15870" width="9.140625" customWidth="1" style="584"/>
    <col min="15871" max="15871" width="57.42578125" customWidth="1" style="584"/>
    <col min="15872" max="15874" width="11.85546875" customWidth="1" style="584"/>
    <col min="15875" max="15875" width="11.5703125" customWidth="1" style="584"/>
    <col min="15876" max="15876" width="10.7109375" customWidth="1" style="584"/>
    <col min="15877" max="15877" width="10.85546875" customWidth="1" style="584"/>
    <col min="15878" max="15878" width="12.140625" customWidth="1" style="584"/>
    <col min="15879" max="16126" width="9.140625" customWidth="1" style="584"/>
    <col min="16127" max="16127" width="57.42578125" customWidth="1" style="584"/>
    <col min="16128" max="16130" width="11.85546875" customWidth="1" style="584"/>
    <col min="16131" max="16131" width="11.5703125" customWidth="1" style="584"/>
    <col min="16132" max="16132" width="10.7109375" customWidth="1" style="584"/>
    <col min="16133" max="16133" width="10.85546875" customWidth="1" style="584"/>
    <col min="16134" max="16134" width="12.140625" customWidth="1" style="584"/>
    <col min="16135" max="16384" width="9.140625" customWidth="1" style="584"/>
  </cols>
  <sheetData>
    <row r="1" ht="42" customHeight="1">
      <c r="A1" s="163"/>
      <c r="B1" s="163"/>
      <c r="C1" s="298"/>
      <c r="D1" s="298"/>
      <c r="E1" s="298"/>
      <c r="F1" s="298"/>
    </row>
    <row r="2" ht="18">
      <c r="A2" s="148" t="s">
        <v>1640</v>
      </c>
      <c r="B2" s="163"/>
      <c r="C2" s="298"/>
      <c r="D2" s="298"/>
      <c r="E2" s="298"/>
      <c r="F2" s="147" t="s">
        <v>1641</v>
      </c>
    </row>
    <row r="3" ht="18.75">
      <c r="A3" s="1381" t="s">
        <v>3</v>
      </c>
      <c r="B3" s="1382" t="s">
        <v>203</v>
      </c>
      <c r="C3" s="1379"/>
      <c r="D3" s="1379"/>
      <c r="E3" s="1379"/>
      <c r="F3" s="1379"/>
    </row>
    <row r="4" ht="30">
      <c r="A4" s="1381"/>
      <c r="B4" s="1382"/>
      <c r="C4" s="164" t="s">
        <v>204</v>
      </c>
      <c r="D4" s="164" t="s">
        <v>1561</v>
      </c>
      <c r="E4" s="165" t="s">
        <v>1562</v>
      </c>
      <c r="F4" s="164" t="s">
        <v>205</v>
      </c>
    </row>
    <row r="5">
      <c r="A5" s="1381"/>
      <c r="B5" s="1382"/>
      <c r="C5" s="164" t="s">
        <v>11</v>
      </c>
      <c r="D5" s="166" t="s">
        <v>12</v>
      </c>
      <c r="E5" s="167" t="s">
        <v>13</v>
      </c>
      <c r="F5" s="164" t="s">
        <v>14</v>
      </c>
    </row>
    <row r="6" ht="19.5" customHeight="1">
      <c r="A6" s="1383" t="s">
        <v>1642</v>
      </c>
      <c r="B6" s="1383"/>
      <c r="C6" s="425"/>
      <c r="D6" s="425"/>
      <c r="E6" s="425"/>
      <c r="F6" s="425"/>
    </row>
    <row r="7" ht="0" hidden="1" outlineLevel="1">
      <c r="A7" s="426" t="s">
        <v>1643</v>
      </c>
      <c r="B7" s="427" t="s">
        <v>1644</v>
      </c>
      <c r="C7" s="428">
        <v>450</v>
      </c>
      <c r="D7" s="429">
        <v>382.5</v>
      </c>
      <c r="E7" s="430">
        <v>368.5</v>
      </c>
      <c r="F7" s="431">
        <v>335</v>
      </c>
    </row>
    <row r="8" ht="0" hidden="1" outlineLevel="1">
      <c r="A8" s="426" t="s">
        <v>1645</v>
      </c>
      <c r="B8" s="427" t="s">
        <v>1644</v>
      </c>
      <c r="C8" s="585">
        <v>290</v>
      </c>
      <c r="D8" s="429">
        <v>246.5</v>
      </c>
      <c r="E8" s="430">
        <v>264</v>
      </c>
      <c r="F8" s="586">
        <v>240</v>
      </c>
    </row>
    <row r="9" ht="19.5" customHeight="1">
      <c r="A9" s="432" t="s">
        <v>1646</v>
      </c>
      <c r="B9" s="172"/>
      <c r="C9" s="425"/>
      <c r="D9" s="425"/>
      <c r="E9" s="425"/>
      <c r="F9" s="425"/>
    </row>
    <row r="10" ht="0" hidden="1" outlineLevel="1">
      <c r="A10" s="587" t="s">
        <v>1647</v>
      </c>
      <c r="B10" s="1384" t="s">
        <v>1400</v>
      </c>
      <c r="C10" s="588">
        <v>450</v>
      </c>
      <c r="D10" s="429">
        <v>382.5</v>
      </c>
      <c r="E10" s="430">
        <v>319</v>
      </c>
      <c r="F10" s="588">
        <v>290</v>
      </c>
    </row>
    <row r="11" ht="0" hidden="1" outlineLevel="1">
      <c r="A11" s="589" t="s">
        <v>1648</v>
      </c>
      <c r="B11" s="1385"/>
      <c r="C11" s="588">
        <v>550</v>
      </c>
      <c r="D11" s="429">
        <v>467.5</v>
      </c>
      <c r="E11" s="430">
        <v>418</v>
      </c>
      <c r="F11" s="588">
        <v>380</v>
      </c>
    </row>
    <row r="12" ht="0" hidden="1" outlineLevel="1">
      <c r="A12" s="589" t="s">
        <v>1649</v>
      </c>
      <c r="B12" s="1385"/>
      <c r="C12" s="588">
        <v>495</v>
      </c>
      <c r="D12" s="429">
        <v>420.75</v>
      </c>
      <c r="E12" s="430">
        <v>379.5</v>
      </c>
      <c r="F12" s="588">
        <v>345</v>
      </c>
    </row>
    <row r="13" ht="0" hidden="1" outlineLevel="1">
      <c r="A13" s="433" t="s">
        <v>1650</v>
      </c>
      <c r="B13" s="1386"/>
      <c r="C13" s="434">
        <v>350</v>
      </c>
      <c r="D13" s="429">
        <v>297.5</v>
      </c>
      <c r="E13" s="430">
        <v>319</v>
      </c>
      <c r="F13" s="434">
        <v>290</v>
      </c>
    </row>
    <row r="14" ht="15.75">
      <c r="A14" s="432" t="s">
        <v>1651</v>
      </c>
      <c r="B14" s="172"/>
      <c r="C14" s="425"/>
      <c r="D14" s="425"/>
      <c r="E14" s="425"/>
      <c r="F14" s="425"/>
    </row>
    <row r="15" ht="0" hidden="1" outlineLevel="1">
      <c r="A15" s="435" t="s">
        <v>1652</v>
      </c>
      <c r="B15" s="1387" t="s">
        <v>500</v>
      </c>
      <c r="C15" s="590">
        <v>340</v>
      </c>
      <c r="D15" s="429">
        <v>289</v>
      </c>
      <c r="E15" s="430">
        <v>341</v>
      </c>
      <c r="F15" s="429">
        <v>310</v>
      </c>
    </row>
    <row r="16" ht="0" hidden="1" outlineLevel="1">
      <c r="A16" s="435" t="s">
        <v>1653</v>
      </c>
      <c r="B16" s="1388"/>
      <c r="C16" s="590">
        <v>480</v>
      </c>
      <c r="D16" s="429">
        <v>408</v>
      </c>
      <c r="E16" s="430">
        <v>390.5</v>
      </c>
      <c r="F16" s="429">
        <v>355</v>
      </c>
    </row>
    <row r="17" ht="0" hidden="1" outlineLevel="1">
      <c r="A17" s="435" t="s">
        <v>1654</v>
      </c>
      <c r="B17" s="1388"/>
      <c r="C17" s="436">
        <v>435</v>
      </c>
      <c r="D17" s="429">
        <v>369.75</v>
      </c>
      <c r="E17" s="430">
        <v>357.5</v>
      </c>
      <c r="F17" s="429">
        <v>325</v>
      </c>
    </row>
    <row r="18" ht="0" hidden="1" outlineLevel="1">
      <c r="A18" s="435" t="s">
        <v>1655</v>
      </c>
      <c r="B18" s="1388"/>
      <c r="C18" s="436">
        <v>460</v>
      </c>
      <c r="D18" s="429">
        <v>391</v>
      </c>
      <c r="E18" s="430">
        <v>379.5</v>
      </c>
      <c r="F18" s="429">
        <v>345</v>
      </c>
    </row>
    <row r="19" ht="0" hidden="1" outlineLevel="1">
      <c r="A19" s="435" t="s">
        <v>1656</v>
      </c>
      <c r="B19" s="1388"/>
      <c r="C19" s="436">
        <v>490</v>
      </c>
      <c r="D19" s="429">
        <v>416.5</v>
      </c>
      <c r="E19" s="430">
        <v>401.5</v>
      </c>
      <c r="F19" s="429">
        <v>365</v>
      </c>
    </row>
    <row r="20" ht="0" hidden="1" outlineLevel="1">
      <c r="A20" s="435" t="s">
        <v>1657</v>
      </c>
      <c r="B20" s="1388"/>
      <c r="C20" s="436">
        <v>550</v>
      </c>
      <c r="D20" s="429">
        <v>467.5</v>
      </c>
      <c r="E20" s="430">
        <v>456.5</v>
      </c>
      <c r="F20" s="429">
        <v>415</v>
      </c>
    </row>
    <row r="21" ht="0" hidden="1" outlineLevel="1">
      <c r="A21" s="435" t="s">
        <v>1658</v>
      </c>
      <c r="B21" s="1388"/>
      <c r="C21" s="436">
        <v>585</v>
      </c>
      <c r="D21" s="429">
        <v>497.25</v>
      </c>
      <c r="E21" s="430">
        <v>495</v>
      </c>
      <c r="F21" s="429">
        <v>450</v>
      </c>
    </row>
    <row r="22" ht="0" hidden="1" outlineLevel="1">
      <c r="A22" s="435" t="s">
        <v>1659</v>
      </c>
      <c r="B22" s="1389"/>
      <c r="C22" s="436">
        <v>559</v>
      </c>
      <c r="D22" s="429">
        <v>475.15</v>
      </c>
      <c r="E22" s="430">
        <v>489.5</v>
      </c>
      <c r="F22" s="429">
        <v>445</v>
      </c>
    </row>
    <row r="23" ht="15.75">
      <c r="A23" s="437" t="s">
        <v>1660</v>
      </c>
      <c r="B23" s="425"/>
      <c r="C23" s="425"/>
      <c r="D23" s="425"/>
      <c r="E23" s="425"/>
      <c r="F23" s="425"/>
    </row>
    <row r="24" ht="0" hidden="1" outlineLevel="1">
      <c r="A24" s="426" t="s">
        <v>1661</v>
      </c>
      <c r="B24" s="1390" t="s">
        <v>1662</v>
      </c>
      <c r="C24" s="436">
        <v>510</v>
      </c>
      <c r="D24" s="429">
        <v>433.5</v>
      </c>
      <c r="E24" s="430">
        <v>401.5</v>
      </c>
      <c r="F24" s="434">
        <v>365</v>
      </c>
    </row>
    <row r="25" ht="0" hidden="1" outlineLevel="1">
      <c r="A25" s="426" t="s">
        <v>1663</v>
      </c>
      <c r="B25" s="1391"/>
      <c r="C25" s="436">
        <v>530</v>
      </c>
      <c r="D25" s="429">
        <v>450.5</v>
      </c>
      <c r="E25" s="430">
        <v>418</v>
      </c>
      <c r="F25" s="434">
        <v>380</v>
      </c>
    </row>
    <row r="26" ht="0" hidden="1" outlineLevel="1">
      <c r="A26" s="426" t="s">
        <v>1664</v>
      </c>
      <c r="B26" s="1391"/>
      <c r="C26" s="436">
        <v>560</v>
      </c>
      <c r="D26" s="429">
        <v>476</v>
      </c>
      <c r="E26" s="430">
        <v>445.5</v>
      </c>
      <c r="F26" s="434">
        <v>405</v>
      </c>
    </row>
    <row r="27" ht="0" hidden="1" outlineLevel="1">
      <c r="A27" s="426" t="s">
        <v>1665</v>
      </c>
      <c r="B27" s="1392"/>
      <c r="C27" s="436">
        <v>630</v>
      </c>
      <c r="D27" s="429">
        <v>535.5</v>
      </c>
      <c r="E27" s="430">
        <v>495</v>
      </c>
      <c r="F27" s="434">
        <v>450</v>
      </c>
    </row>
    <row r="28" ht="18.75">
      <c r="A28" s="438" t="s">
        <v>1666</v>
      </c>
      <c r="B28" s="439"/>
      <c r="C28" s="439"/>
      <c r="D28" s="439"/>
      <c r="E28" s="439"/>
      <c r="F28" s="439"/>
    </row>
    <row r="29" ht="0" hidden="1" outlineLevel="1">
      <c r="A29" s="440" t="s">
        <v>1667</v>
      </c>
      <c r="B29" s="591" t="s">
        <v>1668</v>
      </c>
      <c r="C29" s="441">
        <v>370</v>
      </c>
      <c r="D29" s="429">
        <v>314.5</v>
      </c>
      <c r="E29" s="442">
        <v>302.5</v>
      </c>
      <c r="F29" s="443">
        <v>275</v>
      </c>
    </row>
    <row r="30" ht="15.75" customHeight="1">
      <c r="A30" s="444" t="s">
        <v>1669</v>
      </c>
      <c r="B30" s="439"/>
      <c r="C30" s="439"/>
      <c r="D30" s="439"/>
      <c r="E30" s="439"/>
      <c r="F30" s="439"/>
    </row>
    <row r="31" ht="0" hidden="1" outlineLevel="1">
      <c r="A31" s="445" t="s">
        <v>1670</v>
      </c>
      <c r="B31" s="1390" t="s">
        <v>1671</v>
      </c>
      <c r="C31" s="446">
        <v>399</v>
      </c>
      <c r="D31" s="429">
        <v>339.15</v>
      </c>
      <c r="E31" s="430">
        <v>313.5</v>
      </c>
      <c r="F31" s="446">
        <v>285</v>
      </c>
    </row>
    <row r="32" ht="0" hidden="1" outlineLevel="1">
      <c r="A32" s="445" t="s">
        <v>1672</v>
      </c>
      <c r="B32" s="1391"/>
      <c r="C32" s="446">
        <v>413</v>
      </c>
      <c r="D32" s="429">
        <v>351.05</v>
      </c>
      <c r="E32" s="430">
        <v>324.5</v>
      </c>
      <c r="F32" s="446">
        <v>295</v>
      </c>
    </row>
    <row r="33" ht="0" hidden="1" outlineLevel="1">
      <c r="A33" s="447" t="s">
        <v>1673</v>
      </c>
      <c r="B33" s="1391"/>
      <c r="C33" s="446">
        <v>482.99999999999994</v>
      </c>
      <c r="D33" s="429">
        <v>410.54999999999995</v>
      </c>
      <c r="E33" s="430">
        <v>379.5</v>
      </c>
      <c r="F33" s="448">
        <v>345</v>
      </c>
    </row>
    <row r="34" ht="0" hidden="1" outlineLevel="1">
      <c r="A34" s="447" t="s">
        <v>1674</v>
      </c>
      <c r="B34" s="1391"/>
      <c r="C34" s="446">
        <v>510.99999999999994</v>
      </c>
      <c r="D34" s="429">
        <v>434.34999999999997</v>
      </c>
      <c r="E34" s="430">
        <v>401.5</v>
      </c>
      <c r="F34" s="448">
        <v>365</v>
      </c>
    </row>
    <row r="35" ht="0" hidden="1" outlineLevel="1">
      <c r="A35" s="447" t="s">
        <v>1675</v>
      </c>
      <c r="B35" s="1391"/>
      <c r="C35" s="446">
        <v>532</v>
      </c>
      <c r="D35" s="429">
        <v>452.2</v>
      </c>
      <c r="E35" s="430">
        <v>418</v>
      </c>
      <c r="F35" s="448">
        <v>380</v>
      </c>
    </row>
    <row r="36" ht="0" hidden="1" outlineLevel="1">
      <c r="A36" s="447" t="s">
        <v>1676</v>
      </c>
      <c r="B36" s="1392"/>
      <c r="C36" s="446">
        <v>574</v>
      </c>
      <c r="D36" s="429">
        <v>487.9</v>
      </c>
      <c r="E36" s="430">
        <v>451</v>
      </c>
      <c r="F36" s="448">
        <v>410</v>
      </c>
    </row>
    <row r="37" ht="15.75" customHeight="1">
      <c r="A37" s="444" t="s">
        <v>1677</v>
      </c>
      <c r="B37" s="439"/>
      <c r="C37" s="439"/>
      <c r="D37" s="439"/>
      <c r="E37" s="439"/>
      <c r="F37" s="439"/>
    </row>
    <row r="38" ht="18.75" customHeight="1">
      <c r="A38" s="444" t="s">
        <v>1678</v>
      </c>
      <c r="B38" s="439"/>
      <c r="C38" s="439"/>
      <c r="D38" s="439"/>
      <c r="E38" s="439"/>
      <c r="F38" s="439"/>
    </row>
    <row r="39" ht="0" hidden="1" outlineLevel="1">
      <c r="A39" s="447" t="s">
        <v>1679</v>
      </c>
      <c r="B39" s="1390" t="s">
        <v>1680</v>
      </c>
      <c r="C39" s="436">
        <v>790</v>
      </c>
      <c r="D39" s="429">
        <v>671.5</v>
      </c>
      <c r="E39" s="430">
        <v>621.5</v>
      </c>
      <c r="F39" s="429">
        <v>565</v>
      </c>
    </row>
    <row r="40" ht="0" hidden="1" outlineLevel="1">
      <c r="A40" s="447" t="s">
        <v>1681</v>
      </c>
      <c r="B40" s="1391"/>
      <c r="C40" s="436">
        <v>890</v>
      </c>
      <c r="D40" s="429">
        <v>756.5</v>
      </c>
      <c r="E40" s="430">
        <v>698.5</v>
      </c>
      <c r="F40" s="429">
        <v>635</v>
      </c>
    </row>
    <row r="41" ht="0" hidden="1" outlineLevel="1">
      <c r="A41" s="447" t="s">
        <v>1682</v>
      </c>
      <c r="B41" s="1391"/>
      <c r="C41" s="436">
        <v>820</v>
      </c>
      <c r="D41" s="429">
        <v>697</v>
      </c>
      <c r="E41" s="430">
        <v>643.5</v>
      </c>
      <c r="F41" s="429">
        <v>585</v>
      </c>
    </row>
    <row r="42" ht="0" hidden="1" outlineLevel="1">
      <c r="A42" s="447" t="s">
        <v>1683</v>
      </c>
      <c r="B42" s="1392"/>
      <c r="C42" s="436">
        <v>920</v>
      </c>
      <c r="D42" s="429">
        <v>782</v>
      </c>
      <c r="E42" s="430">
        <v>720.5</v>
      </c>
      <c r="F42" s="429">
        <v>655</v>
      </c>
    </row>
    <row r="43" ht="18.75" customHeight="1">
      <c r="A43" s="449" t="s">
        <v>1684</v>
      </c>
      <c r="B43" s="439"/>
      <c r="C43" s="439"/>
      <c r="D43" s="439"/>
      <c r="E43" s="439"/>
      <c r="F43" s="439"/>
    </row>
    <row r="44" ht="0" hidden="1" outlineLevel="1">
      <c r="A44" s="450" t="s">
        <v>1685</v>
      </c>
      <c r="B44" s="451" t="s">
        <v>1686</v>
      </c>
      <c r="C44" s="441">
        <v>670</v>
      </c>
      <c r="D44" s="429">
        <v>569.5</v>
      </c>
      <c r="E44" s="430">
        <v>533.5</v>
      </c>
      <c r="F44" s="452">
        <v>485</v>
      </c>
    </row>
    <row r="45">
      <c r="A45" s="444" t="s">
        <v>1687</v>
      </c>
      <c r="B45" s="439"/>
      <c r="C45" s="439"/>
      <c r="D45" s="439"/>
      <c r="E45" s="439"/>
      <c r="F45" s="439"/>
    </row>
    <row r="46" ht="0" hidden="1" outlineLevel="1">
      <c r="A46" s="453" t="s">
        <v>1688</v>
      </c>
      <c r="B46" s="1390" t="s">
        <v>1686</v>
      </c>
      <c r="C46" s="451">
        <v>580</v>
      </c>
      <c r="D46" s="429">
        <v>493</v>
      </c>
      <c r="E46" s="430">
        <v>495</v>
      </c>
      <c r="F46" s="452">
        <v>450</v>
      </c>
    </row>
    <row r="47" ht="0" hidden="1" outlineLevel="1">
      <c r="A47" s="453" t="s">
        <v>1689</v>
      </c>
      <c r="B47" s="1392"/>
      <c r="C47" s="451">
        <v>650</v>
      </c>
      <c r="D47" s="429">
        <v>552.5</v>
      </c>
      <c r="E47" s="430">
        <v>511.5</v>
      </c>
      <c r="F47" s="452">
        <v>465</v>
      </c>
    </row>
    <row r="48" ht="37.5" customHeight="1">
      <c r="A48" s="1393" t="s">
        <v>1690</v>
      </c>
      <c r="B48" s="1394"/>
      <c r="C48" s="439"/>
      <c r="D48" s="439"/>
      <c r="E48" s="439"/>
      <c r="F48" s="454"/>
    </row>
    <row r="49" ht="0" hidden="1" outlineLevel="1">
      <c r="A49" s="455" t="s">
        <v>1691</v>
      </c>
      <c r="B49" s="1380" t="s">
        <v>1692</v>
      </c>
      <c r="C49" s="456">
        <v>780</v>
      </c>
      <c r="D49" s="429">
        <v>663</v>
      </c>
      <c r="E49" s="430">
        <v>594</v>
      </c>
      <c r="F49" s="457">
        <v>540</v>
      </c>
    </row>
    <row r="50" ht="0" hidden="1" outlineLevel="1">
      <c r="A50" s="455" t="s">
        <v>1693</v>
      </c>
      <c r="B50" s="1380"/>
      <c r="C50" s="456">
        <v>880</v>
      </c>
      <c r="D50" s="429">
        <v>748</v>
      </c>
      <c r="E50" s="430">
        <v>671</v>
      </c>
      <c r="F50" s="457">
        <v>610</v>
      </c>
    </row>
    <row r="51"/>
  </sheetData>
  <mergeCells>
    <mergeCell ref="C3:F3"/>
    <mergeCell ref="B49:B50"/>
    <mergeCell ref="A3:A5"/>
    <mergeCell ref="B3:B5"/>
    <mergeCell ref="A6:B6"/>
    <mergeCell ref="B10:B13"/>
    <mergeCell ref="B15:B22"/>
    <mergeCell ref="B24:B27"/>
    <mergeCell ref="B31:B36"/>
    <mergeCell ref="B39:B42"/>
    <mergeCell ref="B46:B47"/>
    <mergeCell ref="A48:B48"/>
  </mergeCells>
  <hyperlinks>
    <hyperlink ref="A2" r:id="rId6"/>
  </hyperlinks>
  <pageMargins left="0.7" right="0.7" top="0.75" bottom="0.75" header="0.3" footer="0.3"/>
  <headerFooter/>
  <drawing r:id="rId2"/>
  <legacyDrawing r:id="rId3"/>
  <oleObjects>
    <mc:AlternateContent xmlns:mc="http://schemas.openxmlformats.org/markup-compatibility/2006">
      <mc:Choice Requires="x14">
        <oleObject progId="Ðèñóíîê Microsoft Word" shapeId="611330" r:id="rId4">
          <objectPr defaultSize="0" autoPict="0" r:id="rId5">
            <anchor moveWithCells="1" sizeWithCells="1">
              <from>
                <xdr:col>5</xdr:col>
                <xdr:colOff>28575</xdr:colOff>
                <xdr:row>0</xdr:row>
                <xdr:rowOff>66675</xdr:rowOff>
              </from>
              <to>
                <xdr:col>6</xdr:col>
                <xdr:colOff>0</xdr:colOff>
                <xdr:row>1</xdr:row>
                <xdr:rowOff>0</xdr:rowOff>
              </to>
            </anchor>
          </objectPr>
        </oleObject>
      </mc:Choice>
      <mc:Fallback>
        <oleObject progId="Ðèñóíîê Microsoft Word" shapeId="611330"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5:E446"/>
  <sheetViews>
    <sheetView workbookViewId="0">
      <pane ySplit="9" topLeftCell="A336" activePane="bottomLeft" state="frozen"/>
      <selection pane="bottomLeft" activeCell="A386" sqref="A386"/>
    </sheetView>
  </sheetViews>
  <sheetFormatPr defaultRowHeight="12.75" outlineLevelRow="2"/>
  <cols>
    <col min="1" max="1" width="30" customWidth="1" style="151"/>
    <col min="2" max="2" width="9.140625" customWidth="1" style="151"/>
    <col min="3" max="3" width="9.140625" customWidth="1" style="728"/>
    <col min="4" max="4" bestFit="1" width="10.140625" customWidth="1" style="728"/>
    <col min="5" max="5" width="9.140625" customWidth="1" style="728"/>
    <col min="6" max="253" width="9.140625" customWidth="1" style="151"/>
    <col min="254" max="254" width="30" customWidth="1" style="151"/>
    <col min="255" max="259" width="9.140625" customWidth="1" style="151"/>
    <col min="260" max="260" bestFit="1" width="10.140625" customWidth="1" style="151"/>
    <col min="261" max="509" width="9.140625" customWidth="1" style="151"/>
    <col min="510" max="510" width="30" customWidth="1" style="151"/>
    <col min="511" max="515" width="9.140625" customWidth="1" style="151"/>
    <col min="516" max="516" bestFit="1" width="10.140625" customWidth="1" style="151"/>
    <col min="517" max="765" width="9.140625" customWidth="1" style="151"/>
    <col min="766" max="766" width="30" customWidth="1" style="151"/>
    <col min="767" max="771" width="9.140625" customWidth="1" style="151"/>
    <col min="772" max="772" bestFit="1" width="10.140625" customWidth="1" style="151"/>
    <col min="773" max="1021" width="9.140625" customWidth="1" style="151"/>
    <col min="1022" max="1022" width="30" customWidth="1" style="151"/>
    <col min="1023" max="1027" width="9.140625" customWidth="1" style="151"/>
    <col min="1028" max="1028" bestFit="1" width="10.140625" customWidth="1" style="151"/>
    <col min="1029" max="1277" width="9.140625" customWidth="1" style="151"/>
    <col min="1278" max="1278" width="30" customWidth="1" style="151"/>
    <col min="1279" max="1283" width="9.140625" customWidth="1" style="151"/>
    <col min="1284" max="1284" bestFit="1" width="10.140625" customWidth="1" style="151"/>
    <col min="1285" max="1533" width="9.140625" customWidth="1" style="151"/>
    <col min="1534" max="1534" width="30" customWidth="1" style="151"/>
    <col min="1535" max="1539" width="9.140625" customWidth="1" style="151"/>
    <col min="1540" max="1540" bestFit="1" width="10.140625" customWidth="1" style="151"/>
    <col min="1541" max="1789" width="9.140625" customWidth="1" style="151"/>
    <col min="1790" max="1790" width="30" customWidth="1" style="151"/>
    <col min="1791" max="1795" width="9.140625" customWidth="1" style="151"/>
    <col min="1796" max="1796" bestFit="1" width="10.140625" customWidth="1" style="151"/>
    <col min="1797" max="2045" width="9.140625" customWidth="1" style="151"/>
    <col min="2046" max="2046" width="30" customWidth="1" style="151"/>
    <col min="2047" max="2051" width="9.140625" customWidth="1" style="151"/>
    <col min="2052" max="2052" bestFit="1" width="10.140625" customWidth="1" style="151"/>
    <col min="2053" max="2301" width="9.140625" customWidth="1" style="151"/>
    <col min="2302" max="2302" width="30" customWidth="1" style="151"/>
    <col min="2303" max="2307" width="9.140625" customWidth="1" style="151"/>
    <col min="2308" max="2308" bestFit="1" width="10.140625" customWidth="1" style="151"/>
    <col min="2309" max="2557" width="9.140625" customWidth="1" style="151"/>
    <col min="2558" max="2558" width="30" customWidth="1" style="151"/>
    <col min="2559" max="2563" width="9.140625" customWidth="1" style="151"/>
    <col min="2564" max="2564" bestFit="1" width="10.140625" customWidth="1" style="151"/>
    <col min="2565" max="2813" width="9.140625" customWidth="1" style="151"/>
    <col min="2814" max="2814" width="30" customWidth="1" style="151"/>
    <col min="2815" max="2819" width="9.140625" customWidth="1" style="151"/>
    <col min="2820" max="2820" bestFit="1" width="10.140625" customWidth="1" style="151"/>
    <col min="2821" max="3069" width="9.140625" customWidth="1" style="151"/>
    <col min="3070" max="3070" width="30" customWidth="1" style="151"/>
    <col min="3071" max="3075" width="9.140625" customWidth="1" style="151"/>
    <col min="3076" max="3076" bestFit="1" width="10.140625" customWidth="1" style="151"/>
    <col min="3077" max="3325" width="9.140625" customWidth="1" style="151"/>
    <col min="3326" max="3326" width="30" customWidth="1" style="151"/>
    <col min="3327" max="3331" width="9.140625" customWidth="1" style="151"/>
    <col min="3332" max="3332" bestFit="1" width="10.140625" customWidth="1" style="151"/>
    <col min="3333" max="3581" width="9.140625" customWidth="1" style="151"/>
    <col min="3582" max="3582" width="30" customWidth="1" style="151"/>
    <col min="3583" max="3587" width="9.140625" customWidth="1" style="151"/>
    <col min="3588" max="3588" bestFit="1" width="10.140625" customWidth="1" style="151"/>
    <col min="3589" max="3837" width="9.140625" customWidth="1" style="151"/>
    <col min="3838" max="3838" width="30" customWidth="1" style="151"/>
    <col min="3839" max="3843" width="9.140625" customWidth="1" style="151"/>
    <col min="3844" max="3844" bestFit="1" width="10.140625" customWidth="1" style="151"/>
    <col min="3845" max="4093" width="9.140625" customWidth="1" style="151"/>
    <col min="4094" max="4094" width="30" customWidth="1" style="151"/>
    <col min="4095" max="4099" width="9.140625" customWidth="1" style="151"/>
    <col min="4100" max="4100" bestFit="1" width="10.140625" customWidth="1" style="151"/>
    <col min="4101" max="4349" width="9.140625" customWidth="1" style="151"/>
    <col min="4350" max="4350" width="30" customWidth="1" style="151"/>
    <col min="4351" max="4355" width="9.140625" customWidth="1" style="151"/>
    <col min="4356" max="4356" bestFit="1" width="10.140625" customWidth="1" style="151"/>
    <col min="4357" max="4605" width="9.140625" customWidth="1" style="151"/>
    <col min="4606" max="4606" width="30" customWidth="1" style="151"/>
    <col min="4607" max="4611" width="9.140625" customWidth="1" style="151"/>
    <col min="4612" max="4612" bestFit="1" width="10.140625" customWidth="1" style="151"/>
    <col min="4613" max="4861" width="9.140625" customWidth="1" style="151"/>
    <col min="4862" max="4862" width="30" customWidth="1" style="151"/>
    <col min="4863" max="4867" width="9.140625" customWidth="1" style="151"/>
    <col min="4868" max="4868" bestFit="1" width="10.140625" customWidth="1" style="151"/>
    <col min="4869" max="5117" width="9.140625" customWidth="1" style="151"/>
    <col min="5118" max="5118" width="30" customWidth="1" style="151"/>
    <col min="5119" max="5123" width="9.140625" customWidth="1" style="151"/>
    <col min="5124" max="5124" bestFit="1" width="10.140625" customWidth="1" style="151"/>
    <col min="5125" max="5373" width="9.140625" customWidth="1" style="151"/>
    <col min="5374" max="5374" width="30" customWidth="1" style="151"/>
    <col min="5375" max="5379" width="9.140625" customWidth="1" style="151"/>
    <col min="5380" max="5380" bestFit="1" width="10.140625" customWidth="1" style="151"/>
    <col min="5381" max="5629" width="9.140625" customWidth="1" style="151"/>
    <col min="5630" max="5630" width="30" customWidth="1" style="151"/>
    <col min="5631" max="5635" width="9.140625" customWidth="1" style="151"/>
    <col min="5636" max="5636" bestFit="1" width="10.140625" customWidth="1" style="151"/>
    <col min="5637" max="5885" width="9.140625" customWidth="1" style="151"/>
    <col min="5886" max="5886" width="30" customWidth="1" style="151"/>
    <col min="5887" max="5891" width="9.140625" customWidth="1" style="151"/>
    <col min="5892" max="5892" bestFit="1" width="10.140625" customWidth="1" style="151"/>
    <col min="5893" max="6141" width="9.140625" customWidth="1" style="151"/>
    <col min="6142" max="6142" width="30" customWidth="1" style="151"/>
    <col min="6143" max="6147" width="9.140625" customWidth="1" style="151"/>
    <col min="6148" max="6148" bestFit="1" width="10.140625" customWidth="1" style="151"/>
    <col min="6149" max="6397" width="9.140625" customWidth="1" style="151"/>
    <col min="6398" max="6398" width="30" customWidth="1" style="151"/>
    <col min="6399" max="6403" width="9.140625" customWidth="1" style="151"/>
    <col min="6404" max="6404" bestFit="1" width="10.140625" customWidth="1" style="151"/>
    <col min="6405" max="6653" width="9.140625" customWidth="1" style="151"/>
    <col min="6654" max="6654" width="30" customWidth="1" style="151"/>
    <col min="6655" max="6659" width="9.140625" customWidth="1" style="151"/>
    <col min="6660" max="6660" bestFit="1" width="10.140625" customWidth="1" style="151"/>
    <col min="6661" max="6909" width="9.140625" customWidth="1" style="151"/>
    <col min="6910" max="6910" width="30" customWidth="1" style="151"/>
    <col min="6911" max="6915" width="9.140625" customWidth="1" style="151"/>
    <col min="6916" max="6916" bestFit="1" width="10.140625" customWidth="1" style="151"/>
    <col min="6917" max="7165" width="9.140625" customWidth="1" style="151"/>
    <col min="7166" max="7166" width="30" customWidth="1" style="151"/>
    <col min="7167" max="7171" width="9.140625" customWidth="1" style="151"/>
    <col min="7172" max="7172" bestFit="1" width="10.140625" customWidth="1" style="151"/>
    <col min="7173" max="7421" width="9.140625" customWidth="1" style="151"/>
    <col min="7422" max="7422" width="30" customWidth="1" style="151"/>
    <col min="7423" max="7427" width="9.140625" customWidth="1" style="151"/>
    <col min="7428" max="7428" bestFit="1" width="10.140625" customWidth="1" style="151"/>
    <col min="7429" max="7677" width="9.140625" customWidth="1" style="151"/>
    <col min="7678" max="7678" width="30" customWidth="1" style="151"/>
    <col min="7679" max="7683" width="9.140625" customWidth="1" style="151"/>
    <col min="7684" max="7684" bestFit="1" width="10.140625" customWidth="1" style="151"/>
    <col min="7685" max="7933" width="9.140625" customWidth="1" style="151"/>
    <col min="7934" max="7934" width="30" customWidth="1" style="151"/>
    <col min="7935" max="7939" width="9.140625" customWidth="1" style="151"/>
    <col min="7940" max="7940" bestFit="1" width="10.140625" customWidth="1" style="151"/>
    <col min="7941" max="8189" width="9.140625" customWidth="1" style="151"/>
    <col min="8190" max="8190" width="30" customWidth="1" style="151"/>
    <col min="8191" max="8195" width="9.140625" customWidth="1" style="151"/>
    <col min="8196" max="8196" bestFit="1" width="10.140625" customWidth="1" style="151"/>
    <col min="8197" max="8445" width="9.140625" customWidth="1" style="151"/>
    <col min="8446" max="8446" width="30" customWidth="1" style="151"/>
    <col min="8447" max="8451" width="9.140625" customWidth="1" style="151"/>
    <col min="8452" max="8452" bestFit="1" width="10.140625" customWidth="1" style="151"/>
    <col min="8453" max="8701" width="9.140625" customWidth="1" style="151"/>
    <col min="8702" max="8702" width="30" customWidth="1" style="151"/>
    <col min="8703" max="8707" width="9.140625" customWidth="1" style="151"/>
    <col min="8708" max="8708" bestFit="1" width="10.140625" customWidth="1" style="151"/>
    <col min="8709" max="8957" width="9.140625" customWidth="1" style="151"/>
    <col min="8958" max="8958" width="30" customWidth="1" style="151"/>
    <col min="8959" max="8963" width="9.140625" customWidth="1" style="151"/>
    <col min="8964" max="8964" bestFit="1" width="10.140625" customWidth="1" style="151"/>
    <col min="8965" max="9213" width="9.140625" customWidth="1" style="151"/>
    <col min="9214" max="9214" width="30" customWidth="1" style="151"/>
    <col min="9215" max="9219" width="9.140625" customWidth="1" style="151"/>
    <col min="9220" max="9220" bestFit="1" width="10.140625" customWidth="1" style="151"/>
    <col min="9221" max="9469" width="9.140625" customWidth="1" style="151"/>
    <col min="9470" max="9470" width="30" customWidth="1" style="151"/>
    <col min="9471" max="9475" width="9.140625" customWidth="1" style="151"/>
    <col min="9476" max="9476" bestFit="1" width="10.140625" customWidth="1" style="151"/>
    <col min="9477" max="9725" width="9.140625" customWidth="1" style="151"/>
    <col min="9726" max="9726" width="30" customWidth="1" style="151"/>
    <col min="9727" max="9731" width="9.140625" customWidth="1" style="151"/>
    <col min="9732" max="9732" bestFit="1" width="10.140625" customWidth="1" style="151"/>
    <col min="9733" max="9981" width="9.140625" customWidth="1" style="151"/>
    <col min="9982" max="9982" width="30" customWidth="1" style="151"/>
    <col min="9983" max="9987" width="9.140625" customWidth="1" style="151"/>
    <col min="9988" max="9988" bestFit="1" width="10.140625" customWidth="1" style="151"/>
    <col min="9989" max="10237" width="9.140625" customWidth="1" style="151"/>
    <col min="10238" max="10238" width="30" customWidth="1" style="151"/>
    <col min="10239" max="10243" width="9.140625" customWidth="1" style="151"/>
    <col min="10244" max="10244" bestFit="1" width="10.140625" customWidth="1" style="151"/>
    <col min="10245" max="10493" width="9.140625" customWidth="1" style="151"/>
    <col min="10494" max="10494" width="30" customWidth="1" style="151"/>
    <col min="10495" max="10499" width="9.140625" customWidth="1" style="151"/>
    <col min="10500" max="10500" bestFit="1" width="10.140625" customWidth="1" style="151"/>
    <col min="10501" max="10749" width="9.140625" customWidth="1" style="151"/>
    <col min="10750" max="10750" width="30" customWidth="1" style="151"/>
    <col min="10751" max="10755" width="9.140625" customWidth="1" style="151"/>
    <col min="10756" max="10756" bestFit="1" width="10.140625" customWidth="1" style="151"/>
    <col min="10757" max="11005" width="9.140625" customWidth="1" style="151"/>
    <col min="11006" max="11006" width="30" customWidth="1" style="151"/>
    <col min="11007" max="11011" width="9.140625" customWidth="1" style="151"/>
    <col min="11012" max="11012" bestFit="1" width="10.140625" customWidth="1" style="151"/>
    <col min="11013" max="11261" width="9.140625" customWidth="1" style="151"/>
    <col min="11262" max="11262" width="30" customWidth="1" style="151"/>
    <col min="11263" max="11267" width="9.140625" customWidth="1" style="151"/>
    <col min="11268" max="11268" bestFit="1" width="10.140625" customWidth="1" style="151"/>
    <col min="11269" max="11517" width="9.140625" customWidth="1" style="151"/>
    <col min="11518" max="11518" width="30" customWidth="1" style="151"/>
    <col min="11519" max="11523" width="9.140625" customWidth="1" style="151"/>
    <col min="11524" max="11524" bestFit="1" width="10.140625" customWidth="1" style="151"/>
    <col min="11525" max="11773" width="9.140625" customWidth="1" style="151"/>
    <col min="11774" max="11774" width="30" customWidth="1" style="151"/>
    <col min="11775" max="11779" width="9.140625" customWidth="1" style="151"/>
    <col min="11780" max="11780" bestFit="1" width="10.140625" customWidth="1" style="151"/>
    <col min="11781" max="12029" width="9.140625" customWidth="1" style="151"/>
    <col min="12030" max="12030" width="30" customWidth="1" style="151"/>
    <col min="12031" max="12035" width="9.140625" customWidth="1" style="151"/>
    <col min="12036" max="12036" bestFit="1" width="10.140625" customWidth="1" style="151"/>
    <col min="12037" max="12285" width="9.140625" customWidth="1" style="151"/>
    <col min="12286" max="12286" width="30" customWidth="1" style="151"/>
    <col min="12287" max="12291" width="9.140625" customWidth="1" style="151"/>
    <col min="12292" max="12292" bestFit="1" width="10.140625" customWidth="1" style="151"/>
    <col min="12293" max="12541" width="9.140625" customWidth="1" style="151"/>
    <col min="12542" max="12542" width="30" customWidth="1" style="151"/>
    <col min="12543" max="12547" width="9.140625" customWidth="1" style="151"/>
    <col min="12548" max="12548" bestFit="1" width="10.140625" customWidth="1" style="151"/>
    <col min="12549" max="12797" width="9.140625" customWidth="1" style="151"/>
    <col min="12798" max="12798" width="30" customWidth="1" style="151"/>
    <col min="12799" max="12803" width="9.140625" customWidth="1" style="151"/>
    <col min="12804" max="12804" bestFit="1" width="10.140625" customWidth="1" style="151"/>
    <col min="12805" max="13053" width="9.140625" customWidth="1" style="151"/>
    <col min="13054" max="13054" width="30" customWidth="1" style="151"/>
    <col min="13055" max="13059" width="9.140625" customWidth="1" style="151"/>
    <col min="13060" max="13060" bestFit="1" width="10.140625" customWidth="1" style="151"/>
    <col min="13061" max="13309" width="9.140625" customWidth="1" style="151"/>
    <col min="13310" max="13310" width="30" customWidth="1" style="151"/>
    <col min="13311" max="13315" width="9.140625" customWidth="1" style="151"/>
    <col min="13316" max="13316" bestFit="1" width="10.140625" customWidth="1" style="151"/>
    <col min="13317" max="13565" width="9.140625" customWidth="1" style="151"/>
    <col min="13566" max="13566" width="30" customWidth="1" style="151"/>
    <col min="13567" max="13571" width="9.140625" customWidth="1" style="151"/>
    <col min="13572" max="13572" bestFit="1" width="10.140625" customWidth="1" style="151"/>
    <col min="13573" max="13821" width="9.140625" customWidth="1" style="151"/>
    <col min="13822" max="13822" width="30" customWidth="1" style="151"/>
    <col min="13823" max="13827" width="9.140625" customWidth="1" style="151"/>
    <col min="13828" max="13828" bestFit="1" width="10.140625" customWidth="1" style="151"/>
    <col min="13829" max="14077" width="9.140625" customWidth="1" style="151"/>
    <col min="14078" max="14078" width="30" customWidth="1" style="151"/>
    <col min="14079" max="14083" width="9.140625" customWidth="1" style="151"/>
    <col min="14084" max="14084" bestFit="1" width="10.140625" customWidth="1" style="151"/>
    <col min="14085" max="14333" width="9.140625" customWidth="1" style="151"/>
    <col min="14334" max="14334" width="30" customWidth="1" style="151"/>
    <col min="14335" max="14339" width="9.140625" customWidth="1" style="151"/>
    <col min="14340" max="14340" bestFit="1" width="10.140625" customWidth="1" style="151"/>
    <col min="14341" max="14589" width="9.140625" customWidth="1" style="151"/>
    <col min="14590" max="14590" width="30" customWidth="1" style="151"/>
    <col min="14591" max="14595" width="9.140625" customWidth="1" style="151"/>
    <col min="14596" max="14596" bestFit="1" width="10.140625" customWidth="1" style="151"/>
    <col min="14597" max="14845" width="9.140625" customWidth="1" style="151"/>
    <col min="14846" max="14846" width="30" customWidth="1" style="151"/>
    <col min="14847" max="14851" width="9.140625" customWidth="1" style="151"/>
    <col min="14852" max="14852" bestFit="1" width="10.140625" customWidth="1" style="151"/>
    <col min="14853" max="15101" width="9.140625" customWidth="1" style="151"/>
    <col min="15102" max="15102" width="30" customWidth="1" style="151"/>
    <col min="15103" max="15107" width="9.140625" customWidth="1" style="151"/>
    <col min="15108" max="15108" bestFit="1" width="10.140625" customWidth="1" style="151"/>
    <col min="15109" max="15357" width="9.140625" customWidth="1" style="151"/>
    <col min="15358" max="15358" width="30" customWidth="1" style="151"/>
    <col min="15359" max="15363" width="9.140625" customWidth="1" style="151"/>
    <col min="15364" max="15364" bestFit="1" width="10.140625" customWidth="1" style="151"/>
    <col min="15365" max="15613" width="9.140625" customWidth="1" style="151"/>
    <col min="15614" max="15614" width="30" customWidth="1" style="151"/>
    <col min="15615" max="15619" width="9.140625" customWidth="1" style="151"/>
    <col min="15620" max="15620" bestFit="1" width="10.140625" customWidth="1" style="151"/>
    <col min="15621" max="15869" width="9.140625" customWidth="1" style="151"/>
    <col min="15870" max="15870" width="30" customWidth="1" style="151"/>
    <col min="15871" max="15875" width="9.140625" customWidth="1" style="151"/>
    <col min="15876" max="15876" bestFit="1" width="10.140625" customWidth="1" style="151"/>
    <col min="15877" max="16125" width="9.140625" customWidth="1" style="151"/>
    <col min="16126" max="16126" width="30" customWidth="1" style="151"/>
    <col min="16127" max="16131" width="9.140625" customWidth="1" style="151"/>
    <col min="16132" max="16132" bestFit="1" width="10.140625" customWidth="1" style="151"/>
    <col min="16133" max="16384" width="9.140625" customWidth="1" style="151"/>
  </cols>
  <sheetData>
    <row r="5">
      <c r="A5" s="151" t="s">
        <v>0</v>
      </c>
    </row>
    <row r="6">
      <c r="A6" s="1303" t="s">
        <v>3</v>
      </c>
      <c r="B6" s="1395" t="s">
        <v>203</v>
      </c>
      <c r="D6" s="1311">
        <v>42401</v>
      </c>
    </row>
    <row r="7" ht="25.5">
      <c r="A7" s="1303"/>
      <c r="B7" s="1395"/>
      <c r="C7" s="729" t="s">
        <v>7</v>
      </c>
      <c r="D7" s="730" t="s">
        <v>8</v>
      </c>
      <c r="E7" s="730" t="s">
        <v>10</v>
      </c>
    </row>
    <row r="8">
      <c r="A8" s="1303"/>
      <c r="B8" s="1396"/>
      <c r="C8" s="731" t="s">
        <v>11</v>
      </c>
      <c r="D8" s="732" t="s">
        <v>12</v>
      </c>
      <c r="E8" s="732" t="s">
        <v>497</v>
      </c>
    </row>
    <row r="9" ht="15.75">
      <c r="A9" s="350" t="s">
        <v>1694</v>
      </c>
      <c r="B9" s="350"/>
      <c r="C9" s="350"/>
      <c r="D9" s="350"/>
      <c r="E9" s="350"/>
    </row>
    <row r="10" ht="0" hidden="1" outlineLevel="2">
      <c r="A10" s="1312" t="s">
        <v>1695</v>
      </c>
      <c r="B10" s="1313" t="s">
        <v>210</v>
      </c>
      <c r="C10" s="730">
        <v>452.48</v>
      </c>
      <c r="D10" s="730">
        <v>396.00225</v>
      </c>
      <c r="E10" s="729">
        <v>366.66875</v>
      </c>
    </row>
    <row r="11" ht="15.75">
      <c r="A11" s="350" t="s">
        <v>1696</v>
      </c>
      <c r="B11" s="350"/>
      <c r="C11" s="350"/>
      <c r="D11" s="350"/>
      <c r="E11" s="350"/>
    </row>
    <row r="12" ht="0" hidden="1" outlineLevel="1">
      <c r="A12" s="1312" t="s">
        <v>1695</v>
      </c>
      <c r="B12" s="1313" t="s">
        <v>1697</v>
      </c>
      <c r="C12" s="730">
        <v>618.12</v>
      </c>
      <c r="D12" s="730">
        <v>541.24875</v>
      </c>
      <c r="E12" s="729">
        <v>501.15624999999994</v>
      </c>
    </row>
    <row r="13" ht="0" hidden="1" outlineLevel="1">
      <c r="A13" s="1312" t="s">
        <v>1698</v>
      </c>
      <c r="B13" s="1313" t="s">
        <v>1697</v>
      </c>
      <c r="C13" s="730">
        <v>604.99</v>
      </c>
      <c r="D13" s="730">
        <v>482.328</v>
      </c>
      <c r="E13" s="729">
        <v>446.59999999999997</v>
      </c>
    </row>
    <row r="14" ht="0" hidden="1" outlineLevel="1">
      <c r="A14" s="1312" t="s">
        <v>1699</v>
      </c>
      <c r="B14" s="1313" t="s">
        <v>1697</v>
      </c>
      <c r="C14" s="730">
        <v>646.4</v>
      </c>
      <c r="D14" s="730">
        <v>565.91325</v>
      </c>
      <c r="E14" s="729">
        <v>523.99374999999986</v>
      </c>
    </row>
    <row r="15" ht="15.75">
      <c r="A15" s="350" t="s">
        <v>1700</v>
      </c>
      <c r="B15" s="350"/>
      <c r="C15" s="350"/>
      <c r="D15" s="350"/>
      <c r="E15" s="350"/>
    </row>
    <row r="16" ht="0" hidden="1" outlineLevel="1">
      <c r="A16" s="1312" t="s">
        <v>1701</v>
      </c>
      <c r="B16" s="1313" t="s">
        <v>210</v>
      </c>
      <c r="C16" s="730">
        <v>394.91</v>
      </c>
      <c r="D16" s="730">
        <v>345.303</v>
      </c>
      <c r="E16" s="729">
        <v>319.72499999999997</v>
      </c>
    </row>
    <row r="17" ht="0" hidden="1" outlineLevel="1">
      <c r="A17" s="1312" t="s">
        <v>1702</v>
      </c>
      <c r="B17" s="1313" t="s">
        <v>1703</v>
      </c>
      <c r="C17" s="730">
        <v>548.43</v>
      </c>
      <c r="D17" s="730">
        <v>479.5875</v>
      </c>
      <c r="E17" s="729">
        <v>444.06249999999994</v>
      </c>
    </row>
    <row r="18" ht="0" hidden="1" outlineLevel="1">
      <c r="A18" s="1312" t="s">
        <v>1702</v>
      </c>
      <c r="B18" s="1313" t="s">
        <v>1704</v>
      </c>
      <c r="C18" s="730">
        <v>548.43</v>
      </c>
      <c r="D18" s="730">
        <v>479.5875</v>
      </c>
      <c r="E18" s="729">
        <v>444.06249999999994</v>
      </c>
    </row>
    <row r="19" ht="0" hidden="1" outlineLevel="1">
      <c r="A19" s="1312" t="s">
        <v>451</v>
      </c>
      <c r="B19" s="1313" t="s">
        <v>210</v>
      </c>
      <c r="C19" s="730">
        <v>155.54</v>
      </c>
      <c r="D19" s="730">
        <v>135.65474999999998</v>
      </c>
      <c r="E19" s="729">
        <v>125.60624999999999</v>
      </c>
    </row>
    <row r="20" ht="0" hidden="1" outlineLevel="1">
      <c r="A20" s="1312" t="s">
        <v>1705</v>
      </c>
      <c r="B20" s="1313" t="s">
        <v>1706</v>
      </c>
      <c r="C20" s="730">
        <v>48.480000000000004</v>
      </c>
      <c r="D20" s="730">
        <v>42.47775</v>
      </c>
      <c r="E20" s="729">
        <v>39.33125</v>
      </c>
    </row>
    <row r="21" ht="15.75">
      <c r="A21" s="350" t="s">
        <v>1707</v>
      </c>
      <c r="B21" s="350"/>
      <c r="C21" s="350"/>
      <c r="D21" s="350"/>
      <c r="E21" s="350"/>
    </row>
    <row r="22" ht="0" hidden="1" outlineLevel="1">
      <c r="A22" s="1312" t="s">
        <v>1701</v>
      </c>
      <c r="B22" s="1312" t="s">
        <v>210</v>
      </c>
      <c r="C22" s="730">
        <v>410.06</v>
      </c>
      <c r="D22" s="730">
        <v>359.0055</v>
      </c>
      <c r="E22" s="730">
        <v>332.41249999999991</v>
      </c>
    </row>
    <row r="23" ht="0" hidden="1" outlineLevel="1">
      <c r="A23" s="1312" t="s">
        <v>1702</v>
      </c>
      <c r="B23" s="1312" t="s">
        <v>1703</v>
      </c>
      <c r="C23" s="730">
        <v>548.43</v>
      </c>
      <c r="D23" s="730">
        <v>479.5875</v>
      </c>
      <c r="E23" s="730">
        <v>444.06249999999994</v>
      </c>
    </row>
    <row r="24" ht="0" hidden="1" outlineLevel="1">
      <c r="A24" s="1312" t="s">
        <v>1702</v>
      </c>
      <c r="B24" s="1312" t="s">
        <v>1704</v>
      </c>
      <c r="C24" s="730">
        <v>548.43</v>
      </c>
      <c r="D24" s="730">
        <v>479.5875</v>
      </c>
      <c r="E24" s="730">
        <v>444.06249999999994</v>
      </c>
    </row>
    <row r="25" ht="0" hidden="1" outlineLevel="1">
      <c r="A25" s="1312" t="s">
        <v>451</v>
      </c>
      <c r="B25" s="1312" t="s">
        <v>210</v>
      </c>
      <c r="C25" s="730">
        <v>137.36</v>
      </c>
      <c r="D25" s="730">
        <v>120.582</v>
      </c>
      <c r="E25" s="730">
        <v>111.64999999999999</v>
      </c>
    </row>
    <row r="26" ht="0" hidden="1" outlineLevel="1">
      <c r="A26" s="1312" t="s">
        <v>1705</v>
      </c>
      <c r="B26" s="1312" t="s">
        <v>1706</v>
      </c>
      <c r="C26" s="730">
        <v>40.4</v>
      </c>
      <c r="D26" s="730">
        <v>35.6265</v>
      </c>
      <c r="E26" s="730">
        <v>32.9875</v>
      </c>
    </row>
    <row r="27" ht="0" hidden="1" outlineLevel="1">
      <c r="A27" s="1312" t="s">
        <v>1705</v>
      </c>
      <c r="B27" s="1312" t="s">
        <v>1708</v>
      </c>
      <c r="C27" s="730">
        <v>26.26</v>
      </c>
      <c r="D27" s="730">
        <v>23.29425</v>
      </c>
      <c r="E27" s="730">
        <v>21.568749999999998</v>
      </c>
    </row>
    <row r="28" ht="15.75">
      <c r="A28" s="350" t="s">
        <v>1709</v>
      </c>
      <c r="B28" s="1314"/>
      <c r="C28" s="1314"/>
      <c r="D28" s="1314"/>
      <c r="E28" s="1315"/>
    </row>
    <row r="29" ht="0" hidden="1" outlineLevel="1">
      <c r="A29" s="1312" t="s">
        <v>1701</v>
      </c>
      <c r="B29" s="1312" t="s">
        <v>210</v>
      </c>
      <c r="C29" s="730">
        <v>499.95</v>
      </c>
      <c r="D29" s="730">
        <v>437.10974999999996</v>
      </c>
      <c r="E29" s="730">
        <v>404.73124999999993</v>
      </c>
    </row>
    <row r="30" ht="0" hidden="1" outlineLevel="1">
      <c r="A30" s="1312" t="s">
        <v>1702</v>
      </c>
      <c r="B30" s="1312" t="s">
        <v>1703</v>
      </c>
      <c r="C30" s="730">
        <v>565.6</v>
      </c>
      <c r="D30" s="730">
        <v>494.66024999999996</v>
      </c>
      <c r="E30" s="730">
        <v>458.01874999999995</v>
      </c>
    </row>
    <row r="31" ht="0" hidden="1" outlineLevel="1">
      <c r="A31" s="1312" t="s">
        <v>1702</v>
      </c>
      <c r="B31" s="1312" t="s">
        <v>1704</v>
      </c>
      <c r="C31" s="730">
        <v>565.6</v>
      </c>
      <c r="D31" s="730">
        <v>494.66024999999996</v>
      </c>
      <c r="E31" s="730">
        <v>458.01874999999995</v>
      </c>
    </row>
    <row r="32" ht="0" hidden="1" outlineLevel="1">
      <c r="A32" s="1312" t="s">
        <v>1710</v>
      </c>
      <c r="B32" s="1312" t="s">
        <v>210</v>
      </c>
      <c r="C32" s="730">
        <v>155.54</v>
      </c>
      <c r="D32" s="730">
        <v>135.65474999999998</v>
      </c>
      <c r="E32" s="730">
        <v>125.60624999999999</v>
      </c>
    </row>
    <row r="33" ht="0" hidden="1" outlineLevel="1">
      <c r="A33" s="1312" t="s">
        <v>1711</v>
      </c>
      <c r="B33" s="1312" t="s">
        <v>210</v>
      </c>
      <c r="C33" s="730">
        <v>155.54</v>
      </c>
      <c r="D33" s="730">
        <v>135.65474999999998</v>
      </c>
      <c r="E33" s="730">
        <v>125.60624999999999</v>
      </c>
    </row>
    <row r="34" ht="0" hidden="1" outlineLevel="1">
      <c r="A34" s="1312" t="s">
        <v>1712</v>
      </c>
      <c r="B34" s="1312" t="s">
        <v>210</v>
      </c>
      <c r="C34" s="730">
        <v>155.54</v>
      </c>
      <c r="D34" s="730">
        <v>135.65474999999998</v>
      </c>
      <c r="E34" s="730">
        <v>125.60624999999999</v>
      </c>
    </row>
    <row r="35" ht="0" hidden="1" outlineLevel="1">
      <c r="A35" s="1312" t="s">
        <v>1705</v>
      </c>
      <c r="B35" s="1312" t="s">
        <v>1706</v>
      </c>
      <c r="C35" s="730">
        <v>48.480000000000004</v>
      </c>
      <c r="D35" s="730">
        <v>42.47775</v>
      </c>
      <c r="E35" s="730">
        <v>39.33125</v>
      </c>
    </row>
    <row r="36" ht="15.75">
      <c r="A36" s="350" t="s">
        <v>1713</v>
      </c>
      <c r="B36" s="1314"/>
      <c r="C36" s="1315"/>
      <c r="D36" s="1315"/>
      <c r="E36" s="350"/>
    </row>
    <row r="37" ht="0" hidden="1" outlineLevel="1">
      <c r="A37" s="1312" t="s">
        <v>1714</v>
      </c>
      <c r="B37" s="1312" t="s">
        <v>210</v>
      </c>
      <c r="C37" s="730">
        <v>400.97</v>
      </c>
      <c r="D37" s="730">
        <v>350.784</v>
      </c>
      <c r="E37" s="730">
        <v>324.79999999999995</v>
      </c>
    </row>
    <row r="38" ht="0" hidden="1" outlineLevel="1">
      <c r="A38" s="1312" t="s">
        <v>1715</v>
      </c>
      <c r="B38" s="1312" t="s">
        <v>210</v>
      </c>
      <c r="C38" s="730">
        <v>400.97</v>
      </c>
      <c r="D38" s="730">
        <v>350.784</v>
      </c>
      <c r="E38" s="730">
        <v>324.79999999999995</v>
      </c>
    </row>
    <row r="39" ht="0" hidden="1" outlineLevel="1">
      <c r="A39" s="1312" t="s">
        <v>1716</v>
      </c>
      <c r="B39" s="1312" t="s">
        <v>1703</v>
      </c>
      <c r="C39" s="730">
        <v>536.31000000000006</v>
      </c>
      <c r="D39" s="730">
        <v>469.99575</v>
      </c>
      <c r="E39" s="730">
        <v>435.18125</v>
      </c>
    </row>
    <row r="40" ht="0" hidden="1" outlineLevel="1">
      <c r="A40" s="1312" t="s">
        <v>1717</v>
      </c>
      <c r="B40" s="1312" t="s">
        <v>1703</v>
      </c>
      <c r="C40" s="730">
        <v>536.31000000000006</v>
      </c>
      <c r="D40" s="730">
        <v>469.99575</v>
      </c>
      <c r="E40" s="730">
        <v>435.18125</v>
      </c>
    </row>
    <row r="41" ht="0" hidden="1" outlineLevel="1">
      <c r="A41" s="1312" t="s">
        <v>1718</v>
      </c>
      <c r="B41" s="1312" t="s">
        <v>1703</v>
      </c>
      <c r="C41" s="730">
        <v>536.31000000000006</v>
      </c>
      <c r="D41" s="730">
        <v>469.99575</v>
      </c>
      <c r="E41" s="730">
        <v>435.18125</v>
      </c>
    </row>
    <row r="42" ht="0" hidden="1" outlineLevel="1">
      <c r="A42" s="1312" t="s">
        <v>1716</v>
      </c>
      <c r="B42" s="1312" t="s">
        <v>1704</v>
      </c>
      <c r="C42" s="730">
        <v>536.31000000000006</v>
      </c>
      <c r="D42" s="730">
        <v>469.99575</v>
      </c>
      <c r="E42" s="730">
        <v>435.18125</v>
      </c>
    </row>
    <row r="43" ht="0" hidden="1" outlineLevel="1">
      <c r="A43" s="1312" t="s">
        <v>1717</v>
      </c>
      <c r="B43" s="1312" t="s">
        <v>1704</v>
      </c>
      <c r="C43" s="730">
        <v>536.31000000000006</v>
      </c>
      <c r="D43" s="730">
        <v>469.99575</v>
      </c>
      <c r="E43" s="730">
        <v>435.18125</v>
      </c>
    </row>
    <row r="44" ht="0" hidden="1" outlineLevel="1">
      <c r="A44" s="1312" t="s">
        <v>1718</v>
      </c>
      <c r="B44" s="1312" t="s">
        <v>1704</v>
      </c>
      <c r="C44" s="730">
        <v>536.31000000000006</v>
      </c>
      <c r="D44" s="730">
        <v>469.99575</v>
      </c>
      <c r="E44" s="730">
        <v>435.18125</v>
      </c>
    </row>
    <row r="45" ht="0" hidden="1" outlineLevel="1">
      <c r="A45" s="1312" t="s">
        <v>451</v>
      </c>
      <c r="B45" s="1312" t="s">
        <v>210</v>
      </c>
      <c r="C45" s="730">
        <v>158.57</v>
      </c>
      <c r="D45" s="730">
        <v>138.39525</v>
      </c>
      <c r="E45" s="730">
        <v>128.14374999999998</v>
      </c>
    </row>
    <row r="46" ht="0" hidden="1" outlineLevel="1">
      <c r="A46" s="1312" t="s">
        <v>1719</v>
      </c>
      <c r="B46" s="1312" t="s">
        <v>1706</v>
      </c>
      <c r="C46" s="730">
        <v>61.61</v>
      </c>
      <c r="D46" s="730">
        <v>53.43975</v>
      </c>
      <c r="E46" s="730">
        <v>49.481249999999989</v>
      </c>
    </row>
    <row r="47" ht="0" hidden="1" outlineLevel="1">
      <c r="A47" s="1312" t="s">
        <v>1719</v>
      </c>
      <c r="B47" s="1312" t="s">
        <v>1708</v>
      </c>
      <c r="C47" s="730">
        <v>38.38</v>
      </c>
      <c r="D47" s="730">
        <v>34.256249999999994</v>
      </c>
      <c r="E47" s="730">
        <v>31.718749999999996</v>
      </c>
    </row>
    <row r="48" ht="0" hidden="1" outlineLevel="1">
      <c r="A48" s="1312" t="s">
        <v>1705</v>
      </c>
      <c r="B48" s="1312" t="s">
        <v>1720</v>
      </c>
      <c r="C48" s="730">
        <v>69.69</v>
      </c>
      <c r="D48" s="730">
        <v>60.291</v>
      </c>
      <c r="E48" s="730">
        <v>55.824999999999996</v>
      </c>
    </row>
    <row r="49" ht="15.75">
      <c r="A49" s="350" t="s">
        <v>1721</v>
      </c>
      <c r="B49" s="1316"/>
      <c r="C49" s="350"/>
      <c r="D49" s="350"/>
      <c r="E49" s="350"/>
    </row>
    <row r="50" ht="0" hidden="1" outlineLevel="1">
      <c r="A50" s="1312" t="s">
        <v>1701</v>
      </c>
      <c r="B50" s="1312" t="s">
        <v>210</v>
      </c>
      <c r="C50" s="730">
        <v>540.35</v>
      </c>
      <c r="D50" s="730">
        <v>472.73625</v>
      </c>
      <c r="E50" s="730">
        <v>437.71874999999994</v>
      </c>
    </row>
    <row r="51" ht="0" hidden="1" outlineLevel="1">
      <c r="A51" s="1312" t="s">
        <v>1702</v>
      </c>
      <c r="B51" s="1312" t="s">
        <v>1703</v>
      </c>
      <c r="C51" s="730">
        <v>632.26</v>
      </c>
      <c r="D51" s="730">
        <v>553.581</v>
      </c>
      <c r="E51" s="730">
        <v>512.57499999999993</v>
      </c>
    </row>
    <row r="52" ht="0" hidden="1" outlineLevel="1">
      <c r="A52" s="1312" t="s">
        <v>451</v>
      </c>
      <c r="B52" s="1312" t="s">
        <v>210</v>
      </c>
      <c r="C52" s="730">
        <v>216.14000000000002</v>
      </c>
      <c r="D52" s="730">
        <v>189.0945</v>
      </c>
      <c r="E52" s="730">
        <v>175.08749999999998</v>
      </c>
    </row>
    <row r="53" ht="0" hidden="1" outlineLevel="1">
      <c r="A53" s="1312" t="s">
        <v>1719</v>
      </c>
      <c r="B53" s="1312" t="s">
        <v>1720</v>
      </c>
      <c r="C53" s="730">
        <v>93.93</v>
      </c>
      <c r="D53" s="730">
        <v>82.214999999999989</v>
      </c>
      <c r="E53" s="730">
        <v>76.124999999999986</v>
      </c>
    </row>
    <row r="54" ht="15.75">
      <c r="A54" s="350" t="s">
        <v>1722</v>
      </c>
      <c r="B54" s="350"/>
      <c r="C54" s="350"/>
      <c r="D54" s="350"/>
      <c r="E54" s="350"/>
    </row>
    <row r="55" ht="0" hidden="1" outlineLevel="1">
      <c r="A55" s="1312" t="s">
        <v>1701</v>
      </c>
      <c r="B55" s="1312" t="s">
        <v>1295</v>
      </c>
      <c r="C55" s="730">
        <v>525.2</v>
      </c>
      <c r="D55" s="730">
        <v>450.81224999999995</v>
      </c>
      <c r="E55" s="730">
        <v>417.41874999999993</v>
      </c>
    </row>
    <row r="56" ht="0" hidden="1" outlineLevel="1">
      <c r="A56" s="1312" t="s">
        <v>1702</v>
      </c>
      <c r="B56" s="1312" t="s">
        <v>1703</v>
      </c>
      <c r="C56" s="730">
        <v>644.38</v>
      </c>
      <c r="D56" s="730">
        <v>552.21075</v>
      </c>
      <c r="E56" s="730">
        <v>511.30625</v>
      </c>
    </row>
    <row r="57" ht="0" hidden="1" outlineLevel="1">
      <c r="A57" s="1312" t="s">
        <v>1702</v>
      </c>
      <c r="B57" s="1312" t="s">
        <v>1704</v>
      </c>
      <c r="C57" s="730">
        <v>644.38</v>
      </c>
      <c r="D57" s="730">
        <v>552.21075</v>
      </c>
      <c r="E57" s="730">
        <v>511.30625</v>
      </c>
    </row>
    <row r="58" ht="0" hidden="1" outlineLevel="1">
      <c r="A58" s="1312" t="s">
        <v>451</v>
      </c>
      <c r="B58" s="1312" t="s">
        <v>1295</v>
      </c>
      <c r="C58" s="730">
        <v>217.15</v>
      </c>
      <c r="D58" s="730">
        <v>183.6135</v>
      </c>
      <c r="E58" s="730">
        <v>170.0125</v>
      </c>
    </row>
    <row r="59" ht="0" hidden="1" outlineLevel="1">
      <c r="A59" s="1312" t="s">
        <v>1719</v>
      </c>
      <c r="B59" s="1312" t="s">
        <v>1298</v>
      </c>
      <c r="C59" s="730">
        <v>70.7</v>
      </c>
      <c r="D59" s="730">
        <v>60.291</v>
      </c>
      <c r="E59" s="730">
        <v>55.824999999999996</v>
      </c>
    </row>
    <row r="60" ht="15.75">
      <c r="A60" s="350" t="s">
        <v>1723</v>
      </c>
      <c r="B60" s="1314"/>
      <c r="C60" s="1316"/>
      <c r="D60" s="350"/>
      <c r="E60" s="350"/>
    </row>
    <row r="61" ht="0" hidden="1" outlineLevel="1">
      <c r="A61" s="1312" t="s">
        <v>1701</v>
      </c>
      <c r="B61" s="1312" t="s">
        <v>1400</v>
      </c>
      <c r="C61" s="730">
        <v>577.72</v>
      </c>
      <c r="D61" s="730">
        <v>505.62225</v>
      </c>
      <c r="E61" s="730">
        <v>468.16874999999993</v>
      </c>
    </row>
    <row r="62" ht="0" hidden="1" outlineLevel="1">
      <c r="A62" s="1312" t="s">
        <v>1702</v>
      </c>
      <c r="B62" s="1312" t="s">
        <v>1703</v>
      </c>
      <c r="C62" s="730">
        <v>602.97</v>
      </c>
      <c r="D62" s="730">
        <v>527.54625</v>
      </c>
      <c r="E62" s="730">
        <v>488.46875</v>
      </c>
    </row>
    <row r="63" ht="0" hidden="1" outlineLevel="1">
      <c r="A63" s="1312" t="s">
        <v>1702</v>
      </c>
      <c r="B63" s="1312" t="s">
        <v>1704</v>
      </c>
      <c r="C63" s="730">
        <v>602.97</v>
      </c>
      <c r="D63" s="730">
        <v>527.54625</v>
      </c>
      <c r="E63" s="730">
        <v>488.46875</v>
      </c>
    </row>
    <row r="64" ht="0" hidden="1" outlineLevel="1">
      <c r="A64" s="1312" t="s">
        <v>451</v>
      </c>
      <c r="B64" s="1312" t="s">
        <v>1400</v>
      </c>
      <c r="C64" s="730">
        <v>211.09</v>
      </c>
      <c r="D64" s="730">
        <v>184.98375</v>
      </c>
      <c r="E64" s="730">
        <v>171.28124999999997</v>
      </c>
    </row>
    <row r="65" ht="0" hidden="1" outlineLevel="1">
      <c r="A65" s="1312" t="s">
        <v>1719</v>
      </c>
      <c r="B65" s="1312" t="s">
        <v>1298</v>
      </c>
      <c r="C65" s="730">
        <v>55.55</v>
      </c>
      <c r="D65" s="730">
        <v>49.329</v>
      </c>
      <c r="E65" s="730">
        <v>45.675</v>
      </c>
    </row>
    <row r="66" ht="15.75">
      <c r="A66" s="350" t="s">
        <v>1724</v>
      </c>
      <c r="B66" s="350"/>
      <c r="C66" s="350"/>
      <c r="D66" s="350"/>
      <c r="E66" s="350"/>
    </row>
    <row r="67" ht="0" hidden="1" outlineLevel="1">
      <c r="A67" s="1312" t="s">
        <v>1701</v>
      </c>
      <c r="B67" s="1312" t="s">
        <v>1400</v>
      </c>
      <c r="C67" s="730">
        <v>565.6</v>
      </c>
      <c r="D67" s="730">
        <v>494.66024999999996</v>
      </c>
      <c r="E67" s="730">
        <v>458.01874999999995</v>
      </c>
    </row>
    <row r="68" ht="0" hidden="1" outlineLevel="1">
      <c r="A68" s="1312" t="s">
        <v>1702</v>
      </c>
      <c r="B68" s="1312" t="s">
        <v>1703</v>
      </c>
      <c r="C68" s="730">
        <v>588.83</v>
      </c>
      <c r="D68" s="730">
        <v>515.214</v>
      </c>
      <c r="E68" s="730">
        <v>477.04999999999995</v>
      </c>
    </row>
    <row r="69" ht="0" hidden="1" outlineLevel="1">
      <c r="A69" s="1312" t="s">
        <v>1702</v>
      </c>
      <c r="B69" s="1312" t="s">
        <v>1704</v>
      </c>
      <c r="C69" s="730">
        <v>588.83</v>
      </c>
      <c r="D69" s="730">
        <v>515.214</v>
      </c>
      <c r="E69" s="730">
        <v>477.04999999999995</v>
      </c>
    </row>
    <row r="70" ht="0" hidden="1" outlineLevel="1">
      <c r="A70" s="1312" t="s">
        <v>451</v>
      </c>
      <c r="B70" s="1312" t="s">
        <v>1400</v>
      </c>
      <c r="C70" s="730">
        <v>256.54</v>
      </c>
      <c r="D70" s="730">
        <v>224.72099999999998</v>
      </c>
      <c r="E70" s="730">
        <v>208.075</v>
      </c>
    </row>
    <row r="71" ht="0" hidden="1" outlineLevel="1">
      <c r="A71" s="1312" t="s">
        <v>1705</v>
      </c>
      <c r="B71" s="1312" t="s">
        <v>1298</v>
      </c>
      <c r="C71" s="730">
        <v>59.59</v>
      </c>
      <c r="D71" s="730">
        <v>52.069499999999991</v>
      </c>
      <c r="E71" s="730">
        <v>48.212499999999991</v>
      </c>
    </row>
    <row r="72" ht="0" hidden="1" outlineLevel="1">
      <c r="A72" s="1312" t="s">
        <v>1705</v>
      </c>
      <c r="B72" s="1312" t="s">
        <v>1297</v>
      </c>
      <c r="C72" s="730">
        <v>47.47</v>
      </c>
      <c r="D72" s="730">
        <v>41.107499999999995</v>
      </c>
      <c r="E72" s="730">
        <v>38.062499999999993</v>
      </c>
    </row>
    <row r="73" ht="15.75">
      <c r="A73" s="350" t="s">
        <v>1725</v>
      </c>
      <c r="B73" s="1314"/>
      <c r="C73" s="1315"/>
      <c r="D73" s="350"/>
      <c r="E73" s="350"/>
    </row>
    <row r="74" ht="0" hidden="1" outlineLevel="1">
      <c r="A74" s="1312" t="s">
        <v>1701</v>
      </c>
      <c r="B74" s="1312" t="s">
        <v>1400</v>
      </c>
      <c r="C74" s="730">
        <v>590.85</v>
      </c>
      <c r="D74" s="730">
        <v>505.62225</v>
      </c>
      <c r="E74" s="730">
        <v>468.16874999999993</v>
      </c>
    </row>
    <row r="75" ht="0" hidden="1" outlineLevel="1">
      <c r="A75" s="1312" t="s">
        <v>1702</v>
      </c>
      <c r="B75" s="1312" t="s">
        <v>1703</v>
      </c>
      <c r="C75" s="730">
        <v>675.69</v>
      </c>
      <c r="D75" s="730">
        <v>579.61575</v>
      </c>
      <c r="E75" s="730">
        <v>536.68125</v>
      </c>
    </row>
    <row r="76" ht="0" hidden="1" outlineLevel="1">
      <c r="A76" s="1312" t="s">
        <v>451</v>
      </c>
      <c r="B76" s="1312" t="s">
        <v>1400</v>
      </c>
      <c r="C76" s="730">
        <v>280.78000000000003</v>
      </c>
      <c r="D76" s="730">
        <v>241.164</v>
      </c>
      <c r="E76" s="730">
        <v>223.29999999999998</v>
      </c>
    </row>
    <row r="77" ht="0" hidden="1" outlineLevel="1">
      <c r="A77" s="1312" t="s">
        <v>1719</v>
      </c>
      <c r="B77" s="1312" t="s">
        <v>1298</v>
      </c>
      <c r="C77" s="730">
        <v>77.77</v>
      </c>
      <c r="D77" s="730">
        <v>67.14224999999999</v>
      </c>
      <c r="E77" s="730">
        <v>62.168749999999989</v>
      </c>
    </row>
    <row r="78" ht="15.75">
      <c r="A78" s="350" t="s">
        <v>1726</v>
      </c>
      <c r="B78" s="350"/>
      <c r="C78" s="350"/>
      <c r="D78" s="350"/>
      <c r="E78" s="350"/>
    </row>
    <row r="79" ht="0" hidden="1" outlineLevel="1">
      <c r="A79" s="1312" t="s">
        <v>1727</v>
      </c>
      <c r="B79" s="1312" t="s">
        <v>1400</v>
      </c>
      <c r="C79" s="730">
        <v>637.31000000000006</v>
      </c>
      <c r="D79" s="730">
        <v>557.69175</v>
      </c>
      <c r="E79" s="730">
        <v>516.38124999999991</v>
      </c>
    </row>
    <row r="80" ht="0" hidden="1" outlineLevel="1">
      <c r="A80" s="1312" t="s">
        <v>1728</v>
      </c>
      <c r="B80" s="1312" t="s">
        <v>1400</v>
      </c>
      <c r="C80" s="730">
        <v>637.31000000000006</v>
      </c>
      <c r="D80" s="730">
        <v>557.69175</v>
      </c>
      <c r="E80" s="730">
        <v>516.38124999999991</v>
      </c>
    </row>
    <row r="81" ht="0" hidden="1" outlineLevel="1">
      <c r="A81" s="1312" t="s">
        <v>1729</v>
      </c>
      <c r="B81" s="1312" t="s">
        <v>1407</v>
      </c>
      <c r="C81" s="730">
        <v>681.75</v>
      </c>
      <c r="D81" s="730">
        <v>597.429</v>
      </c>
      <c r="E81" s="730">
        <v>553.175</v>
      </c>
    </row>
    <row r="82" ht="0" hidden="1" outlineLevel="1">
      <c r="A82" s="1312" t="s">
        <v>451</v>
      </c>
      <c r="B82" s="1312" t="s">
        <v>1400</v>
      </c>
      <c r="C82" s="730">
        <v>232.3</v>
      </c>
      <c r="D82" s="730">
        <v>202.79700000000003</v>
      </c>
      <c r="E82" s="730">
        <v>187.775</v>
      </c>
    </row>
    <row r="83" ht="0" hidden="1" outlineLevel="1">
      <c r="A83" s="1312" t="s">
        <v>1719</v>
      </c>
      <c r="B83" s="1312" t="s">
        <v>1298</v>
      </c>
      <c r="C83" s="730">
        <v>69.69</v>
      </c>
      <c r="D83" s="730">
        <v>60.291</v>
      </c>
      <c r="E83" s="730">
        <v>55.824999999999996</v>
      </c>
    </row>
    <row r="84" ht="15.75">
      <c r="A84" s="350" t="s">
        <v>1730</v>
      </c>
      <c r="B84" s="350"/>
      <c r="C84" s="350"/>
      <c r="D84" s="350"/>
      <c r="E84" s="350"/>
    </row>
    <row r="85" ht="0" hidden="1" outlineLevel="1">
      <c r="A85" s="1312" t="s">
        <v>1701</v>
      </c>
      <c r="B85" s="1312" t="s">
        <v>1400</v>
      </c>
      <c r="C85" s="730">
        <v>641.35</v>
      </c>
      <c r="D85" s="730">
        <v>561.8025</v>
      </c>
      <c r="E85" s="730">
        <v>520.1875</v>
      </c>
    </row>
    <row r="86" ht="0" hidden="1" outlineLevel="1">
      <c r="A86" s="1312" t="s">
        <v>1702</v>
      </c>
      <c r="B86" s="1312" t="s">
        <v>1407</v>
      </c>
      <c r="C86" s="730">
        <v>687.81000000000006</v>
      </c>
      <c r="D86" s="730">
        <v>601.53975</v>
      </c>
      <c r="E86" s="730">
        <v>556.98124999999993</v>
      </c>
    </row>
    <row r="87" ht="0" hidden="1" outlineLevel="1">
      <c r="A87" s="1312" t="s">
        <v>451</v>
      </c>
      <c r="B87" s="1312" t="s">
        <v>1400</v>
      </c>
      <c r="C87" s="730">
        <v>230.28</v>
      </c>
      <c r="D87" s="730">
        <v>201.42675</v>
      </c>
      <c r="E87" s="730">
        <v>186.50624999999997</v>
      </c>
    </row>
    <row r="88" ht="0" hidden="1" outlineLevel="1">
      <c r="A88" s="1312" t="s">
        <v>1705</v>
      </c>
      <c r="B88" s="1312" t="s">
        <v>1298</v>
      </c>
      <c r="C88" s="730">
        <v>55.55</v>
      </c>
      <c r="D88" s="730">
        <v>49.329</v>
      </c>
      <c r="E88" s="730">
        <v>45.675</v>
      </c>
    </row>
    <row r="89" ht="0" hidden="1" outlineLevel="1">
      <c r="A89" s="1312" t="s">
        <v>1705</v>
      </c>
      <c r="B89" s="1312" t="s">
        <v>1297</v>
      </c>
      <c r="C89" s="730">
        <v>38.38</v>
      </c>
      <c r="D89" s="730">
        <v>34.256249999999994</v>
      </c>
      <c r="E89" s="730">
        <v>31.718749999999996</v>
      </c>
    </row>
    <row r="90" ht="15.75">
      <c r="A90" s="350" t="s">
        <v>1731</v>
      </c>
      <c r="B90" s="350"/>
      <c r="C90" s="350"/>
      <c r="D90" s="350"/>
      <c r="E90" s="350"/>
    </row>
    <row r="91" ht="0" hidden="1" outlineLevel="1">
      <c r="A91" s="1312" t="s">
        <v>1701</v>
      </c>
      <c r="B91" s="1312" t="s">
        <v>1400</v>
      </c>
      <c r="C91" s="730">
        <v>667.61</v>
      </c>
      <c r="D91" s="730">
        <v>571.39424999999994</v>
      </c>
      <c r="E91" s="730">
        <v>529.06874999999991</v>
      </c>
    </row>
    <row r="92" ht="0" hidden="1" outlineLevel="1">
      <c r="A92" s="1312" t="s">
        <v>1702</v>
      </c>
      <c r="B92" s="1312" t="s">
        <v>1407</v>
      </c>
      <c r="C92" s="730">
        <v>729.22</v>
      </c>
      <c r="D92" s="730">
        <v>624.83400000000006</v>
      </c>
      <c r="E92" s="730">
        <v>578.55</v>
      </c>
    </row>
    <row r="93" ht="0" hidden="1" outlineLevel="1">
      <c r="A93" s="1312" t="s">
        <v>1702</v>
      </c>
      <c r="B93" s="1312" t="s">
        <v>1732</v>
      </c>
      <c r="C93" s="730">
        <v>729.22</v>
      </c>
      <c r="D93" s="730">
        <v>624.83400000000006</v>
      </c>
      <c r="E93" s="730">
        <v>578.55</v>
      </c>
    </row>
    <row r="94" ht="0" hidden="1" outlineLevel="1">
      <c r="A94" s="1312" t="s">
        <v>451</v>
      </c>
      <c r="B94" s="1312" t="s">
        <v>1400</v>
      </c>
      <c r="C94" s="730">
        <v>250.48</v>
      </c>
      <c r="D94" s="730">
        <v>213.759</v>
      </c>
      <c r="E94" s="730">
        <v>197.92499999999996</v>
      </c>
    </row>
    <row r="95" ht="0" hidden="1" outlineLevel="1">
      <c r="A95" s="1312" t="s">
        <v>1705</v>
      </c>
      <c r="B95" s="1312" t="s">
        <v>1298</v>
      </c>
      <c r="C95" s="730">
        <v>74.74</v>
      </c>
      <c r="D95" s="730">
        <v>63.0315</v>
      </c>
      <c r="E95" s="730">
        <v>58.3625</v>
      </c>
    </row>
    <row r="96" ht="15.75">
      <c r="A96" s="350" t="s">
        <v>187</v>
      </c>
      <c r="B96" s="350"/>
      <c r="C96" s="350"/>
      <c r="D96" s="350"/>
      <c r="E96" s="350"/>
    </row>
    <row r="97" ht="0" hidden="1" outlineLevel="1">
      <c r="A97" s="1312" t="s">
        <v>1701</v>
      </c>
      <c r="B97" s="1312" t="s">
        <v>1400</v>
      </c>
      <c r="C97" s="730">
        <v>657.51</v>
      </c>
      <c r="D97" s="730">
        <v>564.543</v>
      </c>
      <c r="E97" s="730">
        <v>522.72499999999991</v>
      </c>
    </row>
    <row r="98" ht="0" hidden="1" outlineLevel="1">
      <c r="A98" s="1312" t="s">
        <v>1702</v>
      </c>
      <c r="B98" s="1312" t="s">
        <v>1407</v>
      </c>
      <c r="C98" s="730">
        <v>683.77</v>
      </c>
      <c r="D98" s="730">
        <v>583.7265</v>
      </c>
      <c r="E98" s="730">
        <v>540.4875</v>
      </c>
    </row>
    <row r="99" ht="0" hidden="1" outlineLevel="1">
      <c r="A99" s="1312" t="s">
        <v>1702</v>
      </c>
      <c r="B99" s="1312" t="s">
        <v>1732</v>
      </c>
      <c r="C99" s="730">
        <v>683.77</v>
      </c>
      <c r="D99" s="730">
        <v>583.7265</v>
      </c>
      <c r="E99" s="730">
        <v>540.4875</v>
      </c>
    </row>
    <row r="100" ht="0" hidden="1" outlineLevel="1">
      <c r="A100" s="1312" t="s">
        <v>451</v>
      </c>
      <c r="B100" s="1312" t="s">
        <v>1400</v>
      </c>
      <c r="C100" s="730">
        <v>242.4</v>
      </c>
      <c r="D100" s="730">
        <v>206.90775</v>
      </c>
      <c r="E100" s="730">
        <v>191.58124999999998</v>
      </c>
    </row>
    <row r="101" ht="0" hidden="1" outlineLevel="1">
      <c r="A101" s="1312" t="s">
        <v>1719</v>
      </c>
      <c r="B101" s="1312" t="s">
        <v>1298</v>
      </c>
      <c r="C101" s="730">
        <v>75.75</v>
      </c>
      <c r="D101" s="730">
        <v>65.772</v>
      </c>
      <c r="E101" s="730">
        <v>60.9</v>
      </c>
    </row>
    <row r="102" ht="15.75">
      <c r="A102" s="350" t="s">
        <v>272</v>
      </c>
      <c r="B102" s="350"/>
      <c r="C102" s="350"/>
      <c r="D102" s="350"/>
      <c r="E102" s="350"/>
    </row>
    <row r="103" ht="0" hidden="1" outlineLevel="1">
      <c r="A103" s="1312" t="s">
        <v>1701</v>
      </c>
      <c r="B103" s="1312" t="s">
        <v>1400</v>
      </c>
      <c r="C103" s="730">
        <v>693.87</v>
      </c>
      <c r="D103" s="730">
        <v>607.02075</v>
      </c>
      <c r="E103" s="730">
        <v>562.05625</v>
      </c>
    </row>
    <row r="104" ht="0" hidden="1" outlineLevel="1">
      <c r="A104" s="1312" t="s">
        <v>1702</v>
      </c>
      <c r="B104" s="1312" t="s">
        <v>1703</v>
      </c>
      <c r="C104" s="730">
        <v>747.4</v>
      </c>
      <c r="D104" s="730">
        <v>654.9795</v>
      </c>
      <c r="E104" s="730">
        <v>606.4625</v>
      </c>
    </row>
    <row r="105" ht="0" hidden="1" outlineLevel="1">
      <c r="A105" s="1312" t="s">
        <v>451</v>
      </c>
      <c r="B105" s="1312" t="s">
        <v>1400</v>
      </c>
      <c r="C105" s="730">
        <v>234.32</v>
      </c>
      <c r="D105" s="730">
        <v>205.53749999999997</v>
      </c>
      <c r="E105" s="730">
        <v>190.31249999999997</v>
      </c>
    </row>
    <row r="106" ht="0" hidden="1" outlineLevel="1">
      <c r="A106" s="1312" t="s">
        <v>1705</v>
      </c>
      <c r="B106" s="1312" t="s">
        <v>1733</v>
      </c>
      <c r="C106" s="730">
        <v>96.960000000000008</v>
      </c>
      <c r="D106" s="730">
        <v>84.9555</v>
      </c>
      <c r="E106" s="730">
        <v>78.6625</v>
      </c>
    </row>
    <row r="107" ht="15.75">
      <c r="A107" s="350" t="s">
        <v>1734</v>
      </c>
      <c r="B107" s="350"/>
      <c r="C107" s="350"/>
      <c r="D107" s="350"/>
      <c r="E107" s="350"/>
    </row>
    <row r="108" ht="0" hidden="1" outlineLevel="1">
      <c r="A108" s="1312" t="s">
        <v>1701</v>
      </c>
      <c r="B108" s="1312" t="s">
        <v>1400</v>
      </c>
      <c r="C108" s="733">
        <v>723.16</v>
      </c>
      <c r="D108" s="733">
        <v>633.05549999999994</v>
      </c>
      <c r="E108" s="730">
        <v>586.16249999999991</v>
      </c>
    </row>
    <row r="109" ht="0" hidden="1" outlineLevel="1">
      <c r="A109" s="1312" t="s">
        <v>1735</v>
      </c>
      <c r="B109" s="1312" t="s">
        <v>1407</v>
      </c>
      <c r="C109" s="730">
        <v>779.72</v>
      </c>
      <c r="D109" s="730">
        <v>682.3845</v>
      </c>
      <c r="E109" s="730">
        <v>631.8375</v>
      </c>
    </row>
    <row r="110" ht="0" hidden="1" outlineLevel="1">
      <c r="A110" s="1312" t="s">
        <v>451</v>
      </c>
      <c r="B110" s="1312" t="s">
        <v>1400</v>
      </c>
      <c r="C110" s="730">
        <v>256.54</v>
      </c>
      <c r="D110" s="730">
        <v>224.72099999999998</v>
      </c>
      <c r="E110" s="730">
        <v>208.075</v>
      </c>
    </row>
    <row r="111" ht="0" hidden="1" outlineLevel="1">
      <c r="A111" s="1312" t="s">
        <v>1719</v>
      </c>
      <c r="B111" s="1312" t="s">
        <v>1298</v>
      </c>
      <c r="C111" s="730">
        <v>61.61</v>
      </c>
      <c r="D111" s="730">
        <v>53.43975</v>
      </c>
      <c r="E111" s="730">
        <v>49.481249999999989</v>
      </c>
    </row>
    <row r="112" ht="0" hidden="1" outlineLevel="1">
      <c r="A112" s="1312" t="s">
        <v>1705</v>
      </c>
      <c r="B112" s="1312" t="s">
        <v>1736</v>
      </c>
      <c r="C112" s="730">
        <v>78.78</v>
      </c>
      <c r="D112" s="730">
        <v>69.88275</v>
      </c>
      <c r="E112" s="730">
        <v>64.70625</v>
      </c>
    </row>
    <row r="113" ht="15.75">
      <c r="A113" s="350" t="s">
        <v>413</v>
      </c>
      <c r="B113" s="350"/>
      <c r="C113" s="350"/>
      <c r="D113" s="350"/>
      <c r="E113" s="350"/>
    </row>
    <row r="114" ht="0" hidden="1" outlineLevel="1">
      <c r="A114" s="1312" t="s">
        <v>1701</v>
      </c>
      <c r="B114" s="1312" t="s">
        <v>1400</v>
      </c>
      <c r="C114" s="730">
        <v>692.86</v>
      </c>
      <c r="D114" s="730">
        <v>587.83724999999993</v>
      </c>
      <c r="E114" s="730">
        <v>544.29374999999993</v>
      </c>
    </row>
    <row r="115" ht="0" hidden="1" outlineLevel="1">
      <c r="A115" s="1312" t="s">
        <v>1702</v>
      </c>
      <c r="B115" s="1312" t="s">
        <v>1703</v>
      </c>
      <c r="C115" s="730">
        <v>728.21</v>
      </c>
      <c r="D115" s="730">
        <v>617.9827499999999</v>
      </c>
      <c r="E115" s="730">
        <v>572.20625</v>
      </c>
    </row>
    <row r="116" ht="0" hidden="1" outlineLevel="1">
      <c r="A116" s="1312" t="s">
        <v>1737</v>
      </c>
      <c r="B116" s="1312" t="s">
        <v>1400</v>
      </c>
      <c r="C116" s="730">
        <v>280.78000000000003</v>
      </c>
      <c r="D116" s="730">
        <v>238.4235</v>
      </c>
      <c r="E116" s="730">
        <v>220.7625</v>
      </c>
    </row>
    <row r="117" ht="0" hidden="1" outlineLevel="1">
      <c r="A117" s="1312" t="s">
        <v>1738</v>
      </c>
      <c r="B117" s="1312" t="s">
        <v>1400</v>
      </c>
      <c r="C117" s="730">
        <v>280.78000000000003</v>
      </c>
      <c r="D117" s="730">
        <v>238.4235</v>
      </c>
      <c r="E117" s="730">
        <v>220.7625</v>
      </c>
    </row>
    <row r="118" ht="0" hidden="1" outlineLevel="1">
      <c r="A118" s="1312" t="s">
        <v>1739</v>
      </c>
      <c r="B118" s="1312" t="s">
        <v>1736</v>
      </c>
      <c r="C118" s="730">
        <v>99.99</v>
      </c>
      <c r="D118" s="730">
        <v>84.9555</v>
      </c>
      <c r="E118" s="730">
        <v>78.6625</v>
      </c>
    </row>
    <row r="119" ht="0" hidden="1" outlineLevel="1">
      <c r="A119" s="1312" t="s">
        <v>1740</v>
      </c>
      <c r="B119" s="1312" t="s">
        <v>1736</v>
      </c>
      <c r="C119" s="730">
        <v>99.99</v>
      </c>
      <c r="D119" s="730">
        <v>84.9555</v>
      </c>
      <c r="E119" s="730">
        <v>78.6625</v>
      </c>
    </row>
    <row r="120" ht="15.75">
      <c r="A120" s="350" t="s">
        <v>1741</v>
      </c>
      <c r="B120" s="350"/>
      <c r="C120" s="350"/>
      <c r="D120" s="350"/>
      <c r="E120" s="350"/>
    </row>
    <row r="121" ht="0" hidden="1" outlineLevel="1">
      <c r="A121" s="1312" t="s">
        <v>1701</v>
      </c>
      <c r="B121" s="1312" t="s">
        <v>1400</v>
      </c>
      <c r="C121" s="730">
        <v>674.68</v>
      </c>
      <c r="D121" s="730">
        <v>571.39424999999994</v>
      </c>
      <c r="E121" s="730">
        <v>529.06874999999991</v>
      </c>
    </row>
    <row r="122" ht="0" hidden="1" outlineLevel="1">
      <c r="A122" s="1312" t="s">
        <v>1702</v>
      </c>
      <c r="B122" s="1312" t="s">
        <v>1703</v>
      </c>
      <c r="C122" s="730">
        <v>710.03</v>
      </c>
      <c r="D122" s="730">
        <v>601.53975</v>
      </c>
      <c r="E122" s="730">
        <v>556.98124999999993</v>
      </c>
    </row>
    <row r="123" ht="0" hidden="1" outlineLevel="1">
      <c r="A123" s="1312" t="s">
        <v>1742</v>
      </c>
      <c r="B123" s="1312" t="s">
        <v>1400</v>
      </c>
      <c r="C123" s="730">
        <v>272.7</v>
      </c>
      <c r="D123" s="730">
        <v>231.57225</v>
      </c>
      <c r="E123" s="730">
        <v>214.41875</v>
      </c>
    </row>
    <row r="124" ht="0" hidden="1" outlineLevel="1">
      <c r="A124" s="1312" t="s">
        <v>1743</v>
      </c>
      <c r="B124" s="1312" t="s">
        <v>1736</v>
      </c>
      <c r="C124" s="730">
        <v>97.97</v>
      </c>
      <c r="D124" s="730">
        <v>83.585249999999988</v>
      </c>
      <c r="E124" s="730">
        <v>77.393749999999983</v>
      </c>
    </row>
    <row r="125" ht="15.75">
      <c r="A125" s="350" t="s">
        <v>1744</v>
      </c>
      <c r="B125" s="350"/>
      <c r="C125" s="350"/>
      <c r="D125" s="350"/>
      <c r="E125" s="350"/>
    </row>
    <row r="126" ht="0" hidden="1" outlineLevel="1">
      <c r="A126" s="1312" t="s">
        <v>1745</v>
      </c>
      <c r="B126" s="1312" t="s">
        <v>1400</v>
      </c>
      <c r="C126" s="730">
        <v>692.86</v>
      </c>
      <c r="D126" s="730">
        <v>587.83724999999993</v>
      </c>
      <c r="E126" s="730">
        <v>544.29374999999993</v>
      </c>
    </row>
    <row r="127" ht="0" hidden="1" outlineLevel="1">
      <c r="A127" s="1312" t="s">
        <v>1746</v>
      </c>
      <c r="B127" s="1312" t="s">
        <v>1400</v>
      </c>
      <c r="C127" s="730">
        <v>742.35</v>
      </c>
      <c r="D127" s="730">
        <v>628.94475</v>
      </c>
      <c r="E127" s="730">
        <v>582.35624999999993</v>
      </c>
    </row>
    <row r="128" ht="0" hidden="1" outlineLevel="1">
      <c r="A128" s="1312" t="s">
        <v>1702</v>
      </c>
      <c r="B128" s="1312" t="s">
        <v>1407</v>
      </c>
      <c r="C128" s="730">
        <v>749.42</v>
      </c>
      <c r="D128" s="730">
        <v>635.796</v>
      </c>
      <c r="E128" s="730">
        <v>588.69999999999993</v>
      </c>
    </row>
    <row r="129" ht="0" hidden="1" outlineLevel="1">
      <c r="A129" s="1312" t="s">
        <v>451</v>
      </c>
      <c r="B129" s="1312" t="s">
        <v>1400</v>
      </c>
      <c r="C129" s="730">
        <v>272.7</v>
      </c>
      <c r="D129" s="730">
        <v>231.57225</v>
      </c>
      <c r="E129" s="730">
        <v>214.41875</v>
      </c>
    </row>
    <row r="130" ht="0" hidden="1" outlineLevel="1">
      <c r="A130" s="1312" t="s">
        <v>1705</v>
      </c>
      <c r="B130" s="1312" t="s">
        <v>1736</v>
      </c>
      <c r="C130" s="730">
        <v>97.97</v>
      </c>
      <c r="D130" s="730">
        <v>83.585249999999988</v>
      </c>
      <c r="E130" s="730">
        <v>77.393749999999983</v>
      </c>
    </row>
    <row r="131" ht="19.5" customHeight="1">
      <c r="A131" s="350" t="s">
        <v>1747</v>
      </c>
      <c r="B131" s="350"/>
      <c r="C131" s="350"/>
      <c r="D131" s="350"/>
      <c r="E131" s="350"/>
    </row>
    <row r="132" ht="0" hidden="1" outlineLevel="1">
      <c r="A132" s="1312" t="s">
        <v>1745</v>
      </c>
      <c r="B132" s="1312" t="s">
        <v>1400</v>
      </c>
      <c r="C132" s="730">
        <v>692.86</v>
      </c>
      <c r="D132" s="730">
        <v>587.83724999999993</v>
      </c>
      <c r="E132" s="730">
        <v>544.29374999999993</v>
      </c>
    </row>
    <row r="133" ht="0" hidden="1" outlineLevel="1">
      <c r="A133" s="1312" t="s">
        <v>1748</v>
      </c>
      <c r="B133" s="1312" t="s">
        <v>1400</v>
      </c>
      <c r="C133" s="730">
        <v>840.32</v>
      </c>
      <c r="D133" s="730">
        <v>712.53</v>
      </c>
      <c r="E133" s="730">
        <v>659.75</v>
      </c>
    </row>
    <row r="134" ht="0" hidden="1" outlineLevel="1">
      <c r="A134" s="1312" t="s">
        <v>1749</v>
      </c>
      <c r="B134" s="1312" t="s">
        <v>1400</v>
      </c>
      <c r="C134" s="730">
        <v>840.32</v>
      </c>
      <c r="D134" s="730">
        <v>712.53</v>
      </c>
      <c r="E134" s="730">
        <v>659.75</v>
      </c>
    </row>
    <row r="135" ht="0" hidden="1" outlineLevel="1">
      <c r="A135" s="1312" t="s">
        <v>1702</v>
      </c>
      <c r="B135" s="1312" t="s">
        <v>1407</v>
      </c>
      <c r="C135" s="730">
        <v>851.43000000000006</v>
      </c>
      <c r="D135" s="730">
        <v>722.12175</v>
      </c>
      <c r="E135" s="730">
        <v>668.63124999999991</v>
      </c>
    </row>
    <row r="136" ht="0" hidden="1" outlineLevel="1">
      <c r="A136" s="1312" t="s">
        <v>1750</v>
      </c>
      <c r="B136" s="1312" t="s">
        <v>1400</v>
      </c>
      <c r="C136" s="730">
        <v>272.7</v>
      </c>
      <c r="D136" s="730">
        <v>231.57225</v>
      </c>
      <c r="E136" s="730">
        <v>214.41875</v>
      </c>
    </row>
    <row r="137" ht="0" hidden="1" outlineLevel="1">
      <c r="A137" s="1312" t="s">
        <v>1751</v>
      </c>
      <c r="B137" s="1312" t="s">
        <v>1400</v>
      </c>
      <c r="C137" s="730">
        <v>592.87</v>
      </c>
      <c r="D137" s="730">
        <v>502.88174999999995</v>
      </c>
      <c r="E137" s="730">
        <v>465.63124999999991</v>
      </c>
    </row>
    <row r="138" ht="0" hidden="1" outlineLevel="1">
      <c r="A138" s="1312" t="s">
        <v>1752</v>
      </c>
      <c r="B138" s="1312" t="s">
        <v>1736</v>
      </c>
      <c r="C138" s="730">
        <v>167.66</v>
      </c>
      <c r="D138" s="730">
        <v>142.506</v>
      </c>
      <c r="E138" s="730">
        <v>131.95</v>
      </c>
    </row>
    <row r="139" ht="0" hidden="1" outlineLevel="1">
      <c r="A139" s="1312" t="s">
        <v>1753</v>
      </c>
      <c r="B139" s="1312" t="s">
        <v>1736</v>
      </c>
      <c r="C139" s="730">
        <v>97.97</v>
      </c>
      <c r="D139" s="730">
        <v>83.585249999999988</v>
      </c>
      <c r="E139" s="730">
        <v>77.393749999999983</v>
      </c>
    </row>
    <row r="140" ht="15.75">
      <c r="A140" s="350" t="s">
        <v>1754</v>
      </c>
      <c r="B140" s="350"/>
      <c r="C140" s="350"/>
      <c r="D140" s="350"/>
      <c r="E140" s="350"/>
    </row>
    <row r="141" ht="0" hidden="1" outlineLevel="1">
      <c r="A141" s="1312" t="s">
        <v>1755</v>
      </c>
      <c r="B141" s="1312" t="s">
        <v>1400</v>
      </c>
      <c r="C141" s="730">
        <v>666.6</v>
      </c>
      <c r="D141" s="730">
        <v>571.39424999999994</v>
      </c>
      <c r="E141" s="730">
        <v>529.06874999999991</v>
      </c>
    </row>
    <row r="142" ht="0" hidden="1" outlineLevel="1">
      <c r="A142" s="1312" t="s">
        <v>1756</v>
      </c>
      <c r="B142" s="1312" t="s">
        <v>1400</v>
      </c>
      <c r="C142" s="730">
        <v>691.85</v>
      </c>
      <c r="D142" s="730">
        <v>593.31824999999992</v>
      </c>
      <c r="E142" s="730">
        <v>549.36875</v>
      </c>
    </row>
    <row r="143" ht="0" hidden="1" outlineLevel="1">
      <c r="A143" s="1312" t="s">
        <v>1757</v>
      </c>
      <c r="B143" s="1312" t="s">
        <v>1703</v>
      </c>
      <c r="C143" s="730">
        <v>687.81000000000006</v>
      </c>
      <c r="D143" s="730">
        <v>589.2075</v>
      </c>
      <c r="E143" s="730">
        <v>545.56249999999989</v>
      </c>
    </row>
    <row r="144" ht="0" hidden="1" outlineLevel="1">
      <c r="A144" s="1312" t="s">
        <v>1758</v>
      </c>
      <c r="B144" s="1312" t="s">
        <v>1703</v>
      </c>
      <c r="C144" s="730">
        <v>714.07</v>
      </c>
      <c r="D144" s="730">
        <v>612.50175</v>
      </c>
      <c r="E144" s="730">
        <v>567.13125</v>
      </c>
    </row>
    <row r="145" ht="0" hidden="1" outlineLevel="1">
      <c r="A145" s="1312" t="s">
        <v>451</v>
      </c>
      <c r="B145" s="1312" t="s">
        <v>1400</v>
      </c>
      <c r="C145" s="730">
        <v>287.85</v>
      </c>
      <c r="D145" s="730">
        <v>245.27474999999998</v>
      </c>
      <c r="E145" s="730">
        <v>227.10624999999996</v>
      </c>
    </row>
    <row r="146" ht="0" hidden="1" outlineLevel="1">
      <c r="A146" s="1312" t="s">
        <v>1719</v>
      </c>
      <c r="B146" s="1312" t="s">
        <v>1298</v>
      </c>
      <c r="C146" s="730">
        <v>89.89</v>
      </c>
      <c r="D146" s="730">
        <v>75.36375</v>
      </c>
      <c r="E146" s="730">
        <v>69.78125</v>
      </c>
    </row>
    <row r="147" ht="0" hidden="1" outlineLevel="1">
      <c r="A147" s="1312" t="s">
        <v>1719</v>
      </c>
      <c r="B147" s="1312" t="s">
        <v>1297</v>
      </c>
      <c r="C147" s="730">
        <v>69.69</v>
      </c>
      <c r="D147" s="730">
        <v>60.291</v>
      </c>
      <c r="E147" s="730">
        <v>55.824999999999996</v>
      </c>
    </row>
    <row r="148" ht="0" hidden="1" outlineLevel="1">
      <c r="A148" s="1312" t="s">
        <v>1719</v>
      </c>
      <c r="B148" s="1312" t="s">
        <v>1736</v>
      </c>
      <c r="C148" s="730">
        <v>96.960000000000008</v>
      </c>
      <c r="D148" s="730">
        <v>84.9555</v>
      </c>
      <c r="E148" s="730">
        <v>78.6625</v>
      </c>
    </row>
    <row r="149" ht="15.75">
      <c r="A149" s="350" t="s">
        <v>1759</v>
      </c>
      <c r="B149" s="350"/>
      <c r="C149" s="350"/>
      <c r="D149" s="350"/>
      <c r="E149" s="350"/>
    </row>
    <row r="150" ht="0" hidden="1" outlineLevel="1">
      <c r="A150" s="1312" t="s">
        <v>1701</v>
      </c>
      <c r="B150" s="1312" t="s">
        <v>1400</v>
      </c>
      <c r="C150" s="733">
        <v>712.05</v>
      </c>
      <c r="D150" s="730">
        <v>604.28025</v>
      </c>
      <c r="E150" s="730">
        <v>559.51875</v>
      </c>
    </row>
    <row r="151" ht="0" hidden="1" outlineLevel="1">
      <c r="A151" s="1312" t="s">
        <v>1702</v>
      </c>
      <c r="B151" s="1312" t="s">
        <v>1703</v>
      </c>
      <c r="C151" s="730">
        <v>710.03</v>
      </c>
      <c r="D151" s="730">
        <v>601.53975</v>
      </c>
      <c r="E151" s="730">
        <v>556.98124999999993</v>
      </c>
    </row>
    <row r="152" ht="0" hidden="1" outlineLevel="1">
      <c r="A152" s="1312" t="s">
        <v>1760</v>
      </c>
      <c r="B152" s="1312" t="s">
        <v>1400</v>
      </c>
      <c r="C152" s="730">
        <v>336.33</v>
      </c>
      <c r="D152" s="730">
        <v>285.012</v>
      </c>
      <c r="E152" s="730">
        <v>263.9</v>
      </c>
    </row>
    <row r="153" ht="0" hidden="1" outlineLevel="1">
      <c r="A153" s="1312" t="s">
        <v>1761</v>
      </c>
      <c r="B153" s="1312" t="s">
        <v>1736</v>
      </c>
      <c r="C153" s="730">
        <v>118.17</v>
      </c>
      <c r="D153" s="730">
        <v>100.02825</v>
      </c>
      <c r="E153" s="730">
        <v>92.61875</v>
      </c>
    </row>
    <row r="154" ht="15.75">
      <c r="A154" s="350" t="s">
        <v>1762</v>
      </c>
      <c r="B154" s="350"/>
      <c r="C154" s="350"/>
      <c r="D154" s="350"/>
      <c r="E154" s="350"/>
    </row>
    <row r="155" ht="0" hidden="1" outlineLevel="1">
      <c r="A155" s="1312" t="s">
        <v>1701</v>
      </c>
      <c r="B155" s="1312" t="s">
        <v>1400</v>
      </c>
      <c r="C155" s="730">
        <v>674.68</v>
      </c>
      <c r="D155" s="730">
        <v>571.39424999999994</v>
      </c>
      <c r="E155" s="730">
        <v>529.06874999999991</v>
      </c>
    </row>
    <row r="156" ht="0" hidden="1" outlineLevel="1">
      <c r="A156" s="1312" t="s">
        <v>1763</v>
      </c>
      <c r="B156" s="1312" t="s">
        <v>1400</v>
      </c>
      <c r="C156" s="730">
        <v>742.35</v>
      </c>
      <c r="D156" s="730">
        <v>628.94475</v>
      </c>
      <c r="E156" s="730">
        <v>582.35624999999993</v>
      </c>
    </row>
    <row r="157" ht="0" hidden="1" outlineLevel="1">
      <c r="A157" s="1312" t="s">
        <v>1702</v>
      </c>
      <c r="B157" s="1312" t="s">
        <v>1703</v>
      </c>
      <c r="C157" s="730">
        <v>710.03</v>
      </c>
      <c r="D157" s="730">
        <v>601.53975</v>
      </c>
      <c r="E157" s="730">
        <v>556.98124999999993</v>
      </c>
    </row>
    <row r="158" ht="0" hidden="1" outlineLevel="1">
      <c r="A158" s="1312" t="s">
        <v>1764</v>
      </c>
      <c r="B158" s="1312" t="s">
        <v>1400</v>
      </c>
      <c r="C158" s="730">
        <v>272.7</v>
      </c>
      <c r="D158" s="730">
        <v>231.57225</v>
      </c>
      <c r="E158" s="730">
        <v>214.41875</v>
      </c>
    </row>
    <row r="159" ht="0" hidden="1" outlineLevel="1">
      <c r="A159" s="1312" t="s">
        <v>1765</v>
      </c>
      <c r="B159" s="1312" t="s">
        <v>1400</v>
      </c>
      <c r="C159" s="730">
        <v>272.7</v>
      </c>
      <c r="D159" s="730">
        <v>231.57225</v>
      </c>
      <c r="E159" s="730">
        <v>214.41875</v>
      </c>
    </row>
    <row r="160" ht="0" hidden="1" outlineLevel="1">
      <c r="A160" s="1312" t="s">
        <v>1766</v>
      </c>
      <c r="B160" s="1312" t="s">
        <v>1767</v>
      </c>
      <c r="C160" s="730">
        <v>111.1</v>
      </c>
      <c r="D160" s="730">
        <v>94.54725</v>
      </c>
      <c r="E160" s="730">
        <v>87.543749999999989</v>
      </c>
    </row>
    <row r="161" ht="0" hidden="1" outlineLevel="1">
      <c r="A161" s="1312" t="s">
        <v>1768</v>
      </c>
      <c r="B161" s="1312" t="s">
        <v>1298</v>
      </c>
      <c r="C161" s="730">
        <v>97.97</v>
      </c>
      <c r="D161" s="730">
        <v>83.585249999999988</v>
      </c>
      <c r="E161" s="730">
        <v>77.393749999999983</v>
      </c>
    </row>
    <row r="162" ht="0" hidden="1" outlineLevel="1">
      <c r="A162" s="1312" t="s">
        <v>1768</v>
      </c>
      <c r="B162" s="1312" t="s">
        <v>1736</v>
      </c>
      <c r="C162" s="730">
        <v>97.97</v>
      </c>
      <c r="D162" s="730">
        <v>83.585249999999988</v>
      </c>
      <c r="E162" s="730">
        <v>77.393749999999983</v>
      </c>
    </row>
    <row r="163" ht="15.75">
      <c r="A163" s="350" t="s">
        <v>1769</v>
      </c>
      <c r="B163" s="350"/>
      <c r="C163" s="350"/>
      <c r="D163" s="350"/>
      <c r="E163" s="350"/>
    </row>
    <row r="164" ht="0" hidden="1" outlineLevel="1">
      <c r="A164" s="1312" t="s">
        <v>1701</v>
      </c>
      <c r="B164" s="1312" t="s">
        <v>1400</v>
      </c>
      <c r="C164" s="730">
        <v>674.68</v>
      </c>
      <c r="D164" s="730">
        <v>571.39424999999994</v>
      </c>
      <c r="E164" s="730">
        <v>529.06874999999991</v>
      </c>
    </row>
    <row r="165" ht="0" hidden="1" outlineLevel="1">
      <c r="A165" s="1312" t="s">
        <v>1702</v>
      </c>
      <c r="B165" s="1312" t="s">
        <v>1407</v>
      </c>
      <c r="C165" s="730">
        <v>710.03</v>
      </c>
      <c r="D165" s="730">
        <v>601.53975</v>
      </c>
      <c r="E165" s="730">
        <v>556.98124999999993</v>
      </c>
    </row>
    <row r="166" ht="0" hidden="1" outlineLevel="1">
      <c r="A166" s="1312" t="s">
        <v>1770</v>
      </c>
      <c r="B166" s="1312" t="s">
        <v>1400</v>
      </c>
      <c r="C166" s="730">
        <v>320.17</v>
      </c>
      <c r="D166" s="730">
        <v>271.30949999999996</v>
      </c>
      <c r="E166" s="730">
        <v>251.21249999999998</v>
      </c>
    </row>
    <row r="167" ht="0" hidden="1" outlineLevel="1">
      <c r="A167" s="1312" t="s">
        <v>1771</v>
      </c>
      <c r="B167" s="1312" t="s">
        <v>1400</v>
      </c>
      <c r="C167" s="730">
        <v>320.17</v>
      </c>
      <c r="D167" s="730">
        <v>271.30949999999996</v>
      </c>
      <c r="E167" s="730">
        <v>251.21249999999998</v>
      </c>
    </row>
    <row r="168" ht="0" hidden="1" outlineLevel="1">
      <c r="A168" s="1312" t="s">
        <v>1772</v>
      </c>
      <c r="B168" s="1312" t="s">
        <v>1298</v>
      </c>
      <c r="C168" s="730">
        <v>97.97</v>
      </c>
      <c r="D168" s="730">
        <v>83.585249999999988</v>
      </c>
      <c r="E168" s="730">
        <v>77.393749999999983</v>
      </c>
    </row>
    <row r="169" ht="0" hidden="1" outlineLevel="1">
      <c r="A169" s="1312" t="s">
        <v>1772</v>
      </c>
      <c r="B169" s="1312" t="s">
        <v>1736</v>
      </c>
      <c r="C169" s="730">
        <v>97.97</v>
      </c>
      <c r="D169" s="730">
        <v>83.585249999999988</v>
      </c>
      <c r="E169" s="730">
        <v>77.393749999999983</v>
      </c>
    </row>
    <row r="170" ht="0" hidden="1" outlineLevel="1">
      <c r="A170" s="1312" t="s">
        <v>1773</v>
      </c>
      <c r="B170" s="1312" t="s">
        <v>1736</v>
      </c>
      <c r="C170" s="730">
        <v>97.97</v>
      </c>
      <c r="D170" s="730">
        <v>83.585249999999988</v>
      </c>
      <c r="E170" s="730">
        <v>77.393749999999983</v>
      </c>
    </row>
    <row r="171" ht="15.75">
      <c r="A171" s="350" t="s">
        <v>1774</v>
      </c>
      <c r="B171" s="350"/>
      <c r="C171" s="350"/>
      <c r="D171" s="350"/>
      <c r="E171" s="350"/>
    </row>
    <row r="172" ht="0" hidden="1" outlineLevel="1">
      <c r="A172" s="1312" t="s">
        <v>1727</v>
      </c>
      <c r="B172" s="1312" t="s">
        <v>1400</v>
      </c>
      <c r="C172" s="730">
        <v>712.05</v>
      </c>
      <c r="D172" s="730">
        <v>604.28025</v>
      </c>
      <c r="E172" s="730">
        <v>559.51875</v>
      </c>
    </row>
    <row r="173" ht="0" hidden="1" outlineLevel="1">
      <c r="A173" s="1312" t="s">
        <v>1775</v>
      </c>
      <c r="B173" s="1312" t="s">
        <v>1400</v>
      </c>
      <c r="C173" s="730">
        <v>797.9</v>
      </c>
      <c r="D173" s="730">
        <v>676.9035</v>
      </c>
      <c r="E173" s="730">
        <v>626.76249999999993</v>
      </c>
    </row>
    <row r="174" ht="0" hidden="1" outlineLevel="1">
      <c r="A174" s="1312" t="s">
        <v>1776</v>
      </c>
      <c r="B174" s="1312" t="s">
        <v>1400</v>
      </c>
      <c r="C174" s="730">
        <v>924.15</v>
      </c>
      <c r="D174" s="730">
        <v>783.7829999999999</v>
      </c>
      <c r="E174" s="730">
        <v>725.72499999999991</v>
      </c>
    </row>
    <row r="175" ht="0" hidden="1" outlineLevel="1">
      <c r="A175" s="1312" t="s">
        <v>1702</v>
      </c>
      <c r="B175" s="1312" t="s">
        <v>1407</v>
      </c>
      <c r="C175" s="730">
        <v>812.04</v>
      </c>
      <c r="D175" s="730">
        <v>687.8655</v>
      </c>
      <c r="E175" s="730">
        <v>636.91249999999991</v>
      </c>
    </row>
    <row r="176" ht="0" hidden="1" outlineLevel="1">
      <c r="A176" s="1312" t="s">
        <v>1777</v>
      </c>
      <c r="B176" s="1312" t="s">
        <v>1400</v>
      </c>
      <c r="C176" s="730">
        <v>373.7</v>
      </c>
      <c r="D176" s="730">
        <v>316.52774999999997</v>
      </c>
      <c r="E176" s="730">
        <v>293.08124999999995</v>
      </c>
    </row>
    <row r="177" ht="0" hidden="1" outlineLevel="1">
      <c r="A177" s="1312" t="s">
        <v>1778</v>
      </c>
      <c r="B177" s="1312" t="s">
        <v>1736</v>
      </c>
      <c r="C177" s="730">
        <v>118.17</v>
      </c>
      <c r="D177" s="730">
        <v>100.02825</v>
      </c>
      <c r="E177" s="730">
        <v>92.61875</v>
      </c>
    </row>
    <row r="178" ht="15.75">
      <c r="A178" s="350" t="s">
        <v>1779</v>
      </c>
      <c r="B178" s="350"/>
      <c r="C178" s="350"/>
      <c r="D178" s="350"/>
      <c r="E178" s="350"/>
    </row>
    <row r="179" ht="0" hidden="1" outlineLevel="1">
      <c r="A179" s="1312" t="s">
        <v>1780</v>
      </c>
      <c r="B179" s="1312" t="s">
        <v>1400</v>
      </c>
      <c r="C179" s="730">
        <v>712.05</v>
      </c>
      <c r="D179" s="730">
        <v>604.28025</v>
      </c>
      <c r="E179" s="730">
        <v>559.51875</v>
      </c>
    </row>
    <row r="180" ht="0" hidden="1" outlineLevel="1">
      <c r="A180" s="1312" t="s">
        <v>1775</v>
      </c>
      <c r="B180" s="1312" t="s">
        <v>1400</v>
      </c>
      <c r="C180" s="730">
        <v>797.9</v>
      </c>
      <c r="D180" s="730">
        <v>676.9035</v>
      </c>
      <c r="E180" s="730">
        <v>626.76249999999993</v>
      </c>
    </row>
    <row r="181" ht="0" hidden="1" outlineLevel="1">
      <c r="A181" s="1312" t="s">
        <v>1702</v>
      </c>
      <c r="B181" s="1312" t="s">
        <v>1703</v>
      </c>
      <c r="C181" s="730">
        <v>710.03</v>
      </c>
      <c r="D181" s="730">
        <v>601.53975</v>
      </c>
      <c r="E181" s="730">
        <v>556.98124999999993</v>
      </c>
    </row>
    <row r="182" ht="0" hidden="1" outlineLevel="1">
      <c r="A182" s="1312" t="s">
        <v>451</v>
      </c>
      <c r="B182" s="1312" t="s">
        <v>1400</v>
      </c>
      <c r="C182" s="730">
        <v>373.7</v>
      </c>
      <c r="D182" s="730">
        <v>316.52774999999997</v>
      </c>
      <c r="E182" s="730">
        <v>293.08124999999995</v>
      </c>
    </row>
    <row r="183" ht="0" hidden="1" outlineLevel="1">
      <c r="A183" s="1312" t="s">
        <v>1705</v>
      </c>
      <c r="B183" s="1312" t="s">
        <v>1736</v>
      </c>
      <c r="C183" s="730">
        <v>118.17</v>
      </c>
      <c r="D183" s="730">
        <v>100.02825</v>
      </c>
      <c r="E183" s="730">
        <v>92.61875</v>
      </c>
    </row>
    <row r="184" ht="15.75">
      <c r="A184" s="350" t="s">
        <v>1781</v>
      </c>
      <c r="B184" s="350"/>
      <c r="C184" s="350"/>
      <c r="D184" s="350"/>
      <c r="E184" s="350"/>
    </row>
    <row r="185" ht="0" hidden="1" outlineLevel="1">
      <c r="A185" s="1312" t="s">
        <v>1701</v>
      </c>
      <c r="B185" s="1312" t="s">
        <v>1400</v>
      </c>
      <c r="C185" s="730">
        <v>674.68</v>
      </c>
      <c r="D185" s="730">
        <v>571.39424999999994</v>
      </c>
      <c r="E185" s="730">
        <v>529.06874999999991</v>
      </c>
    </row>
    <row r="186" ht="0" hidden="1" outlineLevel="1">
      <c r="A186" s="1312" t="s">
        <v>1782</v>
      </c>
      <c r="B186" s="1312" t="s">
        <v>1400</v>
      </c>
      <c r="C186" s="730">
        <v>777.7</v>
      </c>
      <c r="D186" s="730">
        <v>659.09025</v>
      </c>
      <c r="E186" s="730">
        <v>610.26875</v>
      </c>
    </row>
    <row r="187" ht="0" hidden="1" outlineLevel="1">
      <c r="A187" s="1312" t="s">
        <v>1783</v>
      </c>
      <c r="B187" s="1312" t="s">
        <v>1400</v>
      </c>
      <c r="C187" s="730">
        <v>777.7</v>
      </c>
      <c r="D187" s="730">
        <v>659.09025</v>
      </c>
      <c r="E187" s="730">
        <v>610.26875</v>
      </c>
    </row>
    <row r="188" ht="0" hidden="1" outlineLevel="1">
      <c r="A188" s="1312" t="s">
        <v>1702</v>
      </c>
      <c r="B188" s="1312" t="s">
        <v>1703</v>
      </c>
      <c r="C188" s="730">
        <v>710.03</v>
      </c>
      <c r="D188" s="730">
        <v>601.53975</v>
      </c>
      <c r="E188" s="730">
        <v>556.98124999999993</v>
      </c>
    </row>
    <row r="189" ht="0" hidden="1" outlineLevel="1">
      <c r="A189" s="1312" t="s">
        <v>1784</v>
      </c>
      <c r="B189" s="1312" t="s">
        <v>1400</v>
      </c>
      <c r="C189" s="730">
        <v>320.17</v>
      </c>
      <c r="D189" s="730">
        <v>271.30949999999996</v>
      </c>
      <c r="E189" s="730">
        <v>251.21249999999998</v>
      </c>
    </row>
    <row r="190" ht="0" hidden="1" outlineLevel="1">
      <c r="A190" s="1312" t="s">
        <v>1785</v>
      </c>
      <c r="B190" s="1312" t="s">
        <v>1298</v>
      </c>
      <c r="C190" s="730">
        <v>97.97</v>
      </c>
      <c r="D190" s="730">
        <v>83.585249999999988</v>
      </c>
      <c r="E190" s="730">
        <v>77.393749999999983</v>
      </c>
    </row>
    <row r="191" ht="0" hidden="1" outlineLevel="1">
      <c r="A191" s="1312" t="s">
        <v>1786</v>
      </c>
      <c r="B191" s="1312" t="s">
        <v>1787</v>
      </c>
      <c r="C191" s="730">
        <v>97.97</v>
      </c>
      <c r="D191" s="730">
        <v>83.585249999999988</v>
      </c>
      <c r="E191" s="730">
        <v>77.393749999999983</v>
      </c>
    </row>
    <row r="192" ht="15.75">
      <c r="A192" s="350" t="s">
        <v>1788</v>
      </c>
      <c r="B192" s="350"/>
      <c r="C192" s="350"/>
      <c r="D192" s="350"/>
      <c r="E192" s="350"/>
    </row>
    <row r="193" ht="0" hidden="1" outlineLevel="1">
      <c r="A193" s="1312" t="s">
        <v>1727</v>
      </c>
      <c r="B193" s="1312" t="s">
        <v>1400</v>
      </c>
      <c r="C193" s="730">
        <v>738.31000000000006</v>
      </c>
      <c r="D193" s="730">
        <v>626.20425</v>
      </c>
      <c r="E193" s="730">
        <v>579.81874999999991</v>
      </c>
    </row>
    <row r="194" ht="0" hidden="1" outlineLevel="1">
      <c r="A194" s="1312" t="s">
        <v>1728</v>
      </c>
      <c r="B194" s="1312" t="s">
        <v>1400</v>
      </c>
      <c r="C194" s="730">
        <v>797.9</v>
      </c>
      <c r="D194" s="730">
        <v>676.9035</v>
      </c>
      <c r="E194" s="730">
        <v>626.76249999999993</v>
      </c>
    </row>
    <row r="195" ht="0" hidden="1" outlineLevel="1">
      <c r="A195" s="1312" t="s">
        <v>1702</v>
      </c>
      <c r="B195" s="1312" t="s">
        <v>1703</v>
      </c>
      <c r="C195" s="730">
        <v>797.9</v>
      </c>
      <c r="D195" s="730">
        <v>676.9035</v>
      </c>
      <c r="E195" s="730">
        <v>626.76249999999993</v>
      </c>
    </row>
    <row r="196" ht="0" hidden="1" outlineLevel="1">
      <c r="A196" s="1312" t="s">
        <v>1760</v>
      </c>
      <c r="B196" s="1312" t="s">
        <v>1400</v>
      </c>
      <c r="C196" s="730">
        <v>373.7</v>
      </c>
      <c r="D196" s="730">
        <v>316.52774999999997</v>
      </c>
      <c r="E196" s="730">
        <v>293.08124999999995</v>
      </c>
    </row>
    <row r="197" ht="0" hidden="1" outlineLevel="1">
      <c r="A197" s="1312" t="s">
        <v>1761</v>
      </c>
      <c r="B197" s="1312" t="s">
        <v>1298</v>
      </c>
      <c r="C197" s="730">
        <v>134.33</v>
      </c>
      <c r="D197" s="730">
        <v>113.73075</v>
      </c>
      <c r="E197" s="730">
        <v>105.30624999999999</v>
      </c>
    </row>
    <row r="198" ht="0" hidden="1" outlineLevel="1">
      <c r="A198" s="1312" t="s">
        <v>1761</v>
      </c>
      <c r="B198" s="1312" t="s">
        <v>1736</v>
      </c>
      <c r="C198" s="730">
        <v>134.33</v>
      </c>
      <c r="D198" s="730">
        <v>113.73075</v>
      </c>
      <c r="E198" s="730">
        <v>105.30624999999999</v>
      </c>
    </row>
    <row r="199" ht="15.75">
      <c r="A199" s="350" t="s">
        <v>1789</v>
      </c>
      <c r="B199" s="350"/>
      <c r="C199" s="350"/>
      <c r="D199" s="350"/>
      <c r="E199" s="350"/>
    </row>
    <row r="200" ht="0" hidden="1" outlineLevel="1">
      <c r="A200" s="1312" t="s">
        <v>1727</v>
      </c>
      <c r="B200" s="1312" t="s">
        <v>1400</v>
      </c>
      <c r="C200" s="730">
        <v>712.05</v>
      </c>
      <c r="D200" s="730">
        <v>604.28025</v>
      </c>
      <c r="E200" s="730">
        <v>559.51875</v>
      </c>
    </row>
    <row r="201" ht="0" hidden="1" outlineLevel="1">
      <c r="A201" s="1312" t="s">
        <v>1728</v>
      </c>
      <c r="B201" s="1312" t="s">
        <v>1400</v>
      </c>
      <c r="C201" s="730">
        <v>797.9</v>
      </c>
      <c r="D201" s="730">
        <v>676.9035</v>
      </c>
      <c r="E201" s="730">
        <v>626.76249999999993</v>
      </c>
    </row>
    <row r="202" ht="0" hidden="1" outlineLevel="1">
      <c r="A202" s="1312" t="s">
        <v>1702</v>
      </c>
      <c r="B202" s="1312" t="s">
        <v>1407</v>
      </c>
      <c r="C202" s="730">
        <v>812.04</v>
      </c>
      <c r="D202" s="730">
        <v>687.8655</v>
      </c>
      <c r="E202" s="730">
        <v>636.91249999999991</v>
      </c>
    </row>
    <row r="203" ht="0" hidden="1" outlineLevel="1">
      <c r="A203" s="1312" t="s">
        <v>1790</v>
      </c>
      <c r="B203" s="1312" t="s">
        <v>1400</v>
      </c>
      <c r="C203" s="730">
        <v>373.7</v>
      </c>
      <c r="D203" s="730">
        <v>316.52774999999997</v>
      </c>
      <c r="E203" s="730">
        <v>293.08124999999995</v>
      </c>
    </row>
    <row r="204" ht="0" hidden="1" outlineLevel="1">
      <c r="A204" s="1312" t="s">
        <v>1791</v>
      </c>
      <c r="B204" s="1312" t="s">
        <v>1736</v>
      </c>
      <c r="C204" s="730">
        <v>118.17</v>
      </c>
      <c r="D204" s="730">
        <v>100.02825</v>
      </c>
      <c r="E204" s="730">
        <v>92.61875</v>
      </c>
    </row>
    <row r="205" ht="15.75">
      <c r="A205" s="350" t="s">
        <v>1792</v>
      </c>
      <c r="B205" s="350"/>
      <c r="C205" s="350"/>
      <c r="D205" s="350"/>
      <c r="E205" s="350"/>
    </row>
    <row r="206" ht="0" hidden="1" outlineLevel="1">
      <c r="A206" s="1312" t="s">
        <v>1701</v>
      </c>
      <c r="B206" s="1312" t="s">
        <v>1400</v>
      </c>
      <c r="C206" s="730">
        <v>797.9</v>
      </c>
      <c r="D206" s="730">
        <v>676.9035</v>
      </c>
      <c r="E206" s="730">
        <v>626.76249999999993</v>
      </c>
    </row>
    <row r="207" ht="0" hidden="1" outlineLevel="1">
      <c r="A207" s="1312" t="s">
        <v>1702</v>
      </c>
      <c r="B207" s="1312" t="s">
        <v>1407</v>
      </c>
      <c r="C207" s="730">
        <v>812.04</v>
      </c>
      <c r="D207" s="730">
        <v>687.8655</v>
      </c>
      <c r="E207" s="730">
        <v>636.91249999999991</v>
      </c>
    </row>
    <row r="208" ht="0" hidden="1" outlineLevel="1">
      <c r="A208" s="1312" t="s">
        <v>451</v>
      </c>
      <c r="B208" s="1312" t="s">
        <v>1400</v>
      </c>
      <c r="C208" s="730">
        <v>392.89</v>
      </c>
      <c r="D208" s="730">
        <v>332.97075</v>
      </c>
      <c r="E208" s="730">
        <v>308.30625</v>
      </c>
    </row>
    <row r="209" ht="0" hidden="1" outlineLevel="1">
      <c r="A209" s="1312" t="s">
        <v>1705</v>
      </c>
      <c r="B209" s="1312" t="s">
        <v>1736</v>
      </c>
      <c r="C209" s="730">
        <v>118.17</v>
      </c>
      <c r="D209" s="730">
        <v>100.02825</v>
      </c>
      <c r="E209" s="730">
        <v>92.61875</v>
      </c>
    </row>
    <row r="210" ht="15.75">
      <c r="A210" s="350" t="s">
        <v>1793</v>
      </c>
      <c r="B210" s="1314"/>
      <c r="C210" s="1314"/>
      <c r="D210" s="350"/>
      <c r="E210" s="350"/>
    </row>
    <row r="211" ht="0" hidden="1" outlineLevel="1">
      <c r="A211" s="1312" t="s">
        <v>1780</v>
      </c>
      <c r="B211" s="1312" t="s">
        <v>1400</v>
      </c>
      <c r="C211" s="730">
        <v>770.63</v>
      </c>
      <c r="D211" s="730">
        <v>653.60925</v>
      </c>
      <c r="E211" s="730">
        <v>605.19374999999991</v>
      </c>
    </row>
    <row r="212" ht="0" hidden="1" outlineLevel="1">
      <c r="A212" s="1312" t="s">
        <v>1728</v>
      </c>
      <c r="B212" s="1312" t="s">
        <v>1400</v>
      </c>
      <c r="C212" s="730">
        <v>819.11</v>
      </c>
      <c r="D212" s="730">
        <v>694.71674999999993</v>
      </c>
      <c r="E212" s="730">
        <v>643.25624999999991</v>
      </c>
    </row>
    <row r="213" ht="0" hidden="1" outlineLevel="1">
      <c r="A213" s="1312" t="s">
        <v>1702</v>
      </c>
      <c r="B213" s="1312" t="s">
        <v>1407</v>
      </c>
      <c r="C213" s="730">
        <v>872.64</v>
      </c>
      <c r="D213" s="730">
        <v>739.935</v>
      </c>
      <c r="E213" s="730">
        <v>685.12499999999989</v>
      </c>
    </row>
    <row r="214" ht="0" hidden="1" outlineLevel="1">
      <c r="A214" s="1312" t="s">
        <v>451</v>
      </c>
      <c r="B214" s="1312" t="s">
        <v>1400</v>
      </c>
      <c r="C214" s="730">
        <v>373.7</v>
      </c>
      <c r="D214" s="730">
        <v>316.52774999999997</v>
      </c>
      <c r="E214" s="730">
        <v>293.08124999999995</v>
      </c>
    </row>
    <row r="215" ht="0" hidden="1" outlineLevel="1">
      <c r="A215" s="1312" t="s">
        <v>1705</v>
      </c>
      <c r="B215" s="1312" t="s">
        <v>1736</v>
      </c>
      <c r="C215" s="730">
        <v>118.17</v>
      </c>
      <c r="D215" s="730">
        <v>100.02825</v>
      </c>
      <c r="E215" s="730">
        <v>92.61875</v>
      </c>
    </row>
    <row r="216" ht="15.75">
      <c r="A216" s="350" t="s">
        <v>296</v>
      </c>
      <c r="B216" s="350"/>
      <c r="C216" s="350"/>
      <c r="D216" s="350"/>
      <c r="E216" s="350"/>
    </row>
    <row r="217" ht="0" hidden="1" outlineLevel="1">
      <c r="A217" s="1312" t="s">
        <v>1701</v>
      </c>
      <c r="B217" s="1312" t="s">
        <v>1697</v>
      </c>
      <c r="C217" s="730">
        <v>845.37</v>
      </c>
      <c r="D217" s="730">
        <v>739.935</v>
      </c>
      <c r="E217" s="730">
        <v>685.12499999999989</v>
      </c>
    </row>
    <row r="218" ht="0" hidden="1" outlineLevel="1">
      <c r="A218" s="1312" t="s">
        <v>1702</v>
      </c>
      <c r="B218" s="1312" t="s">
        <v>1407</v>
      </c>
      <c r="C218" s="730">
        <v>924.15</v>
      </c>
      <c r="D218" s="730">
        <v>808.44749999999988</v>
      </c>
      <c r="E218" s="730">
        <v>748.56249999999989</v>
      </c>
    </row>
    <row r="219" ht="0" hidden="1" outlineLevel="1">
      <c r="A219" s="1312" t="s">
        <v>451</v>
      </c>
      <c r="B219" s="1312" t="s">
        <v>1697</v>
      </c>
      <c r="C219" s="730">
        <v>531.26</v>
      </c>
      <c r="D219" s="730">
        <v>464.51475</v>
      </c>
      <c r="E219" s="730">
        <v>430.10625</v>
      </c>
    </row>
    <row r="220" ht="0" hidden="1" outlineLevel="1">
      <c r="A220" s="1312" t="s">
        <v>1794</v>
      </c>
      <c r="B220" s="1312" t="s">
        <v>1407</v>
      </c>
      <c r="C220" s="730">
        <v>565.6</v>
      </c>
      <c r="D220" s="730">
        <v>494.66024999999996</v>
      </c>
      <c r="E220" s="730">
        <v>458.01874999999995</v>
      </c>
    </row>
    <row r="221" ht="0" hidden="1" outlineLevel="1">
      <c r="A221" s="1312" t="s">
        <v>1705</v>
      </c>
      <c r="B221" s="1312" t="s">
        <v>1795</v>
      </c>
      <c r="C221" s="730">
        <v>126.25</v>
      </c>
      <c r="D221" s="730">
        <v>110.99024999999999</v>
      </c>
      <c r="E221" s="730">
        <v>102.76874999999998</v>
      </c>
    </row>
    <row r="222" ht="0" hidden="1" outlineLevel="1">
      <c r="A222" s="1312" t="s">
        <v>1705</v>
      </c>
      <c r="B222" s="1312" t="s">
        <v>1796</v>
      </c>
      <c r="C222" s="730">
        <v>69.69</v>
      </c>
      <c r="D222" s="730">
        <v>60.291</v>
      </c>
      <c r="E222" s="730">
        <v>55.824999999999996</v>
      </c>
    </row>
    <row r="223" ht="15.75">
      <c r="A223" s="350" t="s">
        <v>1797</v>
      </c>
      <c r="B223" s="350"/>
      <c r="C223" s="350"/>
      <c r="D223" s="350"/>
      <c r="E223" s="350"/>
    </row>
    <row r="224" ht="0" hidden="1" outlineLevel="1">
      <c r="A224" s="1312" t="s">
        <v>1701</v>
      </c>
      <c r="B224" s="1312" t="s">
        <v>1697</v>
      </c>
      <c r="C224" s="730">
        <v>868.6</v>
      </c>
      <c r="D224" s="730">
        <v>742.6755</v>
      </c>
      <c r="E224" s="730">
        <v>687.6625</v>
      </c>
    </row>
    <row r="225" ht="0" hidden="1" outlineLevel="1">
      <c r="A225" s="1312" t="s">
        <v>1702</v>
      </c>
      <c r="B225" s="1312" t="s">
        <v>1407</v>
      </c>
      <c r="C225" s="730">
        <v>854.46</v>
      </c>
      <c r="D225" s="730">
        <v>730.34325</v>
      </c>
      <c r="E225" s="730">
        <v>676.24375</v>
      </c>
    </row>
    <row r="226" ht="0" hidden="1" outlineLevel="1">
      <c r="A226" s="1312" t="s">
        <v>451</v>
      </c>
      <c r="B226" s="1312" t="s">
        <v>1697</v>
      </c>
      <c r="C226" s="730">
        <v>461.57</v>
      </c>
      <c r="D226" s="730">
        <v>393.26174999999995</v>
      </c>
      <c r="E226" s="730">
        <v>364.13124999999991</v>
      </c>
    </row>
    <row r="227" ht="0" hidden="1" outlineLevel="1">
      <c r="A227" s="1312" t="s">
        <v>1705</v>
      </c>
      <c r="B227" s="1312" t="s">
        <v>1798</v>
      </c>
      <c r="C227" s="730">
        <v>129.28</v>
      </c>
      <c r="D227" s="730">
        <v>110.99024999999999</v>
      </c>
      <c r="E227" s="730">
        <v>102.76874999999998</v>
      </c>
    </row>
    <row r="228" ht="15.75">
      <c r="A228" s="350" t="s">
        <v>1799</v>
      </c>
      <c r="B228" s="1314"/>
      <c r="C228" s="1315"/>
      <c r="D228" s="350"/>
      <c r="E228" s="350"/>
    </row>
    <row r="229" ht="0" hidden="1" outlineLevel="1">
      <c r="A229" s="1312" t="s">
        <v>1701</v>
      </c>
      <c r="B229" s="1312" t="s">
        <v>1697</v>
      </c>
      <c r="C229" s="730">
        <v>845.37</v>
      </c>
      <c r="D229" s="730">
        <v>739.935</v>
      </c>
      <c r="E229" s="730">
        <v>685.12499999999989</v>
      </c>
    </row>
    <row r="230" ht="0" hidden="1" outlineLevel="1">
      <c r="A230" s="1312" t="s">
        <v>1702</v>
      </c>
      <c r="B230" s="1312" t="s">
        <v>1407</v>
      </c>
      <c r="C230" s="730">
        <v>866.58</v>
      </c>
      <c r="D230" s="730">
        <v>759.11849999999993</v>
      </c>
      <c r="E230" s="730">
        <v>702.88749999999993</v>
      </c>
    </row>
    <row r="231" ht="0" hidden="1" outlineLevel="1">
      <c r="A231" s="1312" t="s">
        <v>451</v>
      </c>
      <c r="B231" s="1312" t="s">
        <v>1697</v>
      </c>
      <c r="C231" s="730">
        <v>394.91</v>
      </c>
      <c r="D231" s="730">
        <v>345.303</v>
      </c>
      <c r="E231" s="730">
        <v>319.72499999999997</v>
      </c>
    </row>
    <row r="232" ht="0" hidden="1" outlineLevel="1">
      <c r="A232" s="1312" t="s">
        <v>1705</v>
      </c>
      <c r="B232" s="1312" t="s">
        <v>1720</v>
      </c>
      <c r="C232" s="730">
        <v>103.02</v>
      </c>
      <c r="D232" s="730">
        <v>90.4365</v>
      </c>
      <c r="E232" s="730">
        <v>83.7375</v>
      </c>
    </row>
    <row r="233" ht="0" hidden="1" outlineLevel="1">
      <c r="A233" s="1312" t="s">
        <v>1719</v>
      </c>
      <c r="B233" s="1312" t="s">
        <v>1796</v>
      </c>
      <c r="C233" s="730">
        <v>76.76</v>
      </c>
      <c r="D233" s="730">
        <v>67.14224999999999</v>
      </c>
      <c r="E233" s="730">
        <v>62.168749999999989</v>
      </c>
    </row>
    <row r="234" ht="0" hidden="1" outlineLevel="1">
      <c r="A234" s="1312" t="s">
        <v>1705</v>
      </c>
      <c r="B234" s="1312" t="s">
        <v>1800</v>
      </c>
      <c r="C234" s="730">
        <v>117.16</v>
      </c>
      <c r="D234" s="730">
        <v>102.76874999999998</v>
      </c>
      <c r="E234" s="730">
        <v>95.156249999999986</v>
      </c>
    </row>
    <row r="235" ht="15.75">
      <c r="A235" s="350" t="s">
        <v>1801</v>
      </c>
      <c r="B235" s="350"/>
      <c r="C235" s="350"/>
      <c r="D235" s="350"/>
      <c r="E235" s="350"/>
    </row>
    <row r="236" ht="0" hidden="1" outlineLevel="1">
      <c r="A236" s="1312" t="s">
        <v>1755</v>
      </c>
      <c r="B236" s="1312" t="s">
        <v>1697</v>
      </c>
      <c r="C236" s="730">
        <v>1013.03</v>
      </c>
      <c r="D236" s="730">
        <v>808.44749999999988</v>
      </c>
      <c r="E236" s="730">
        <v>748.56249999999989</v>
      </c>
    </row>
    <row r="237" ht="0" hidden="1" outlineLevel="1">
      <c r="A237" s="1312" t="s">
        <v>1756</v>
      </c>
      <c r="B237" s="1312" t="s">
        <v>1697</v>
      </c>
      <c r="C237" s="730">
        <v>1123.1200000000001</v>
      </c>
      <c r="D237" s="730">
        <v>896.1435</v>
      </c>
      <c r="E237" s="730">
        <v>829.76249999999993</v>
      </c>
    </row>
    <row r="238" ht="0" hidden="1" outlineLevel="1">
      <c r="A238" s="1312" t="s">
        <v>1802</v>
      </c>
      <c r="B238" s="1312" t="s">
        <v>1697</v>
      </c>
      <c r="C238" s="730">
        <v>1156.45</v>
      </c>
      <c r="D238" s="730">
        <v>922.17824999999993</v>
      </c>
      <c r="E238" s="730">
        <v>853.86874999999986</v>
      </c>
    </row>
    <row r="239" ht="0" hidden="1" outlineLevel="1">
      <c r="A239" s="1312" t="s">
        <v>1803</v>
      </c>
      <c r="B239" s="1312" t="s">
        <v>1697</v>
      </c>
      <c r="C239" s="730">
        <v>1278.66</v>
      </c>
      <c r="D239" s="730">
        <v>1020.83625</v>
      </c>
      <c r="E239" s="730">
        <v>945.21875</v>
      </c>
    </row>
    <row r="240" ht="0" hidden="1" outlineLevel="1">
      <c r="A240" s="1312" t="s">
        <v>1757</v>
      </c>
      <c r="B240" s="1312" t="s">
        <v>1407</v>
      </c>
      <c r="C240" s="730">
        <v>1013.03</v>
      </c>
      <c r="D240" s="730">
        <v>808.44749999999988</v>
      </c>
      <c r="E240" s="730">
        <v>748.56249999999989</v>
      </c>
    </row>
    <row r="241" ht="0" hidden="1" outlineLevel="1">
      <c r="A241" s="1312" t="s">
        <v>1758</v>
      </c>
      <c r="B241" s="1312" t="s">
        <v>1407</v>
      </c>
      <c r="C241" s="730">
        <v>1123.1200000000001</v>
      </c>
      <c r="D241" s="730">
        <v>896.1435</v>
      </c>
      <c r="E241" s="730">
        <v>829.76249999999993</v>
      </c>
    </row>
    <row r="242" ht="0" hidden="1" outlineLevel="1">
      <c r="A242" s="1312" t="s">
        <v>1804</v>
      </c>
      <c r="B242" s="1312" t="s">
        <v>1697</v>
      </c>
      <c r="C242" s="730">
        <v>455.51</v>
      </c>
      <c r="D242" s="730">
        <v>363.11625</v>
      </c>
      <c r="E242" s="730">
        <v>336.21874999999994</v>
      </c>
    </row>
    <row r="243" ht="0" hidden="1" outlineLevel="1">
      <c r="A243" s="1312" t="s">
        <v>1805</v>
      </c>
      <c r="B243" s="1312" t="s">
        <v>1806</v>
      </c>
      <c r="C243" s="730">
        <v>168.67</v>
      </c>
      <c r="D243" s="730">
        <v>134.28449999999998</v>
      </c>
      <c r="E243" s="730">
        <v>124.33749999999998</v>
      </c>
    </row>
    <row r="244" ht="0" hidden="1" outlineLevel="1">
      <c r="A244" s="1312" t="s">
        <v>1807</v>
      </c>
      <c r="B244" s="1312" t="s">
        <v>1795</v>
      </c>
      <c r="C244" s="730">
        <v>168.67</v>
      </c>
      <c r="D244" s="730">
        <v>134.28449999999998</v>
      </c>
      <c r="E244" s="730">
        <v>124.33749999999998</v>
      </c>
    </row>
    <row r="245" ht="0" hidden="1" outlineLevel="1">
      <c r="A245" s="1312" t="s">
        <v>1807</v>
      </c>
      <c r="B245" s="1312" t="s">
        <v>1720</v>
      </c>
      <c r="C245" s="730">
        <v>97.97</v>
      </c>
      <c r="D245" s="730">
        <v>78.104250000000008</v>
      </c>
      <c r="E245" s="730">
        <v>72.31875</v>
      </c>
    </row>
    <row r="246" ht="0" hidden="1" outlineLevel="1">
      <c r="A246" s="1312" t="s">
        <v>1808</v>
      </c>
      <c r="B246" s="1312" t="s">
        <v>1809</v>
      </c>
      <c r="C246" s="730">
        <v>132.31</v>
      </c>
      <c r="D246" s="730">
        <v>105.50925</v>
      </c>
      <c r="E246" s="730">
        <v>97.69374999999998</v>
      </c>
    </row>
    <row r="247" ht="15.75">
      <c r="A247" s="350" t="s">
        <v>1810</v>
      </c>
      <c r="B247" s="350"/>
      <c r="C247" s="350"/>
      <c r="D247" s="350"/>
      <c r="E247" s="350"/>
    </row>
    <row r="248" ht="0" hidden="1" outlineLevel="1">
      <c r="A248" s="1312" t="s">
        <v>1701</v>
      </c>
      <c r="B248" s="1312" t="s">
        <v>1697</v>
      </c>
      <c r="C248" s="730">
        <v>885.77</v>
      </c>
      <c r="D248" s="730">
        <v>775.56149999999991</v>
      </c>
      <c r="E248" s="730">
        <v>718.11249999999984</v>
      </c>
    </row>
    <row r="249" ht="0" hidden="1" outlineLevel="1">
      <c r="A249" s="1312" t="s">
        <v>1702</v>
      </c>
      <c r="B249" s="1312" t="s">
        <v>1407</v>
      </c>
      <c r="C249" s="730">
        <v>869.61</v>
      </c>
      <c r="D249" s="730">
        <v>761.85899999999992</v>
      </c>
      <c r="E249" s="730">
        <v>705.425</v>
      </c>
    </row>
    <row r="250" ht="0" hidden="1" outlineLevel="1">
      <c r="A250" s="1312" t="s">
        <v>451</v>
      </c>
      <c r="B250" s="1312" t="s">
        <v>1697</v>
      </c>
      <c r="C250" s="730">
        <v>947.38</v>
      </c>
      <c r="D250" s="730">
        <v>829.00124999999991</v>
      </c>
      <c r="E250" s="730">
        <v>767.59374999999989</v>
      </c>
    </row>
    <row r="251" ht="0" hidden="1" outlineLevel="1">
      <c r="A251" s="1312" t="s">
        <v>1811</v>
      </c>
      <c r="B251" s="1312" t="s">
        <v>1697</v>
      </c>
      <c r="C251" s="730">
        <v>548.43</v>
      </c>
      <c r="D251" s="730">
        <v>479.5875</v>
      </c>
      <c r="E251" s="730">
        <v>444.06249999999994</v>
      </c>
    </row>
    <row r="252" ht="0" hidden="1" outlineLevel="1">
      <c r="A252" s="1312" t="s">
        <v>1705</v>
      </c>
      <c r="B252" s="1312" t="s">
        <v>1720</v>
      </c>
      <c r="C252" s="730">
        <v>134.33</v>
      </c>
      <c r="D252" s="730">
        <v>117.8415</v>
      </c>
      <c r="E252" s="730">
        <v>109.11249999999998</v>
      </c>
    </row>
    <row r="253" ht="0" hidden="1" outlineLevel="1">
      <c r="A253" s="1312" t="s">
        <v>1812</v>
      </c>
      <c r="B253" s="1312" t="s">
        <v>1720</v>
      </c>
      <c r="C253" s="730">
        <v>107.06</v>
      </c>
      <c r="D253" s="730">
        <v>93.177</v>
      </c>
      <c r="E253" s="730">
        <v>86.274999999999991</v>
      </c>
    </row>
    <row r="254" ht="0" hidden="1" outlineLevel="1">
      <c r="A254" s="1312" t="s">
        <v>1719</v>
      </c>
      <c r="B254" s="1312" t="s">
        <v>1796</v>
      </c>
      <c r="C254" s="730">
        <v>93.93</v>
      </c>
      <c r="D254" s="730">
        <v>82.214999999999989</v>
      </c>
      <c r="E254" s="730">
        <v>76.124999999999986</v>
      </c>
    </row>
    <row r="255" ht="15.75">
      <c r="A255" s="350" t="s">
        <v>1813</v>
      </c>
      <c r="B255" s="350"/>
      <c r="C255" s="350"/>
      <c r="D255" s="350"/>
      <c r="E255" s="350"/>
    </row>
    <row r="256" ht="0" hidden="1" outlineLevel="1">
      <c r="A256" s="1312" t="s">
        <v>1701</v>
      </c>
      <c r="B256" s="1312" t="s">
        <v>1697</v>
      </c>
      <c r="C256" s="730">
        <v>1013.03</v>
      </c>
      <c r="D256" s="730">
        <v>808.44749999999988</v>
      </c>
      <c r="E256" s="730">
        <v>748.56249999999989</v>
      </c>
    </row>
    <row r="257" ht="0" hidden="1" outlineLevel="1">
      <c r="A257" s="1312" t="s">
        <v>1814</v>
      </c>
      <c r="B257" s="1312" t="s">
        <v>1697</v>
      </c>
      <c r="C257" s="730">
        <v>1162.51</v>
      </c>
      <c r="D257" s="730">
        <v>927.65925</v>
      </c>
      <c r="E257" s="730">
        <v>858.94374999999991</v>
      </c>
    </row>
    <row r="258" ht="0" hidden="1" outlineLevel="1">
      <c r="A258" s="1312" t="s">
        <v>1702</v>
      </c>
      <c r="B258" s="1312" t="s">
        <v>1407</v>
      </c>
      <c r="C258" s="730">
        <v>1013.03</v>
      </c>
      <c r="D258" s="730">
        <v>808.44749999999988</v>
      </c>
      <c r="E258" s="730">
        <v>748.56249999999989</v>
      </c>
    </row>
    <row r="259" ht="0" hidden="1" outlineLevel="1">
      <c r="A259" s="1312" t="s">
        <v>1815</v>
      </c>
      <c r="B259" s="1312" t="s">
        <v>1697</v>
      </c>
      <c r="C259" s="730">
        <v>604.99</v>
      </c>
      <c r="D259" s="730">
        <v>482.328</v>
      </c>
      <c r="E259" s="730">
        <v>446.59999999999997</v>
      </c>
    </row>
    <row r="260" ht="0" hidden="1" outlineLevel="1">
      <c r="A260" s="1312" t="s">
        <v>1816</v>
      </c>
      <c r="B260" s="1312" t="s">
        <v>1697</v>
      </c>
      <c r="C260" s="730">
        <v>394.91</v>
      </c>
      <c r="D260" s="730">
        <v>315.1575</v>
      </c>
      <c r="E260" s="730">
        <v>291.8125</v>
      </c>
    </row>
    <row r="261" ht="0" hidden="1" outlineLevel="1">
      <c r="A261" s="1312" t="s">
        <v>1817</v>
      </c>
      <c r="B261" s="1312" t="s">
        <v>1697</v>
      </c>
      <c r="C261" s="730">
        <v>394.91</v>
      </c>
      <c r="D261" s="730">
        <v>315.1575</v>
      </c>
      <c r="E261" s="730">
        <v>291.8125</v>
      </c>
    </row>
    <row r="262" ht="0" hidden="1" outlineLevel="1">
      <c r="A262" s="1312" t="s">
        <v>1818</v>
      </c>
      <c r="B262" s="1312" t="s">
        <v>1720</v>
      </c>
      <c r="C262" s="730">
        <v>132.31</v>
      </c>
      <c r="D262" s="730">
        <v>105.50925</v>
      </c>
      <c r="E262" s="730">
        <v>97.69374999999998</v>
      </c>
    </row>
    <row r="263" ht="0" hidden="1" outlineLevel="1">
      <c r="A263" s="1312" t="s">
        <v>1818</v>
      </c>
      <c r="B263" s="1312" t="s">
        <v>1809</v>
      </c>
      <c r="C263" s="730">
        <v>132.31</v>
      </c>
      <c r="D263" s="730">
        <v>105.50925</v>
      </c>
      <c r="E263" s="730">
        <v>97.69374999999998</v>
      </c>
    </row>
    <row r="264" ht="0" hidden="1" outlineLevel="1">
      <c r="A264" s="1312" t="s">
        <v>1819</v>
      </c>
      <c r="B264" s="1312" t="s">
        <v>1720</v>
      </c>
      <c r="C264" s="730">
        <v>132.31</v>
      </c>
      <c r="D264" s="730">
        <v>105.50925</v>
      </c>
      <c r="E264" s="730">
        <v>97.69374999999998</v>
      </c>
    </row>
    <row r="265" ht="0" hidden="1" outlineLevel="1">
      <c r="A265" s="1312" t="s">
        <v>1819</v>
      </c>
      <c r="B265" s="1312" t="s">
        <v>1809</v>
      </c>
      <c r="C265" s="730">
        <v>132.31</v>
      </c>
      <c r="D265" s="730">
        <v>105.50925</v>
      </c>
      <c r="E265" s="730">
        <v>97.69374999999998</v>
      </c>
    </row>
    <row r="266" ht="0" hidden="1" outlineLevel="1">
      <c r="A266" s="1312" t="s">
        <v>1820</v>
      </c>
      <c r="B266" s="1312" t="s">
        <v>1806</v>
      </c>
      <c r="C266" s="730">
        <v>168.67</v>
      </c>
      <c r="D266" s="730">
        <v>134.28449999999998</v>
      </c>
      <c r="E266" s="730">
        <v>124.33749999999998</v>
      </c>
    </row>
    <row r="267" ht="0" hidden="1" outlineLevel="1">
      <c r="A267" s="1312" t="s">
        <v>1821</v>
      </c>
      <c r="B267" s="1312" t="s">
        <v>1795</v>
      </c>
      <c r="C267" s="730">
        <v>168.67</v>
      </c>
      <c r="D267" s="730">
        <v>134.28449999999998</v>
      </c>
      <c r="E267" s="730">
        <v>124.33749999999998</v>
      </c>
    </row>
    <row r="268" ht="0" hidden="1" outlineLevel="1">
      <c r="A268" s="1312" t="s">
        <v>1821</v>
      </c>
      <c r="B268" s="1312" t="s">
        <v>1720</v>
      </c>
      <c r="C268" s="730">
        <v>97.97</v>
      </c>
      <c r="D268" s="730">
        <v>78.104250000000008</v>
      </c>
      <c r="E268" s="730">
        <v>72.31875</v>
      </c>
    </row>
    <row r="269" ht="15.75">
      <c r="A269" s="350" t="s">
        <v>1822</v>
      </c>
      <c r="B269" s="350"/>
      <c r="C269" s="350"/>
      <c r="D269" s="350"/>
      <c r="E269" s="350"/>
    </row>
    <row r="270" ht="0" hidden="1" outlineLevel="1">
      <c r="A270" s="1312" t="s">
        <v>1701</v>
      </c>
      <c r="B270" s="1312" t="s">
        <v>1697</v>
      </c>
      <c r="C270" s="730">
        <v>1013.03</v>
      </c>
      <c r="D270" s="730">
        <v>808.44749999999988</v>
      </c>
      <c r="E270" s="730">
        <v>748.56249999999989</v>
      </c>
    </row>
    <row r="271" ht="0" hidden="1" outlineLevel="1">
      <c r="A271" s="1312" t="s">
        <v>1814</v>
      </c>
      <c r="B271" s="1312" t="s">
        <v>1697</v>
      </c>
      <c r="C271" s="730">
        <v>1162.51</v>
      </c>
      <c r="D271" s="730">
        <v>927.65925</v>
      </c>
      <c r="E271" s="730">
        <v>858.94374999999991</v>
      </c>
    </row>
    <row r="272" ht="0" hidden="1" outlineLevel="1">
      <c r="A272" s="1312" t="s">
        <v>1702</v>
      </c>
      <c r="B272" s="1312" t="s">
        <v>1407</v>
      </c>
      <c r="C272" s="730">
        <v>1013.03</v>
      </c>
      <c r="D272" s="730">
        <v>808.44749999999988</v>
      </c>
      <c r="E272" s="730">
        <v>748.56249999999989</v>
      </c>
    </row>
    <row r="273" ht="0" hidden="1" outlineLevel="1">
      <c r="A273" s="1312" t="s">
        <v>1823</v>
      </c>
      <c r="B273" s="1312" t="s">
        <v>1697</v>
      </c>
      <c r="C273" s="730">
        <v>455.51</v>
      </c>
      <c r="D273" s="730">
        <v>363.11625</v>
      </c>
      <c r="E273" s="730">
        <v>336.21874999999994</v>
      </c>
    </row>
    <row r="274" ht="0" hidden="1" outlineLevel="1">
      <c r="A274" s="1312" t="s">
        <v>1824</v>
      </c>
      <c r="B274" s="1312" t="s">
        <v>1697</v>
      </c>
      <c r="C274" s="730">
        <v>350.47</v>
      </c>
      <c r="D274" s="730">
        <v>279.531</v>
      </c>
      <c r="E274" s="730">
        <v>258.825</v>
      </c>
    </row>
    <row r="275" ht="0" hidden="1" outlineLevel="1">
      <c r="A275" s="1312" t="s">
        <v>1825</v>
      </c>
      <c r="B275" s="1312" t="s">
        <v>1800</v>
      </c>
      <c r="C275" s="730">
        <v>132.31</v>
      </c>
      <c r="D275" s="730">
        <v>105.50925</v>
      </c>
      <c r="E275" s="730">
        <v>97.69374999999998</v>
      </c>
    </row>
    <row r="276" ht="0" hidden="1" outlineLevel="1">
      <c r="A276" s="1312" t="s">
        <v>1826</v>
      </c>
      <c r="B276" s="1312" t="s">
        <v>1720</v>
      </c>
      <c r="C276" s="730">
        <v>132.31</v>
      </c>
      <c r="D276" s="730">
        <v>105.50925</v>
      </c>
      <c r="E276" s="730">
        <v>97.69374999999998</v>
      </c>
    </row>
    <row r="277" ht="0" hidden="1" outlineLevel="1">
      <c r="A277" s="1312" t="s">
        <v>1826</v>
      </c>
      <c r="B277" s="1312" t="s">
        <v>1809</v>
      </c>
      <c r="C277" s="730">
        <v>132.31</v>
      </c>
      <c r="D277" s="730">
        <v>105.50925</v>
      </c>
      <c r="E277" s="730">
        <v>97.69374999999998</v>
      </c>
    </row>
    <row r="278" ht="0" hidden="1" outlineLevel="1">
      <c r="A278" s="1312" t="s">
        <v>1827</v>
      </c>
      <c r="B278" s="1312" t="s">
        <v>1806</v>
      </c>
      <c r="C278" s="730">
        <v>168.67</v>
      </c>
      <c r="D278" s="730">
        <v>134.28449999999998</v>
      </c>
      <c r="E278" s="730">
        <v>124.33749999999998</v>
      </c>
    </row>
    <row r="279" ht="0" hidden="1" outlineLevel="1">
      <c r="A279" s="1312" t="s">
        <v>1828</v>
      </c>
      <c r="B279" s="1312" t="s">
        <v>1795</v>
      </c>
      <c r="C279" s="730">
        <v>168.67</v>
      </c>
      <c r="D279" s="730">
        <v>134.28449999999998</v>
      </c>
      <c r="E279" s="730">
        <v>124.33749999999998</v>
      </c>
    </row>
    <row r="280" ht="0" hidden="1" outlineLevel="1">
      <c r="A280" s="1312" t="s">
        <v>1828</v>
      </c>
      <c r="B280" s="1312" t="s">
        <v>1720</v>
      </c>
      <c r="C280" s="730">
        <v>97.97</v>
      </c>
      <c r="D280" s="730">
        <v>78.104250000000008</v>
      </c>
      <c r="E280" s="730">
        <v>72.31875</v>
      </c>
    </row>
    <row r="281" ht="15.75">
      <c r="A281" s="350" t="s">
        <v>1829</v>
      </c>
      <c r="B281" s="1315"/>
      <c r="C281" s="350"/>
      <c r="D281" s="350"/>
      <c r="E281" s="350"/>
    </row>
    <row r="282" ht="0" hidden="1" outlineLevel="1">
      <c r="A282" s="1312" t="s">
        <v>1755</v>
      </c>
      <c r="B282" s="1312" t="s">
        <v>1697</v>
      </c>
      <c r="C282" s="730">
        <v>1013.03</v>
      </c>
      <c r="D282" s="730">
        <v>808.44749999999988</v>
      </c>
      <c r="E282" s="730">
        <v>748.56249999999989</v>
      </c>
    </row>
    <row r="283" ht="0" hidden="1" outlineLevel="1">
      <c r="A283" s="1312" t="s">
        <v>1756</v>
      </c>
      <c r="B283" s="1312" t="s">
        <v>1697</v>
      </c>
      <c r="C283" s="730">
        <v>1080.7</v>
      </c>
      <c r="D283" s="730">
        <v>861.88725</v>
      </c>
      <c r="E283" s="730">
        <v>798.04374999999993</v>
      </c>
    </row>
    <row r="284" ht="0" hidden="1" outlineLevel="1">
      <c r="A284" s="1312" t="s">
        <v>1702</v>
      </c>
      <c r="B284" s="1312" t="s">
        <v>1407</v>
      </c>
      <c r="C284" s="730">
        <v>1080.7</v>
      </c>
      <c r="D284" s="730">
        <v>861.88725</v>
      </c>
      <c r="E284" s="730">
        <v>798.04374999999993</v>
      </c>
    </row>
    <row r="285" ht="0" hidden="1" outlineLevel="1">
      <c r="A285" s="1312" t="s">
        <v>451</v>
      </c>
      <c r="B285" s="1312" t="s">
        <v>1697</v>
      </c>
      <c r="C285" s="730">
        <v>455.51</v>
      </c>
      <c r="D285" s="730">
        <v>363.11625</v>
      </c>
      <c r="E285" s="730">
        <v>336.21874999999994</v>
      </c>
    </row>
    <row r="286" ht="0" hidden="1" outlineLevel="1">
      <c r="A286" s="1312" t="s">
        <v>1705</v>
      </c>
      <c r="B286" s="1312" t="s">
        <v>1809</v>
      </c>
      <c r="C286" s="730">
        <v>132.31</v>
      </c>
      <c r="D286" s="730">
        <v>105.50925</v>
      </c>
      <c r="E286" s="730">
        <v>97.69374999999998</v>
      </c>
    </row>
    <row r="287" ht="15.75">
      <c r="A287" s="350" t="s">
        <v>1830</v>
      </c>
      <c r="B287" s="350"/>
      <c r="C287" s="350"/>
      <c r="D287" s="350"/>
      <c r="E287" s="350"/>
    </row>
    <row r="288" ht="0" hidden="1" outlineLevel="1">
      <c r="A288" s="1312" t="s">
        <v>1831</v>
      </c>
      <c r="B288" s="1312" t="s">
        <v>1697</v>
      </c>
      <c r="C288" s="730">
        <v>1013.03</v>
      </c>
      <c r="D288" s="730">
        <v>808.44749999999988</v>
      </c>
      <c r="E288" s="730">
        <v>748.56249999999989</v>
      </c>
    </row>
    <row r="289" ht="0" hidden="1" outlineLevel="1">
      <c r="A289" s="1312" t="s">
        <v>1832</v>
      </c>
      <c r="B289" s="1312" t="s">
        <v>1697</v>
      </c>
      <c r="C289" s="730">
        <v>1123.1200000000001</v>
      </c>
      <c r="D289" s="730">
        <v>896.1435</v>
      </c>
      <c r="E289" s="730">
        <v>829.76249999999993</v>
      </c>
    </row>
    <row r="290" ht="0" hidden="1" outlineLevel="1">
      <c r="A290" s="1312" t="s">
        <v>1833</v>
      </c>
      <c r="B290" s="1312" t="s">
        <v>1697</v>
      </c>
      <c r="C290" s="730">
        <v>1123.1200000000001</v>
      </c>
      <c r="D290" s="730">
        <v>896.1435</v>
      </c>
      <c r="E290" s="730">
        <v>829.76249999999993</v>
      </c>
    </row>
    <row r="291" ht="0" hidden="1" outlineLevel="1">
      <c r="A291" s="1312" t="s">
        <v>1834</v>
      </c>
      <c r="B291" s="1312" t="s">
        <v>1697</v>
      </c>
      <c r="C291" s="730">
        <v>1286.74</v>
      </c>
      <c r="D291" s="730">
        <v>997.542</v>
      </c>
      <c r="E291" s="730">
        <v>923.65</v>
      </c>
    </row>
    <row r="292" ht="0" hidden="1" outlineLevel="1">
      <c r="A292" s="1312" t="s">
        <v>1702</v>
      </c>
      <c r="B292" s="1312" t="s">
        <v>1407</v>
      </c>
      <c r="C292" s="730">
        <v>1123.1200000000001</v>
      </c>
      <c r="D292" s="730">
        <v>896.1435</v>
      </c>
      <c r="E292" s="730">
        <v>829.76249999999993</v>
      </c>
    </row>
    <row r="293" ht="0" hidden="1" outlineLevel="1">
      <c r="A293" s="1312" t="s">
        <v>1835</v>
      </c>
      <c r="B293" s="1312" t="s">
        <v>1697</v>
      </c>
      <c r="C293" s="730">
        <v>387.84000000000003</v>
      </c>
      <c r="D293" s="730">
        <v>309.6765</v>
      </c>
      <c r="E293" s="730">
        <v>286.73749999999995</v>
      </c>
    </row>
    <row r="294" ht="0" hidden="1" outlineLevel="1">
      <c r="A294" s="1312" t="s">
        <v>1836</v>
      </c>
      <c r="B294" s="1312" t="s">
        <v>1720</v>
      </c>
      <c r="C294" s="730">
        <v>132.31</v>
      </c>
      <c r="D294" s="730">
        <v>105.50925</v>
      </c>
      <c r="E294" s="730">
        <v>97.69374999999998</v>
      </c>
    </row>
    <row r="295" ht="0" hidden="1" outlineLevel="1">
      <c r="A295" s="1312" t="s">
        <v>1836</v>
      </c>
      <c r="B295" s="1312" t="s">
        <v>1809</v>
      </c>
      <c r="C295" s="730">
        <v>132.31</v>
      </c>
      <c r="D295" s="730">
        <v>105.50925</v>
      </c>
      <c r="E295" s="730">
        <v>97.69374999999998</v>
      </c>
    </row>
    <row r="296" ht="0" hidden="1" outlineLevel="1">
      <c r="A296" s="1312" t="s">
        <v>1837</v>
      </c>
      <c r="B296" s="1312" t="s">
        <v>1806</v>
      </c>
      <c r="C296" s="730">
        <v>168.67</v>
      </c>
      <c r="D296" s="730">
        <v>134.28449999999998</v>
      </c>
      <c r="E296" s="730">
        <v>124.33749999999998</v>
      </c>
    </row>
    <row r="297" ht="0" hidden="1" outlineLevel="1">
      <c r="A297" s="1312" t="s">
        <v>1838</v>
      </c>
      <c r="B297" s="1312" t="s">
        <v>1795</v>
      </c>
      <c r="C297" s="730">
        <v>168.67</v>
      </c>
      <c r="D297" s="730">
        <v>134.28449999999998</v>
      </c>
      <c r="E297" s="730">
        <v>124.33749999999998</v>
      </c>
    </row>
    <row r="298" ht="0" hidden="1" outlineLevel="1">
      <c r="A298" s="1312" t="s">
        <v>1838</v>
      </c>
      <c r="B298" s="1312" t="s">
        <v>1720</v>
      </c>
      <c r="C298" s="730">
        <v>97.97</v>
      </c>
      <c r="D298" s="730">
        <v>78.104250000000008</v>
      </c>
      <c r="E298" s="730">
        <v>72.31875</v>
      </c>
    </row>
    <row r="299" ht="15.75">
      <c r="A299" s="350" t="s">
        <v>1839</v>
      </c>
      <c r="B299" s="350"/>
      <c r="C299" s="350"/>
      <c r="D299" s="350"/>
      <c r="E299" s="350"/>
    </row>
    <row r="300" ht="0" hidden="1" outlineLevel="1">
      <c r="A300" s="1312" t="s">
        <v>1701</v>
      </c>
      <c r="B300" s="1312" t="s">
        <v>1697</v>
      </c>
      <c r="C300" s="730">
        <v>1080.7</v>
      </c>
      <c r="D300" s="730">
        <v>861.88725</v>
      </c>
      <c r="E300" s="730">
        <v>798.04374999999993</v>
      </c>
    </row>
    <row r="301" ht="0" hidden="1" outlineLevel="1">
      <c r="A301" s="1312" t="s">
        <v>1702</v>
      </c>
      <c r="B301" s="1312" t="s">
        <v>1407</v>
      </c>
      <c r="C301" s="730">
        <v>1080.7</v>
      </c>
      <c r="D301" s="730">
        <v>861.88725</v>
      </c>
      <c r="E301" s="730">
        <v>798.04374999999993</v>
      </c>
    </row>
    <row r="302" ht="0" hidden="1" outlineLevel="1">
      <c r="A302" s="1312" t="s">
        <v>1840</v>
      </c>
      <c r="B302" s="1312" t="s">
        <v>1841</v>
      </c>
      <c r="C302" s="730">
        <v>1143.32</v>
      </c>
      <c r="D302" s="730">
        <v>912.58649999999989</v>
      </c>
      <c r="E302" s="730">
        <v>844.98749999999984</v>
      </c>
    </row>
    <row r="303" ht="0" hidden="1" outlineLevel="1">
      <c r="A303" s="1312" t="s">
        <v>1842</v>
      </c>
      <c r="B303" s="1312" t="s">
        <v>1697</v>
      </c>
      <c r="C303" s="730">
        <v>518.13</v>
      </c>
      <c r="D303" s="730">
        <v>413.8155</v>
      </c>
      <c r="E303" s="730">
        <v>383.16249999999997</v>
      </c>
    </row>
    <row r="304" ht="0" hidden="1" outlineLevel="1">
      <c r="A304" s="1312" t="s">
        <v>1843</v>
      </c>
      <c r="B304" s="1312" t="s">
        <v>1697</v>
      </c>
      <c r="C304" s="730">
        <v>518.13</v>
      </c>
      <c r="D304" s="730">
        <v>413.8155</v>
      </c>
      <c r="E304" s="730">
        <v>383.16249999999997</v>
      </c>
    </row>
    <row r="305" ht="0" hidden="1" outlineLevel="1">
      <c r="A305" s="1312" t="s">
        <v>1844</v>
      </c>
      <c r="B305" s="1312" t="s">
        <v>1720</v>
      </c>
      <c r="C305" s="730">
        <v>132.31</v>
      </c>
      <c r="D305" s="730">
        <v>105.50925</v>
      </c>
      <c r="E305" s="730">
        <v>97.69374999999998</v>
      </c>
    </row>
    <row r="306" ht="0" hidden="1" outlineLevel="1">
      <c r="A306" s="1312" t="s">
        <v>1844</v>
      </c>
      <c r="B306" s="1312" t="s">
        <v>1809</v>
      </c>
      <c r="C306" s="730">
        <v>132.31</v>
      </c>
      <c r="D306" s="730">
        <v>105.50925</v>
      </c>
      <c r="E306" s="730">
        <v>97.69374999999998</v>
      </c>
    </row>
    <row r="307" ht="0" hidden="1" outlineLevel="1">
      <c r="A307" s="1312" t="s">
        <v>1845</v>
      </c>
      <c r="B307" s="1312" t="s">
        <v>1809</v>
      </c>
      <c r="C307" s="730">
        <v>132.31</v>
      </c>
      <c r="D307" s="730">
        <v>105.50925</v>
      </c>
      <c r="E307" s="730">
        <v>97.69374999999998</v>
      </c>
    </row>
    <row r="308" ht="15.75">
      <c r="A308" s="350" t="s">
        <v>1846</v>
      </c>
      <c r="B308" s="350"/>
      <c r="C308" s="350"/>
      <c r="D308" s="350"/>
      <c r="E308" s="350"/>
    </row>
    <row r="309" ht="0" hidden="1" outlineLevel="1">
      <c r="A309" s="1312" t="s">
        <v>1701</v>
      </c>
      <c r="B309" s="1312" t="s">
        <v>1697</v>
      </c>
      <c r="C309" s="730">
        <v>1080.7</v>
      </c>
      <c r="D309" s="730">
        <v>861.88725</v>
      </c>
      <c r="E309" s="730">
        <v>798.04374999999993</v>
      </c>
    </row>
    <row r="310" ht="0" hidden="1" outlineLevel="1">
      <c r="A310" s="1312" t="s">
        <v>1702</v>
      </c>
      <c r="B310" s="1312" t="s">
        <v>1407</v>
      </c>
      <c r="C310" s="730">
        <v>1080.7</v>
      </c>
      <c r="D310" s="730">
        <v>861.88725</v>
      </c>
      <c r="E310" s="730">
        <v>798.04374999999993</v>
      </c>
    </row>
    <row r="311" ht="0" hidden="1" outlineLevel="1">
      <c r="A311" s="1312" t="s">
        <v>451</v>
      </c>
      <c r="B311" s="1312" t="s">
        <v>1697</v>
      </c>
      <c r="C311" s="730">
        <v>364.61</v>
      </c>
      <c r="D311" s="730">
        <v>290.493</v>
      </c>
      <c r="E311" s="730">
        <v>268.97499999999997</v>
      </c>
    </row>
    <row r="312" ht="15.75">
      <c r="A312" s="350" t="s">
        <v>1847</v>
      </c>
      <c r="B312" s="350"/>
      <c r="C312" s="350"/>
      <c r="D312" s="350"/>
      <c r="E312" s="350"/>
    </row>
    <row r="313" ht="0" hidden="1" outlineLevel="1">
      <c r="A313" s="1312" t="s">
        <v>1701</v>
      </c>
      <c r="B313" s="1312" t="s">
        <v>1697</v>
      </c>
      <c r="C313" s="730">
        <v>1080.7</v>
      </c>
      <c r="D313" s="730">
        <v>861.88725</v>
      </c>
      <c r="E313" s="730">
        <v>798.04374999999993</v>
      </c>
    </row>
    <row r="314" ht="0" hidden="1" outlineLevel="1">
      <c r="A314" s="1312" t="s">
        <v>1702</v>
      </c>
      <c r="B314" s="1312" t="s">
        <v>1407</v>
      </c>
      <c r="C314" s="730">
        <v>1080.7</v>
      </c>
      <c r="D314" s="730">
        <v>861.88725</v>
      </c>
      <c r="E314" s="730">
        <v>798.04374999999993</v>
      </c>
    </row>
    <row r="315" ht="0" hidden="1" outlineLevel="1">
      <c r="A315" s="1312" t="s">
        <v>451</v>
      </c>
      <c r="B315" s="1312" t="s">
        <v>1697</v>
      </c>
      <c r="C315" s="730">
        <v>455.51</v>
      </c>
      <c r="D315" s="730">
        <v>363.11625</v>
      </c>
      <c r="E315" s="730">
        <v>336.21874999999994</v>
      </c>
    </row>
    <row r="316" ht="0" hidden="1" outlineLevel="1">
      <c r="A316" s="1312" t="s">
        <v>1705</v>
      </c>
      <c r="B316" s="1312" t="s">
        <v>1809</v>
      </c>
      <c r="C316" s="730">
        <v>132.31</v>
      </c>
      <c r="D316" s="730">
        <v>105.50925</v>
      </c>
      <c r="E316" s="730">
        <v>97.69374999999998</v>
      </c>
    </row>
    <row r="317" ht="15.75">
      <c r="A317" s="350" t="s">
        <v>1848</v>
      </c>
      <c r="B317" s="350"/>
      <c r="C317" s="350"/>
      <c r="D317" s="350"/>
      <c r="E317" s="350"/>
    </row>
    <row r="318" ht="0" hidden="1" outlineLevel="1">
      <c r="A318" s="1312" t="s">
        <v>1702</v>
      </c>
      <c r="B318" s="1312" t="s">
        <v>1703</v>
      </c>
      <c r="C318" s="733">
        <v>718.11</v>
      </c>
      <c r="D318" s="730">
        <v>616.6125</v>
      </c>
      <c r="E318" s="730">
        <v>570.93749999999989</v>
      </c>
    </row>
    <row r="319" ht="15.75">
      <c r="A319" s="350" t="s">
        <v>1849</v>
      </c>
      <c r="B319" s="350"/>
      <c r="C319" s="350"/>
      <c r="D319" s="350"/>
      <c r="E319" s="350"/>
    </row>
    <row r="320" ht="0" hidden="1" outlineLevel="1">
      <c r="A320" s="1312" t="s">
        <v>1702</v>
      </c>
      <c r="B320" s="1312" t="s">
        <v>1407</v>
      </c>
      <c r="C320" s="730">
        <v>692.86</v>
      </c>
      <c r="D320" s="730">
        <v>594.6885</v>
      </c>
      <c r="E320" s="730">
        <v>550.63749999999993</v>
      </c>
    </row>
    <row r="321" ht="0" hidden="1" outlineLevel="1">
      <c r="A321" s="1312" t="s">
        <v>1702</v>
      </c>
      <c r="B321" s="1312" t="s">
        <v>1732</v>
      </c>
      <c r="C321" s="730">
        <v>692.86</v>
      </c>
      <c r="D321" s="730">
        <v>594.6885</v>
      </c>
      <c r="E321" s="730">
        <v>550.63749999999993</v>
      </c>
    </row>
    <row r="322" ht="15.75">
      <c r="A322" s="350" t="s">
        <v>1850</v>
      </c>
      <c r="B322" s="350"/>
      <c r="C322" s="350"/>
      <c r="D322" s="350"/>
      <c r="E322" s="350"/>
    </row>
    <row r="323" ht="0" hidden="1" outlineLevel="1">
      <c r="A323" s="1312" t="s">
        <v>1702</v>
      </c>
      <c r="B323" s="1312" t="s">
        <v>1407</v>
      </c>
      <c r="C323" s="730">
        <v>729.22</v>
      </c>
      <c r="D323" s="730">
        <v>624.83400000000006</v>
      </c>
      <c r="E323" s="730">
        <v>578.55</v>
      </c>
    </row>
    <row r="324" ht="0" hidden="1" outlineLevel="1">
      <c r="A324" s="1312" t="s">
        <v>451</v>
      </c>
      <c r="B324" s="1312" t="s">
        <v>1407</v>
      </c>
      <c r="C324" s="730">
        <v>326.23</v>
      </c>
      <c r="D324" s="730">
        <v>278.16075</v>
      </c>
      <c r="E324" s="730">
        <v>257.55625</v>
      </c>
    </row>
    <row r="325" ht="0" hidden="1" outlineLevel="1">
      <c r="A325" s="1312" t="s">
        <v>1851</v>
      </c>
      <c r="B325" s="1312" t="s">
        <v>1852</v>
      </c>
      <c r="C325" s="730">
        <v>103.02</v>
      </c>
      <c r="D325" s="730">
        <v>87.696</v>
      </c>
      <c r="E325" s="730">
        <v>81.199999999999989</v>
      </c>
    </row>
    <row r="326" ht="0" hidden="1" outlineLevel="1">
      <c r="A326" s="1312" t="s">
        <v>1851</v>
      </c>
      <c r="B326" s="1312" t="s">
        <v>1853</v>
      </c>
      <c r="C326" s="730">
        <v>49.49</v>
      </c>
      <c r="D326" s="730">
        <v>42.47775</v>
      </c>
      <c r="E326" s="730">
        <v>39.33125</v>
      </c>
    </row>
    <row r="327" ht="0" hidden="1" outlineLevel="1">
      <c r="A327" s="1312" t="s">
        <v>1854</v>
      </c>
      <c r="B327" s="1312" t="s">
        <v>1853</v>
      </c>
      <c r="C327" s="730">
        <v>49.49</v>
      </c>
      <c r="D327" s="730">
        <v>42.47775</v>
      </c>
      <c r="E327" s="730">
        <v>39.33125</v>
      </c>
    </row>
    <row r="328" ht="15.75">
      <c r="A328" s="350" t="s">
        <v>1855</v>
      </c>
      <c r="B328" s="350"/>
      <c r="C328" s="350"/>
      <c r="D328" s="350"/>
      <c r="E328" s="350"/>
    </row>
    <row r="329" ht="0" hidden="1" outlineLevel="1">
      <c r="A329" s="1312" t="s">
        <v>1702</v>
      </c>
      <c r="B329" s="1312" t="s">
        <v>1407</v>
      </c>
      <c r="C329" s="730">
        <v>810.02</v>
      </c>
      <c r="D329" s="730">
        <v>646.75799999999992</v>
      </c>
      <c r="E329" s="730">
        <v>598.84999999999991</v>
      </c>
    </row>
    <row r="330" ht="15.75">
      <c r="A330" s="350" t="s">
        <v>1856</v>
      </c>
      <c r="B330" s="350"/>
      <c r="C330" s="350"/>
      <c r="D330" s="350"/>
      <c r="E330" s="350"/>
    </row>
    <row r="331" ht="0" hidden="1" outlineLevel="1">
      <c r="A331" s="1312" t="s">
        <v>1857</v>
      </c>
      <c r="B331" s="1312" t="s">
        <v>1407</v>
      </c>
      <c r="C331" s="730">
        <v>1013.03</v>
      </c>
      <c r="D331" s="730">
        <v>808.44749999999988</v>
      </c>
      <c r="E331" s="730">
        <v>748.56249999999989</v>
      </c>
    </row>
    <row r="332" ht="0" hidden="1" outlineLevel="1">
      <c r="A332" s="1312" t="s">
        <v>1858</v>
      </c>
      <c r="B332" s="1312" t="s">
        <v>1407</v>
      </c>
      <c r="C332" s="730">
        <v>304.01</v>
      </c>
      <c r="D332" s="730">
        <v>242.53425</v>
      </c>
      <c r="E332" s="730">
        <v>224.56874999999997</v>
      </c>
    </row>
    <row r="333" ht="0" hidden="1" outlineLevel="1">
      <c r="A333" s="1312" t="s">
        <v>1859</v>
      </c>
      <c r="B333" s="1312" t="s">
        <v>1407</v>
      </c>
      <c r="C333" s="730">
        <v>304.01</v>
      </c>
      <c r="D333" s="730">
        <v>242.53425</v>
      </c>
      <c r="E333" s="730">
        <v>224.56874999999997</v>
      </c>
    </row>
    <row r="334" ht="0" hidden="1" outlineLevel="1">
      <c r="A334" s="1312" t="s">
        <v>1860</v>
      </c>
      <c r="B334" s="1312" t="s">
        <v>1407</v>
      </c>
      <c r="C334" s="730">
        <v>304.01</v>
      </c>
      <c r="D334" s="730">
        <v>242.53425</v>
      </c>
      <c r="E334" s="730">
        <v>224.56874999999997</v>
      </c>
    </row>
    <row r="335" ht="0" hidden="1" outlineLevel="1">
      <c r="A335" s="1312" t="s">
        <v>1861</v>
      </c>
      <c r="B335" s="1312" t="s">
        <v>1407</v>
      </c>
      <c r="C335" s="730">
        <v>1239.27</v>
      </c>
      <c r="D335" s="730">
        <v>989.32049999999992</v>
      </c>
      <c r="E335" s="730">
        <v>916.03749999999991</v>
      </c>
    </row>
    <row r="336" ht="15.75">
      <c r="A336" s="350" t="s">
        <v>1862</v>
      </c>
      <c r="B336" s="350"/>
      <c r="C336" s="350"/>
      <c r="D336" s="350"/>
      <c r="E336" s="350"/>
    </row>
    <row r="337" ht="0" hidden="1" outlineLevel="1">
      <c r="A337" s="1312" t="s">
        <v>1863</v>
      </c>
      <c r="B337" s="1312" t="s">
        <v>1697</v>
      </c>
      <c r="C337" s="730">
        <v>983.74</v>
      </c>
      <c r="D337" s="730">
        <v>785.15325</v>
      </c>
      <c r="E337" s="730">
        <v>726.99374999999986</v>
      </c>
    </row>
    <row r="338" ht="0" hidden="1" outlineLevel="1">
      <c r="A338" s="1312" t="s">
        <v>1864</v>
      </c>
      <c r="B338" s="1312" t="s">
        <v>1697</v>
      </c>
      <c r="C338" s="730">
        <v>1191.8</v>
      </c>
      <c r="D338" s="730">
        <v>950.95350000000008</v>
      </c>
      <c r="E338" s="730">
        <v>880.51249999999993</v>
      </c>
    </row>
    <row r="339" ht="0" hidden="1" outlineLevel="1">
      <c r="A339" s="1312" t="s">
        <v>1865</v>
      </c>
      <c r="B339" s="1312" t="s">
        <v>1697</v>
      </c>
      <c r="C339" s="730">
        <v>1191.8</v>
      </c>
      <c r="D339" s="730">
        <v>950.95350000000008</v>
      </c>
      <c r="E339" s="730">
        <v>880.51249999999993</v>
      </c>
    </row>
    <row r="340" ht="15.75">
      <c r="A340" s="350" t="s">
        <v>1866</v>
      </c>
      <c r="B340" s="350"/>
      <c r="C340" s="350"/>
      <c r="D340" s="350"/>
      <c r="E340" s="350"/>
    </row>
    <row r="341" ht="0" hidden="1" outlineLevel="1">
      <c r="A341" s="1312" t="s">
        <v>1702</v>
      </c>
      <c r="B341" s="1312" t="s">
        <v>1867</v>
      </c>
      <c r="C341" s="730">
        <v>928.19</v>
      </c>
      <c r="D341" s="730">
        <v>741.30524999999989</v>
      </c>
      <c r="E341" s="730">
        <v>686.39374999999984</v>
      </c>
    </row>
    <row r="342" ht="0" hidden="1" outlineLevel="1">
      <c r="A342" s="1312" t="s">
        <v>1868</v>
      </c>
      <c r="B342" s="1312" t="s">
        <v>1867</v>
      </c>
      <c r="C342" s="730">
        <v>1093.83</v>
      </c>
      <c r="D342" s="730">
        <v>872.84925</v>
      </c>
      <c r="E342" s="730">
        <v>808.19374999999991</v>
      </c>
    </row>
    <row r="343" ht="0" hidden="1" outlineLevel="1">
      <c r="A343" s="1312" t="s">
        <v>1840</v>
      </c>
      <c r="B343" s="1312" t="s">
        <v>1697</v>
      </c>
      <c r="C343" s="730">
        <v>1390.77</v>
      </c>
      <c r="D343" s="730">
        <v>1109.9025000000002</v>
      </c>
      <c r="E343" s="730">
        <v>1027.6875</v>
      </c>
    </row>
    <row r="344" ht="0" hidden="1" outlineLevel="1">
      <c r="A344" s="1312" t="s">
        <v>1869</v>
      </c>
      <c r="B344" s="1312" t="s">
        <v>1697</v>
      </c>
      <c r="C344" s="730">
        <v>1638.22</v>
      </c>
      <c r="D344" s="730">
        <v>1307.2185</v>
      </c>
      <c r="E344" s="730">
        <v>1210.3874999999998</v>
      </c>
    </row>
    <row r="345" ht="15.75">
      <c r="A345" s="350" t="s">
        <v>1870</v>
      </c>
      <c r="B345" s="350"/>
      <c r="C345" s="350"/>
      <c r="D345" s="350"/>
      <c r="E345" s="350"/>
    </row>
    <row r="346" ht="0" hidden="1" outlineLevel="1">
      <c r="A346" s="1312" t="s">
        <v>1702</v>
      </c>
      <c r="B346" s="1312" t="s">
        <v>1867</v>
      </c>
      <c r="C346" s="730">
        <v>928.19</v>
      </c>
      <c r="D346" s="730">
        <v>741.30524999999989</v>
      </c>
      <c r="E346" s="730">
        <v>686.39374999999984</v>
      </c>
    </row>
    <row r="347" ht="0" hidden="1" outlineLevel="1">
      <c r="A347" s="1312" t="s">
        <v>1871</v>
      </c>
      <c r="B347" s="1312" t="s">
        <v>1867</v>
      </c>
      <c r="C347" s="730">
        <v>1093.83</v>
      </c>
      <c r="D347" s="730">
        <v>872.84925</v>
      </c>
      <c r="E347" s="730">
        <v>808.19374999999991</v>
      </c>
    </row>
    <row r="348" ht="0" hidden="1" outlineLevel="1">
      <c r="A348" s="1312" t="s">
        <v>1840</v>
      </c>
      <c r="B348" s="1312" t="s">
        <v>1697</v>
      </c>
      <c r="C348" s="730">
        <v>1390.77</v>
      </c>
      <c r="D348" s="730">
        <v>1109.9025000000002</v>
      </c>
      <c r="E348" s="730">
        <v>1027.6875</v>
      </c>
    </row>
    <row r="349" ht="0" hidden="1" outlineLevel="1">
      <c r="A349" s="1312" t="s">
        <v>1872</v>
      </c>
      <c r="B349" s="1312" t="s">
        <v>1697</v>
      </c>
      <c r="C349" s="730">
        <v>1638.22</v>
      </c>
      <c r="D349" s="730">
        <v>1307.2185</v>
      </c>
      <c r="E349" s="730">
        <v>1210.3874999999998</v>
      </c>
    </row>
    <row r="350" ht="15.75">
      <c r="A350" s="350" t="s">
        <v>1873</v>
      </c>
      <c r="B350" s="350"/>
      <c r="C350" s="350"/>
      <c r="D350" s="350"/>
      <c r="E350" s="350"/>
    </row>
    <row r="351" ht="0" hidden="1" outlineLevel="1">
      <c r="A351" s="1312" t="s">
        <v>1702</v>
      </c>
      <c r="B351" s="1312" t="s">
        <v>1697</v>
      </c>
      <c r="C351" s="730">
        <v>928.19</v>
      </c>
      <c r="D351" s="730">
        <v>741.30524999999989</v>
      </c>
      <c r="E351" s="730">
        <v>686.39374999999984</v>
      </c>
    </row>
    <row r="352" ht="0" hidden="1" outlineLevel="1">
      <c r="A352" s="1312" t="s">
        <v>1874</v>
      </c>
      <c r="B352" s="1312" t="s">
        <v>1867</v>
      </c>
      <c r="C352" s="730">
        <v>1093.83</v>
      </c>
      <c r="D352" s="730">
        <v>872.84925</v>
      </c>
      <c r="E352" s="730">
        <v>808.19374999999991</v>
      </c>
    </row>
    <row r="353" ht="0" hidden="1" outlineLevel="1">
      <c r="A353" s="1312" t="s">
        <v>1840</v>
      </c>
      <c r="B353" s="1312" t="s">
        <v>1697</v>
      </c>
      <c r="C353" s="730">
        <v>1287.75</v>
      </c>
      <c r="D353" s="730">
        <v>1027.6875</v>
      </c>
      <c r="E353" s="730">
        <v>951.56249999999989</v>
      </c>
    </row>
    <row r="354" ht="0" hidden="1" outlineLevel="1">
      <c r="A354" s="1312" t="s">
        <v>1875</v>
      </c>
      <c r="B354" s="1312" t="s">
        <v>1697</v>
      </c>
      <c r="C354" s="730">
        <v>1518.03</v>
      </c>
      <c r="D354" s="730">
        <v>1211.301</v>
      </c>
      <c r="E354" s="730">
        <v>1121.5749999999998</v>
      </c>
    </row>
    <row r="355" ht="15.75">
      <c r="A355" s="350" t="s">
        <v>1876</v>
      </c>
      <c r="B355" s="350"/>
      <c r="C355" s="350"/>
      <c r="D355" s="350"/>
      <c r="E355" s="350"/>
    </row>
    <row r="356" ht="0" hidden="1" outlineLevel="1">
      <c r="A356" s="1312" t="s">
        <v>1702</v>
      </c>
      <c r="B356" s="1312" t="s">
        <v>1867</v>
      </c>
      <c r="C356" s="730">
        <v>928.19</v>
      </c>
      <c r="D356" s="730">
        <v>741.30524999999989</v>
      </c>
      <c r="E356" s="730">
        <v>686.39374999999984</v>
      </c>
    </row>
    <row r="357" ht="0" hidden="1" outlineLevel="1">
      <c r="A357" s="1312" t="s">
        <v>1877</v>
      </c>
      <c r="B357" s="1312" t="s">
        <v>1867</v>
      </c>
      <c r="C357" s="733">
        <v>1093.83</v>
      </c>
      <c r="D357" s="730">
        <v>872.84925</v>
      </c>
      <c r="E357" s="730">
        <v>808.19374999999991</v>
      </c>
    </row>
    <row r="358" ht="0" hidden="1" outlineLevel="1">
      <c r="A358" s="1312" t="s">
        <v>1878</v>
      </c>
      <c r="B358" s="1312" t="s">
        <v>1867</v>
      </c>
      <c r="C358" s="730">
        <v>1093.83</v>
      </c>
      <c r="D358" s="730">
        <v>872.84925</v>
      </c>
      <c r="E358" s="730">
        <v>808.19374999999991</v>
      </c>
    </row>
    <row r="359" ht="0" hidden="1" outlineLevel="1">
      <c r="A359" s="1312" t="s">
        <v>1840</v>
      </c>
      <c r="B359" s="1312" t="s">
        <v>1697</v>
      </c>
      <c r="C359" s="730">
        <v>1390.77</v>
      </c>
      <c r="D359" s="730">
        <v>1109.9025000000002</v>
      </c>
      <c r="E359" s="730">
        <v>1027.6875</v>
      </c>
    </row>
    <row r="360" ht="0" hidden="1" outlineLevel="1">
      <c r="A360" s="1312" t="s">
        <v>1879</v>
      </c>
      <c r="B360" s="1312" t="s">
        <v>1697</v>
      </c>
      <c r="C360" s="730">
        <v>1638.22</v>
      </c>
      <c r="D360" s="730">
        <v>1307.2185</v>
      </c>
      <c r="E360" s="730">
        <v>1210.3874999999998</v>
      </c>
    </row>
    <row r="361" ht="0" hidden="1" outlineLevel="1">
      <c r="A361" s="1312" t="s">
        <v>1880</v>
      </c>
      <c r="B361" s="1312" t="s">
        <v>1697</v>
      </c>
      <c r="C361" s="730">
        <v>1638.22</v>
      </c>
      <c r="D361" s="730">
        <v>1307.2185</v>
      </c>
      <c r="E361" s="730">
        <v>1210.3874999999998</v>
      </c>
    </row>
    <row r="362" ht="15.75">
      <c r="A362" s="350" t="s">
        <v>1881</v>
      </c>
      <c r="B362" s="350"/>
      <c r="C362" s="350"/>
      <c r="D362" s="350"/>
      <c r="E362" s="350"/>
    </row>
    <row r="363" ht="0" hidden="1" outlineLevel="1">
      <c r="A363" s="1312" t="s">
        <v>1702</v>
      </c>
      <c r="B363" s="1312" t="s">
        <v>1697</v>
      </c>
      <c r="C363" s="730">
        <v>1051.41</v>
      </c>
      <c r="D363" s="730">
        <v>838.593</v>
      </c>
      <c r="E363" s="730">
        <v>776.47499999999991</v>
      </c>
    </row>
    <row r="364" ht="0" hidden="1" outlineLevel="1">
      <c r="A364" s="1312" t="s">
        <v>1840</v>
      </c>
      <c r="B364" s="1312" t="s">
        <v>1697</v>
      </c>
      <c r="C364" s="730">
        <v>1390.77</v>
      </c>
      <c r="D364" s="730">
        <v>1109.9025000000002</v>
      </c>
      <c r="E364" s="730">
        <v>1027.6875</v>
      </c>
    </row>
    <row r="365" ht="0" hidden="1" outlineLevel="1">
      <c r="A365" s="1312" t="s">
        <v>451</v>
      </c>
      <c r="B365" s="1312" t="s">
        <v>1867</v>
      </c>
      <c r="C365" s="730">
        <v>422.18</v>
      </c>
      <c r="D365" s="730">
        <v>337.0815</v>
      </c>
      <c r="E365" s="730">
        <v>312.11249999999995</v>
      </c>
    </row>
    <row r="366" ht="0" hidden="1" outlineLevel="1">
      <c r="A366" s="1312" t="s">
        <v>1882</v>
      </c>
      <c r="B366" s="1312" t="s">
        <v>1697</v>
      </c>
      <c r="C366" s="730">
        <v>486.82</v>
      </c>
      <c r="D366" s="730">
        <v>387.78074999999995</v>
      </c>
      <c r="E366" s="730">
        <v>359.05624999999992</v>
      </c>
    </row>
    <row r="367" ht="0" hidden="1" outlineLevel="1">
      <c r="A367" s="1312" t="s">
        <v>1883</v>
      </c>
      <c r="B367" s="1312" t="s">
        <v>1697</v>
      </c>
      <c r="C367" s="730">
        <v>486.82</v>
      </c>
      <c r="D367" s="730">
        <v>387.78074999999995</v>
      </c>
      <c r="E367" s="730">
        <v>359.05624999999992</v>
      </c>
    </row>
    <row r="368" ht="15.75">
      <c r="A368" s="350" t="s">
        <v>1884</v>
      </c>
      <c r="B368" s="350"/>
      <c r="C368" s="350"/>
      <c r="D368" s="350"/>
      <c r="E368" s="350"/>
    </row>
    <row r="369" ht="0" hidden="1" outlineLevel="1">
      <c r="A369" s="1312" t="s">
        <v>1702</v>
      </c>
      <c r="B369" s="1312" t="s">
        <v>1697</v>
      </c>
      <c r="C369" s="730">
        <v>1051.41</v>
      </c>
      <c r="D369" s="730">
        <v>838.593</v>
      </c>
      <c r="E369" s="730">
        <v>776.47499999999991</v>
      </c>
    </row>
    <row r="370" ht="0" hidden="1" outlineLevel="1">
      <c r="A370" s="1312" t="s">
        <v>1840</v>
      </c>
      <c r="B370" s="1312" t="s">
        <v>1697</v>
      </c>
      <c r="C370" s="730">
        <v>1390.77</v>
      </c>
      <c r="D370" s="730">
        <v>1109.9025000000002</v>
      </c>
      <c r="E370" s="730">
        <v>1027.6875</v>
      </c>
    </row>
    <row r="371" ht="0" hidden="1" outlineLevel="1">
      <c r="A371" s="1312" t="s">
        <v>451</v>
      </c>
      <c r="B371" s="1312" t="s">
        <v>1867</v>
      </c>
      <c r="C371" s="730">
        <v>422.18</v>
      </c>
      <c r="D371" s="730">
        <v>337.0815</v>
      </c>
      <c r="E371" s="730">
        <v>312.11249999999995</v>
      </c>
    </row>
    <row r="372" ht="0" hidden="1" outlineLevel="1">
      <c r="A372" s="1312" t="s">
        <v>1885</v>
      </c>
      <c r="B372" s="1312" t="s">
        <v>1697</v>
      </c>
      <c r="C372" s="730">
        <v>486.82</v>
      </c>
      <c r="D372" s="730">
        <v>387.78074999999995</v>
      </c>
      <c r="E372" s="730">
        <v>359.05624999999992</v>
      </c>
    </row>
    <row r="373" ht="15.75" customHeight="1">
      <c r="A373" s="350" t="s">
        <v>1886</v>
      </c>
      <c r="B373" s="350"/>
      <c r="C373" s="350"/>
      <c r="D373" s="350"/>
      <c r="E373" s="350"/>
    </row>
    <row r="374" ht="0" hidden="1" outlineLevel="1">
      <c r="A374" s="1312" t="s">
        <v>1702</v>
      </c>
      <c r="B374" s="1312" t="s">
        <v>1867</v>
      </c>
      <c r="C374" s="730">
        <v>928.19</v>
      </c>
      <c r="D374" s="730">
        <v>741.30524999999989</v>
      </c>
      <c r="E374" s="730">
        <v>686.39374999999984</v>
      </c>
    </row>
    <row r="375" ht="0" hidden="1" outlineLevel="1">
      <c r="A375" s="1312" t="s">
        <v>1840</v>
      </c>
      <c r="B375" s="1312" t="s">
        <v>1887</v>
      </c>
      <c r="C375" s="730">
        <v>1184.73</v>
      </c>
      <c r="D375" s="730">
        <v>945.4725</v>
      </c>
      <c r="E375" s="730">
        <v>875.43749999999989</v>
      </c>
    </row>
    <row r="376" ht="0" hidden="1" outlineLevel="1">
      <c r="A376" s="1312" t="s">
        <v>451</v>
      </c>
      <c r="B376" s="1312" t="s">
        <v>1888</v>
      </c>
      <c r="C376" s="730">
        <v>168.67</v>
      </c>
      <c r="D376" s="730">
        <v>134.28449999999998</v>
      </c>
      <c r="E376" s="730">
        <v>124.33749999999998</v>
      </c>
    </row>
    <row r="377" ht="15.75">
      <c r="A377" s="350" t="s">
        <v>1889</v>
      </c>
      <c r="B377" s="350"/>
      <c r="C377" s="350"/>
      <c r="D377" s="350"/>
      <c r="E377" s="350"/>
    </row>
    <row r="378" ht="0" hidden="1" outlineLevel="1">
      <c r="A378" s="1312" t="s">
        <v>1702</v>
      </c>
      <c r="B378" s="1312" t="s">
        <v>1867</v>
      </c>
      <c r="C378" s="730">
        <v>928.19</v>
      </c>
      <c r="D378" s="730">
        <v>741.30524999999989</v>
      </c>
      <c r="E378" s="730">
        <v>686.39374999999984</v>
      </c>
    </row>
    <row r="379" ht="0" hidden="1" outlineLevel="1">
      <c r="A379" s="1312" t="s">
        <v>1890</v>
      </c>
      <c r="B379" s="1312" t="s">
        <v>1867</v>
      </c>
      <c r="C379" s="730">
        <v>1027.17</v>
      </c>
      <c r="D379" s="730">
        <v>819.4095</v>
      </c>
      <c r="E379" s="730">
        <v>758.71249999999986</v>
      </c>
    </row>
    <row r="380" ht="0" hidden="1" outlineLevel="1">
      <c r="A380" s="1312" t="s">
        <v>1840</v>
      </c>
      <c r="B380" s="1312" t="s">
        <v>1887</v>
      </c>
      <c r="C380" s="730">
        <v>1184.73</v>
      </c>
      <c r="D380" s="730">
        <v>945.4725</v>
      </c>
      <c r="E380" s="730">
        <v>875.43749999999989</v>
      </c>
    </row>
    <row r="381" ht="0" hidden="1" outlineLevel="1">
      <c r="A381" s="1312" t="s">
        <v>1891</v>
      </c>
      <c r="B381" s="1312" t="s">
        <v>1887</v>
      </c>
      <c r="C381" s="730">
        <v>1278.66</v>
      </c>
      <c r="D381" s="730">
        <v>1020.83625</v>
      </c>
      <c r="E381" s="730">
        <v>945.21875</v>
      </c>
    </row>
    <row r="382" ht="0" hidden="1" outlineLevel="1">
      <c r="A382" s="1312" t="s">
        <v>1840</v>
      </c>
      <c r="B382" s="1312" t="s">
        <v>1892</v>
      </c>
      <c r="C382" s="730">
        <v>1656.4</v>
      </c>
      <c r="D382" s="730">
        <v>1322.29125</v>
      </c>
      <c r="E382" s="730">
        <v>1224.34375</v>
      </c>
    </row>
    <row r="383" ht="0" hidden="1" outlineLevel="1">
      <c r="A383" s="1312" t="s">
        <v>1891</v>
      </c>
      <c r="B383" s="1312" t="s">
        <v>1892</v>
      </c>
      <c r="C383" s="730">
        <v>1748.31</v>
      </c>
      <c r="D383" s="730">
        <v>1396.2847499999998</v>
      </c>
      <c r="E383" s="730">
        <v>1292.8562499999998</v>
      </c>
    </row>
    <row r="384" ht="0" hidden="1" outlineLevel="1">
      <c r="A384" s="1312" t="s">
        <v>1885</v>
      </c>
      <c r="B384" s="1312" t="s">
        <v>1887</v>
      </c>
      <c r="C384" s="730">
        <v>296.94</v>
      </c>
      <c r="D384" s="730">
        <v>237.05324999999996</v>
      </c>
      <c r="E384" s="730">
        <v>219.49374999999998</v>
      </c>
    </row>
    <row r="385" ht="0" hidden="1" outlineLevel="1">
      <c r="A385" s="1312" t="s">
        <v>1893</v>
      </c>
      <c r="B385" s="1312" t="s">
        <v>1887</v>
      </c>
      <c r="C385" s="730">
        <v>319.16</v>
      </c>
      <c r="D385" s="730">
        <v>254.8665</v>
      </c>
      <c r="E385" s="730">
        <v>235.98749999999998</v>
      </c>
    </row>
    <row r="386" ht="15.75">
      <c r="A386" s="1315" t="s">
        <v>1894</v>
      </c>
      <c r="B386" s="1315"/>
      <c r="C386" s="1315"/>
      <c r="D386" s="350"/>
      <c r="E386" s="350"/>
    </row>
    <row r="387" ht="15.75">
      <c r="A387" s="350" t="s">
        <v>288</v>
      </c>
      <c r="B387" s="1314"/>
      <c r="C387" s="1316"/>
      <c r="D387" s="350"/>
      <c r="E387" s="350"/>
    </row>
    <row r="388" ht="0" hidden="1" outlineLevel="1">
      <c r="A388" s="1317" t="s">
        <v>1701</v>
      </c>
      <c r="B388" s="1312" t="s">
        <v>210</v>
      </c>
      <c r="C388" s="730">
        <v>94.435</v>
      </c>
      <c r="D388" s="730">
        <v>75.36375</v>
      </c>
      <c r="E388" s="730">
        <v>69.78125</v>
      </c>
    </row>
    <row r="389" ht="0" hidden="1" outlineLevel="1">
      <c r="A389" s="1317" t="s">
        <v>1702</v>
      </c>
      <c r="B389" s="1312" t="s">
        <v>1703</v>
      </c>
      <c r="C389" s="730">
        <v>231.79500000000002</v>
      </c>
      <c r="D389" s="730">
        <v>184.98375</v>
      </c>
      <c r="E389" s="730">
        <v>171.28124999999997</v>
      </c>
    </row>
    <row r="390" ht="0" hidden="1" outlineLevel="1">
      <c r="A390" s="1317" t="s">
        <v>451</v>
      </c>
      <c r="B390" s="1312" t="s">
        <v>210</v>
      </c>
      <c r="C390" s="730">
        <v>8.585</v>
      </c>
      <c r="D390" s="730">
        <v>6.8512499999999994</v>
      </c>
      <c r="E390" s="730">
        <v>6.3437499999999991</v>
      </c>
    </row>
    <row r="391" ht="0" hidden="1" outlineLevel="1">
      <c r="A391" s="1317" t="s">
        <v>1719</v>
      </c>
      <c r="B391" s="1312" t="s">
        <v>1706</v>
      </c>
      <c r="C391" s="730">
        <v>3.4339999999999997</v>
      </c>
      <c r="D391" s="730">
        <v>2.7405</v>
      </c>
      <c r="E391" s="730">
        <v>2.5374999999999996</v>
      </c>
    </row>
    <row r="392" ht="15.75">
      <c r="A392" s="1318" t="s">
        <v>1307</v>
      </c>
      <c r="B392" s="350"/>
      <c r="C392" s="350"/>
      <c r="D392" s="350"/>
      <c r="E392" s="350"/>
    </row>
    <row r="393" ht="0" hidden="1" outlineLevel="1">
      <c r="A393" s="1317" t="s">
        <v>1701</v>
      </c>
      <c r="B393" s="1312" t="s">
        <v>1400</v>
      </c>
      <c r="C393" s="730">
        <v>250.682</v>
      </c>
      <c r="D393" s="730">
        <v>200.0565</v>
      </c>
      <c r="E393" s="730">
        <v>185.2375</v>
      </c>
    </row>
    <row r="394" ht="0" hidden="1" outlineLevel="1">
      <c r="A394" s="1317" t="s">
        <v>1702</v>
      </c>
      <c r="B394" s="1312" t="s">
        <v>1703</v>
      </c>
      <c r="C394" s="730">
        <v>274.72</v>
      </c>
      <c r="D394" s="730">
        <v>219.23999999999998</v>
      </c>
      <c r="E394" s="730">
        <v>202.99999999999997</v>
      </c>
    </row>
    <row r="395" ht="0" hidden="1" outlineLevel="1">
      <c r="A395" s="1317" t="s">
        <v>451</v>
      </c>
      <c r="B395" s="1312" t="s">
        <v>1400</v>
      </c>
      <c r="C395" s="730">
        <v>103.02</v>
      </c>
      <c r="D395" s="730">
        <v>82.214999999999989</v>
      </c>
      <c r="E395" s="730">
        <v>76.124999999999986</v>
      </c>
    </row>
    <row r="396" ht="0" hidden="1" outlineLevel="1">
      <c r="A396" s="1317" t="s">
        <v>1719</v>
      </c>
      <c r="B396" s="1312" t="s">
        <v>1298</v>
      </c>
      <c r="C396" s="730">
        <v>27.471999999999998</v>
      </c>
      <c r="D396" s="730">
        <v>21.924</v>
      </c>
      <c r="E396" s="730">
        <v>20.299999999999997</v>
      </c>
    </row>
    <row r="397" ht="15.75">
      <c r="A397" s="1318" t="s">
        <v>1895</v>
      </c>
      <c r="B397" s="350"/>
      <c r="C397" s="350"/>
      <c r="D397" s="350"/>
      <c r="E397" s="350"/>
    </row>
    <row r="398" ht="0" hidden="1" outlineLevel="1">
      <c r="A398" s="1317" t="s">
        <v>1701</v>
      </c>
      <c r="B398" s="1312" t="s">
        <v>1400</v>
      </c>
      <c r="C398" s="730">
        <v>290.173</v>
      </c>
      <c r="D398" s="730">
        <v>231.57225</v>
      </c>
      <c r="E398" s="730">
        <v>214.41875</v>
      </c>
    </row>
    <row r="399" ht="0" hidden="1" outlineLevel="1">
      <c r="A399" s="1317" t="s">
        <v>1702</v>
      </c>
      <c r="B399" s="1312" t="s">
        <v>1407</v>
      </c>
      <c r="C399" s="730">
        <v>314.21099999999996</v>
      </c>
      <c r="D399" s="730">
        <v>250.75574999999998</v>
      </c>
      <c r="E399" s="730">
        <v>232.18124999999998</v>
      </c>
    </row>
    <row r="400" ht="0" hidden="1" outlineLevel="1">
      <c r="A400" s="1317" t="s">
        <v>451</v>
      </c>
      <c r="B400" s="1312" t="s">
        <v>1400</v>
      </c>
      <c r="C400" s="730">
        <v>127.05799999999999</v>
      </c>
      <c r="D400" s="730">
        <v>101.39850000000001</v>
      </c>
      <c r="E400" s="730">
        <v>93.8875</v>
      </c>
    </row>
    <row r="401" ht="0" hidden="1" outlineLevel="1">
      <c r="A401" s="1317" t="s">
        <v>1705</v>
      </c>
      <c r="B401" s="1312" t="s">
        <v>1298</v>
      </c>
      <c r="C401" s="730">
        <v>37.774</v>
      </c>
      <c r="D401" s="730">
        <v>30.1455</v>
      </c>
      <c r="E401" s="730">
        <v>27.912499999999998</v>
      </c>
    </row>
    <row r="402" ht="15.75">
      <c r="A402" s="1318" t="s">
        <v>1896</v>
      </c>
      <c r="B402" s="350"/>
      <c r="C402" s="350"/>
      <c r="D402" s="350"/>
      <c r="E402" s="350"/>
    </row>
    <row r="403" ht="0" hidden="1" outlineLevel="1">
      <c r="A403" s="1317" t="s">
        <v>1897</v>
      </c>
      <c r="B403" s="1312" t="s">
        <v>1400</v>
      </c>
      <c r="C403" s="730">
        <v>293.60699999999997</v>
      </c>
      <c r="D403" s="730">
        <v>234.31274999999997</v>
      </c>
      <c r="E403" s="730">
        <v>216.95624999999996</v>
      </c>
    </row>
    <row r="404" ht="0" hidden="1" outlineLevel="1">
      <c r="A404" s="1317" t="s">
        <v>1898</v>
      </c>
      <c r="B404" s="1312" t="s">
        <v>1400</v>
      </c>
      <c r="C404" s="730">
        <v>312.49399999999997</v>
      </c>
      <c r="D404" s="730">
        <v>249.3855</v>
      </c>
      <c r="E404" s="730">
        <v>230.9125</v>
      </c>
    </row>
    <row r="405" ht="0" hidden="1" outlineLevel="1">
      <c r="A405" s="1317" t="s">
        <v>1899</v>
      </c>
      <c r="B405" s="1312" t="s">
        <v>1407</v>
      </c>
      <c r="C405" s="730">
        <v>348.551</v>
      </c>
      <c r="D405" s="730">
        <v>278.16075</v>
      </c>
      <c r="E405" s="730">
        <v>257.55625</v>
      </c>
    </row>
    <row r="406" ht="0" hidden="1" outlineLevel="1">
      <c r="A406" s="1317" t="s">
        <v>451</v>
      </c>
      <c r="B406" s="1312" t="s">
        <v>1400</v>
      </c>
      <c r="C406" s="730">
        <v>109.88799999999999</v>
      </c>
      <c r="D406" s="730">
        <v>87.696</v>
      </c>
      <c r="E406" s="730">
        <v>81.199999999999989</v>
      </c>
    </row>
    <row r="407" ht="0" hidden="1" outlineLevel="1">
      <c r="A407" s="1317" t="s">
        <v>1719</v>
      </c>
      <c r="B407" s="1312" t="s">
        <v>1298</v>
      </c>
      <c r="C407" s="730">
        <v>36.056999999999995</v>
      </c>
      <c r="D407" s="730">
        <v>28.77525</v>
      </c>
      <c r="E407" s="730">
        <v>26.643749999999997</v>
      </c>
    </row>
    <row r="408" ht="15.75">
      <c r="A408" s="1318" t="s">
        <v>1900</v>
      </c>
      <c r="B408" s="350"/>
      <c r="C408" s="350"/>
      <c r="D408" s="350"/>
      <c r="E408" s="350"/>
    </row>
    <row r="409" ht="0" hidden="1" outlineLevel="1">
      <c r="A409" s="1317" t="s">
        <v>1701</v>
      </c>
      <c r="B409" s="1312" t="s">
        <v>1400</v>
      </c>
      <c r="C409" s="730">
        <v>309.06</v>
      </c>
      <c r="D409" s="730">
        <v>246.645</v>
      </c>
      <c r="E409" s="730">
        <v>228.375</v>
      </c>
    </row>
    <row r="410" ht="0" hidden="1" outlineLevel="1">
      <c r="A410" s="1317" t="s">
        <v>1702</v>
      </c>
      <c r="B410" s="1312" t="s">
        <v>1703</v>
      </c>
      <c r="C410" s="730">
        <v>310.777</v>
      </c>
      <c r="D410" s="730">
        <v>248.01524999999998</v>
      </c>
      <c r="E410" s="730">
        <v>229.64374999999996</v>
      </c>
    </row>
    <row r="411" ht="0" hidden="1" outlineLevel="1">
      <c r="A411" s="1317" t="s">
        <v>451</v>
      </c>
      <c r="B411" s="1312" t="s">
        <v>1901</v>
      </c>
      <c r="C411" s="730">
        <v>139.077</v>
      </c>
      <c r="D411" s="730">
        <v>110.99024999999999</v>
      </c>
      <c r="E411" s="730">
        <v>102.76874999999998</v>
      </c>
    </row>
    <row r="412" ht="0" hidden="1" outlineLevel="1">
      <c r="A412" s="1317" t="s">
        <v>1719</v>
      </c>
      <c r="B412" s="1312" t="s">
        <v>1298</v>
      </c>
      <c r="C412" s="730">
        <v>51.51</v>
      </c>
      <c r="D412" s="730">
        <v>41.107499999999995</v>
      </c>
      <c r="E412" s="730">
        <v>38.062499999999993</v>
      </c>
    </row>
    <row r="413" ht="15.75">
      <c r="A413" s="1318" t="s">
        <v>1902</v>
      </c>
      <c r="B413" s="350"/>
      <c r="C413" s="350"/>
      <c r="D413" s="350"/>
      <c r="E413" s="350"/>
    </row>
    <row r="414" ht="0" hidden="1" outlineLevel="1">
      <c r="A414" s="1317" t="s">
        <v>1755</v>
      </c>
      <c r="B414" s="1312" t="s">
        <v>1400</v>
      </c>
      <c r="C414" s="730">
        <v>281.588</v>
      </c>
      <c r="D414" s="730">
        <v>224.72099999999998</v>
      </c>
      <c r="E414" s="730">
        <v>208.075</v>
      </c>
    </row>
    <row r="415" ht="0" hidden="1" outlineLevel="1">
      <c r="A415" s="1317" t="s">
        <v>1898</v>
      </c>
      <c r="B415" s="1312" t="s">
        <v>1400</v>
      </c>
      <c r="C415" s="730">
        <v>295.32399999999996</v>
      </c>
      <c r="D415" s="730">
        <v>235.683</v>
      </c>
      <c r="E415" s="730">
        <v>218.22499999999997</v>
      </c>
    </row>
    <row r="416" ht="0" hidden="1" outlineLevel="1">
      <c r="A416" s="1317" t="s">
        <v>1702</v>
      </c>
      <c r="B416" s="1312" t="s">
        <v>1703</v>
      </c>
      <c r="C416" s="730">
        <v>321.079</v>
      </c>
      <c r="D416" s="730">
        <v>256.23675</v>
      </c>
      <c r="E416" s="730">
        <v>237.25624999999997</v>
      </c>
    </row>
    <row r="417" ht="0" hidden="1" outlineLevel="1">
      <c r="A417" s="1317" t="s">
        <v>451</v>
      </c>
      <c r="B417" s="1312" t="s">
        <v>1400</v>
      </c>
      <c r="C417" s="730">
        <v>113.322</v>
      </c>
      <c r="D417" s="730">
        <v>90.4365</v>
      </c>
      <c r="E417" s="730">
        <v>83.7375</v>
      </c>
    </row>
    <row r="418" ht="0" hidden="1" outlineLevel="1">
      <c r="A418" s="1317" t="s">
        <v>1705</v>
      </c>
      <c r="B418" s="1312" t="s">
        <v>1298</v>
      </c>
      <c r="C418" s="730">
        <v>44.641999999999996</v>
      </c>
      <c r="D418" s="730">
        <v>35.6265</v>
      </c>
      <c r="E418" s="730">
        <v>32.9875</v>
      </c>
    </row>
    <row r="419" ht="0" hidden="1" outlineLevel="1">
      <c r="A419" s="1317" t="s">
        <v>1705</v>
      </c>
      <c r="B419" s="1312" t="s">
        <v>1297</v>
      </c>
      <c r="C419" s="730">
        <v>32.623</v>
      </c>
      <c r="D419" s="730">
        <v>26.034749999999995</v>
      </c>
      <c r="E419" s="730">
        <v>24.106249999999996</v>
      </c>
    </row>
    <row r="420" ht="15.75">
      <c r="A420" s="1318" t="s">
        <v>1903</v>
      </c>
      <c r="B420" s="350"/>
      <c r="C420" s="350"/>
      <c r="D420" s="350"/>
      <c r="E420" s="350"/>
    </row>
    <row r="421" ht="0" hidden="1" outlineLevel="1">
      <c r="A421" s="1317" t="s">
        <v>1701</v>
      </c>
      <c r="B421" s="1312" t="s">
        <v>1697</v>
      </c>
      <c r="C421" s="730">
        <v>370.872</v>
      </c>
      <c r="D421" s="730">
        <v>295.974</v>
      </c>
      <c r="E421" s="730">
        <v>274.04999999999995</v>
      </c>
    </row>
    <row r="422" ht="0" hidden="1" outlineLevel="1">
      <c r="A422" s="1317" t="s">
        <v>1702</v>
      </c>
      <c r="B422" s="1312" t="s">
        <v>1407</v>
      </c>
      <c r="C422" s="730">
        <v>401.778</v>
      </c>
      <c r="D422" s="730">
        <v>320.6385</v>
      </c>
      <c r="E422" s="730">
        <v>296.8875</v>
      </c>
    </row>
    <row r="423" ht="0" hidden="1" outlineLevel="1">
      <c r="A423" s="1317" t="s">
        <v>451</v>
      </c>
      <c r="B423" s="1312" t="s">
        <v>1697</v>
      </c>
      <c r="C423" s="730">
        <v>357.13599999999997</v>
      </c>
      <c r="D423" s="730">
        <v>285.012</v>
      </c>
      <c r="E423" s="730">
        <v>263.9</v>
      </c>
    </row>
    <row r="424" ht="0" hidden="1" outlineLevel="1">
      <c r="A424" s="1317" t="s">
        <v>1705</v>
      </c>
      <c r="B424" s="1312" t="s">
        <v>1720</v>
      </c>
      <c r="C424" s="730">
        <v>53.227</v>
      </c>
      <c r="D424" s="730">
        <v>42.47775</v>
      </c>
      <c r="E424" s="730">
        <v>39.33125</v>
      </c>
    </row>
    <row r="425" ht="0" hidden="1" outlineLevel="1">
      <c r="A425" s="1317" t="s">
        <v>1719</v>
      </c>
      <c r="B425" s="1312" t="s">
        <v>1796</v>
      </c>
      <c r="C425" s="730">
        <v>39.491</v>
      </c>
      <c r="D425" s="730">
        <v>31.51575</v>
      </c>
      <c r="E425" s="730">
        <v>29.18125</v>
      </c>
    </row>
    <row r="426" ht="0" hidden="1" outlineLevel="1">
      <c r="A426" s="1317" t="s">
        <v>1705</v>
      </c>
      <c r="B426" s="1312" t="s">
        <v>1800</v>
      </c>
      <c r="C426" s="730">
        <v>56.661</v>
      </c>
      <c r="D426" s="730">
        <v>45.21825</v>
      </c>
      <c r="E426" s="730">
        <v>41.86875</v>
      </c>
    </row>
    <row r="427" ht="15.75">
      <c r="A427" s="1318" t="s">
        <v>1904</v>
      </c>
      <c r="B427" s="350"/>
      <c r="C427" s="350"/>
      <c r="D427" s="350"/>
      <c r="E427" s="350"/>
    </row>
    <row r="428" ht="0" hidden="1" outlineLevel="1">
      <c r="A428" s="1317" t="s">
        <v>1905</v>
      </c>
      <c r="B428" s="1312" t="s">
        <v>1697</v>
      </c>
      <c r="C428" s="730">
        <v>370.872</v>
      </c>
      <c r="D428" s="730">
        <v>295.974</v>
      </c>
      <c r="E428" s="730">
        <v>274.04999999999995</v>
      </c>
    </row>
    <row r="429" ht="0" hidden="1" outlineLevel="1">
      <c r="A429" s="1317" t="s">
        <v>1906</v>
      </c>
      <c r="B429" s="1312" t="s">
        <v>1697</v>
      </c>
      <c r="C429" s="730">
        <v>370.872</v>
      </c>
      <c r="D429" s="730">
        <v>295.974</v>
      </c>
      <c r="E429" s="730">
        <v>274.04999999999995</v>
      </c>
    </row>
    <row r="430" ht="0" hidden="1" outlineLevel="1">
      <c r="A430" s="1317" t="s">
        <v>1907</v>
      </c>
      <c r="B430" s="1312" t="s">
        <v>1697</v>
      </c>
      <c r="C430" s="730">
        <v>412.08</v>
      </c>
      <c r="D430" s="730">
        <v>328.85999999999996</v>
      </c>
      <c r="E430" s="730">
        <v>304.49999999999994</v>
      </c>
    </row>
    <row r="431" ht="0" hidden="1" outlineLevel="1">
      <c r="A431" s="1317" t="s">
        <v>1702</v>
      </c>
      <c r="B431" s="1312" t="s">
        <v>1407</v>
      </c>
      <c r="C431" s="730">
        <v>401.778</v>
      </c>
      <c r="D431" s="730">
        <v>320.6385</v>
      </c>
      <c r="E431" s="730">
        <v>296.8875</v>
      </c>
    </row>
    <row r="432" ht="15.75">
      <c r="A432" s="1318" t="s">
        <v>1734</v>
      </c>
      <c r="B432" s="350"/>
      <c r="C432" s="350"/>
      <c r="D432" s="350"/>
      <c r="E432" s="350"/>
    </row>
    <row r="433" ht="0" hidden="1" outlineLevel="1">
      <c r="A433" s="1317" t="s">
        <v>1717</v>
      </c>
      <c r="B433" s="1312" t="s">
        <v>1407</v>
      </c>
      <c r="C433" s="730">
        <v>345.117</v>
      </c>
      <c r="D433" s="730">
        <v>275.42025</v>
      </c>
      <c r="E433" s="730">
        <v>255.01874999999998</v>
      </c>
    </row>
    <row r="434" ht="15.75">
      <c r="A434" s="1318" t="s">
        <v>1908</v>
      </c>
      <c r="B434" s="350"/>
      <c r="C434" s="350"/>
      <c r="D434" s="350"/>
      <c r="E434" s="350"/>
    </row>
    <row r="435" ht="0" hidden="1" outlineLevel="1">
      <c r="A435" s="1317" t="s">
        <v>1702</v>
      </c>
      <c r="B435" s="1312" t="s">
        <v>1407</v>
      </c>
      <c r="C435" s="730">
        <v>317.645</v>
      </c>
      <c r="D435" s="730">
        <v>253.49624999999998</v>
      </c>
      <c r="E435" s="730">
        <v>234.71874999999997</v>
      </c>
    </row>
    <row r="436" ht="15.75">
      <c r="A436" s="1318" t="s">
        <v>1909</v>
      </c>
      <c r="B436" s="350"/>
      <c r="C436" s="350"/>
      <c r="D436" s="350"/>
      <c r="E436" s="350"/>
    </row>
    <row r="437" ht="0" hidden="1" outlineLevel="1">
      <c r="A437" s="1317" t="s">
        <v>1702</v>
      </c>
      <c r="B437" s="1312" t="s">
        <v>1407</v>
      </c>
      <c r="C437" s="730">
        <v>348.551</v>
      </c>
      <c r="D437" s="730">
        <v>278.16075</v>
      </c>
      <c r="E437" s="730">
        <v>257.55625</v>
      </c>
    </row>
    <row r="438" ht="15.75">
      <c r="A438" s="1318" t="s">
        <v>1910</v>
      </c>
      <c r="B438" s="350"/>
      <c r="C438" s="350"/>
      <c r="D438" s="350"/>
      <c r="E438" s="350"/>
    </row>
    <row r="439" ht="0" hidden="1" outlineLevel="1">
      <c r="A439" s="1319" t="s">
        <v>1863</v>
      </c>
      <c r="B439" s="1312" t="s">
        <v>1697</v>
      </c>
      <c r="C439" s="730">
        <v>370.872</v>
      </c>
      <c r="D439" s="730">
        <v>295.974</v>
      </c>
      <c r="E439" s="730">
        <v>274.04999999999995</v>
      </c>
    </row>
    <row r="440" ht="0" hidden="1" outlineLevel="1">
      <c r="A440" s="1312" t="s">
        <v>1702</v>
      </c>
      <c r="B440" s="1312" t="s">
        <v>1407</v>
      </c>
      <c r="C440" s="730">
        <v>403.495</v>
      </c>
      <c r="D440" s="730">
        <v>322.00874999999996</v>
      </c>
      <c r="E440" s="730">
        <v>298.15625</v>
      </c>
    </row>
    <row r="441" ht="15.75">
      <c r="A441" s="1318" t="s">
        <v>1873</v>
      </c>
      <c r="B441" s="350"/>
      <c r="C441" s="350"/>
      <c r="D441" s="350"/>
      <c r="E441" s="350"/>
    </row>
    <row r="442" ht="0" hidden="1" outlineLevel="1">
      <c r="A442" s="1317" t="s">
        <v>1702</v>
      </c>
      <c r="B442" s="1312" t="s">
        <v>1697</v>
      </c>
      <c r="C442" s="730">
        <v>412.08</v>
      </c>
      <c r="D442" s="730">
        <v>328.85999999999996</v>
      </c>
      <c r="E442" s="730">
        <v>304.49999999999994</v>
      </c>
    </row>
    <row r="443" ht="15.75">
      <c r="A443" s="1318" t="s">
        <v>1881</v>
      </c>
      <c r="B443" s="350"/>
      <c r="C443" s="350"/>
      <c r="D443" s="350"/>
      <c r="E443" s="350"/>
    </row>
    <row r="444" ht="0" hidden="1" outlineLevel="1">
      <c r="A444" s="1317" t="s">
        <v>1702</v>
      </c>
      <c r="B444" s="1312" t="s">
        <v>1697</v>
      </c>
      <c r="C444" s="730">
        <v>370.872</v>
      </c>
      <c r="D444" s="730">
        <v>295.974</v>
      </c>
      <c r="E444" s="730">
        <v>274.04999999999995</v>
      </c>
    </row>
    <row r="445" ht="15.75">
      <c r="A445" s="1318" t="s">
        <v>1884</v>
      </c>
      <c r="B445" s="350"/>
      <c r="C445" s="350"/>
      <c r="D445" s="350"/>
      <c r="E445" s="350"/>
    </row>
    <row r="446" ht="0" hidden="1" outlineLevel="1">
      <c r="A446" s="1317" t="s">
        <v>1702</v>
      </c>
      <c r="B446" s="1312" t="s">
        <v>1697</v>
      </c>
      <c r="C446" s="730">
        <v>370.872</v>
      </c>
      <c r="D446" s="730">
        <v>295.974</v>
      </c>
      <c r="E446" s="730">
        <v>274.04999999999995</v>
      </c>
    </row>
    <row r="447"/>
  </sheetData>
  <mergeCells>
    <mergeCell ref="B6:B8"/>
  </mergeCells>
  <hyperlinks>
    <hyperlink ref="A5" r:id="rId3"/>
  </hyperlinks>
  <pageMargins left="0.7" right="0.7" top="0.75" bottom="0.75" header="0.3" footer="0.3"/>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G20"/>
  <sheetViews>
    <sheetView workbookViewId="0">
      <selection activeCell="H18" sqref="H18"/>
    </sheetView>
  </sheetViews>
  <sheetFormatPr defaultRowHeight="12.75" outlineLevelRow="1"/>
  <cols>
    <col min="1" max="1" width="21.85546875" customWidth="1" style="920"/>
    <col min="2" max="2" width="36" customWidth="1" style="920"/>
    <col min="3" max="3" width="12.85546875" customWidth="1" style="920"/>
    <col min="4" max="4" width="10.5703125" customWidth="1" style="920"/>
    <col min="5" max="5" width="10.7109375" customWidth="1" style="920"/>
    <col min="6" max="253" width="9.140625" customWidth="1" style="920"/>
    <col min="254" max="254" width="21.85546875" customWidth="1" style="920"/>
    <col min="255" max="255" width="36" customWidth="1" style="920"/>
    <col min="256" max="256" width="12.85546875" customWidth="1" style="920"/>
    <col min="257" max="258" width="9.140625" customWidth="1" style="920"/>
    <col min="259" max="259" width="10.85546875" customWidth="1" style="920"/>
    <col min="260" max="260" width="10.5703125" customWidth="1" style="920"/>
    <col min="261" max="261" width="10.7109375" customWidth="1" style="920"/>
    <col min="262" max="509" width="9.140625" customWidth="1" style="920"/>
    <col min="510" max="510" width="21.85546875" customWidth="1" style="920"/>
    <col min="511" max="511" width="36" customWidth="1" style="920"/>
    <col min="512" max="512" width="12.85546875" customWidth="1" style="920"/>
    <col min="513" max="514" width="9.140625" customWidth="1" style="920"/>
    <col min="515" max="515" width="10.85546875" customWidth="1" style="920"/>
    <col min="516" max="516" width="10.5703125" customWidth="1" style="920"/>
    <col min="517" max="517" width="10.7109375" customWidth="1" style="920"/>
    <col min="518" max="765" width="9.140625" customWidth="1" style="920"/>
    <col min="766" max="766" width="21.85546875" customWidth="1" style="920"/>
    <col min="767" max="767" width="36" customWidth="1" style="920"/>
    <col min="768" max="768" width="12.85546875" customWidth="1" style="920"/>
    <col min="769" max="770" width="9.140625" customWidth="1" style="920"/>
    <col min="771" max="771" width="10.85546875" customWidth="1" style="920"/>
    <col min="772" max="772" width="10.5703125" customWidth="1" style="920"/>
    <col min="773" max="773" width="10.7109375" customWidth="1" style="920"/>
    <col min="774" max="1021" width="9.140625" customWidth="1" style="920"/>
    <col min="1022" max="1022" width="21.85546875" customWidth="1" style="920"/>
    <col min="1023" max="1023" width="36" customWidth="1" style="920"/>
    <col min="1024" max="1024" width="12.85546875" customWidth="1" style="920"/>
    <col min="1025" max="1026" width="9.140625" customWidth="1" style="920"/>
    <col min="1027" max="1027" width="10.85546875" customWidth="1" style="920"/>
    <col min="1028" max="1028" width="10.5703125" customWidth="1" style="920"/>
    <col min="1029" max="1029" width="10.7109375" customWidth="1" style="920"/>
    <col min="1030" max="1277" width="9.140625" customWidth="1" style="920"/>
    <col min="1278" max="1278" width="21.85546875" customWidth="1" style="920"/>
    <col min="1279" max="1279" width="36" customWidth="1" style="920"/>
    <col min="1280" max="1280" width="12.85546875" customWidth="1" style="920"/>
    <col min="1281" max="1282" width="9.140625" customWidth="1" style="920"/>
    <col min="1283" max="1283" width="10.85546875" customWidth="1" style="920"/>
    <col min="1284" max="1284" width="10.5703125" customWidth="1" style="920"/>
    <col min="1285" max="1285" width="10.7109375" customWidth="1" style="920"/>
    <col min="1286" max="1533" width="9.140625" customWidth="1" style="920"/>
    <col min="1534" max="1534" width="21.85546875" customWidth="1" style="920"/>
    <col min="1535" max="1535" width="36" customWidth="1" style="920"/>
    <col min="1536" max="1536" width="12.85546875" customWidth="1" style="920"/>
    <col min="1537" max="1538" width="9.140625" customWidth="1" style="920"/>
    <col min="1539" max="1539" width="10.85546875" customWidth="1" style="920"/>
    <col min="1540" max="1540" width="10.5703125" customWidth="1" style="920"/>
    <col min="1541" max="1541" width="10.7109375" customWidth="1" style="920"/>
    <col min="1542" max="1789" width="9.140625" customWidth="1" style="920"/>
    <col min="1790" max="1790" width="21.85546875" customWidth="1" style="920"/>
    <col min="1791" max="1791" width="36" customWidth="1" style="920"/>
    <col min="1792" max="1792" width="12.85546875" customWidth="1" style="920"/>
    <col min="1793" max="1794" width="9.140625" customWidth="1" style="920"/>
    <col min="1795" max="1795" width="10.85546875" customWidth="1" style="920"/>
    <col min="1796" max="1796" width="10.5703125" customWidth="1" style="920"/>
    <col min="1797" max="1797" width="10.7109375" customWidth="1" style="920"/>
    <col min="1798" max="2045" width="9.140625" customWidth="1" style="920"/>
    <col min="2046" max="2046" width="21.85546875" customWidth="1" style="920"/>
    <col min="2047" max="2047" width="36" customWidth="1" style="920"/>
    <col min="2048" max="2048" width="12.85546875" customWidth="1" style="920"/>
    <col min="2049" max="2050" width="9.140625" customWidth="1" style="920"/>
    <col min="2051" max="2051" width="10.85546875" customWidth="1" style="920"/>
    <col min="2052" max="2052" width="10.5703125" customWidth="1" style="920"/>
    <col min="2053" max="2053" width="10.7109375" customWidth="1" style="920"/>
    <col min="2054" max="2301" width="9.140625" customWidth="1" style="920"/>
    <col min="2302" max="2302" width="21.85546875" customWidth="1" style="920"/>
    <col min="2303" max="2303" width="36" customWidth="1" style="920"/>
    <col min="2304" max="2304" width="12.85546875" customWidth="1" style="920"/>
    <col min="2305" max="2306" width="9.140625" customWidth="1" style="920"/>
    <col min="2307" max="2307" width="10.85546875" customWidth="1" style="920"/>
    <col min="2308" max="2308" width="10.5703125" customWidth="1" style="920"/>
    <col min="2309" max="2309" width="10.7109375" customWidth="1" style="920"/>
    <col min="2310" max="2557" width="9.140625" customWidth="1" style="920"/>
    <col min="2558" max="2558" width="21.85546875" customWidth="1" style="920"/>
    <col min="2559" max="2559" width="36" customWidth="1" style="920"/>
    <col min="2560" max="2560" width="12.85546875" customWidth="1" style="920"/>
    <col min="2561" max="2562" width="9.140625" customWidth="1" style="920"/>
    <col min="2563" max="2563" width="10.85546875" customWidth="1" style="920"/>
    <col min="2564" max="2564" width="10.5703125" customWidth="1" style="920"/>
    <col min="2565" max="2565" width="10.7109375" customWidth="1" style="920"/>
    <col min="2566" max="2813" width="9.140625" customWidth="1" style="920"/>
    <col min="2814" max="2814" width="21.85546875" customWidth="1" style="920"/>
    <col min="2815" max="2815" width="36" customWidth="1" style="920"/>
    <col min="2816" max="2816" width="12.85546875" customWidth="1" style="920"/>
    <col min="2817" max="2818" width="9.140625" customWidth="1" style="920"/>
    <col min="2819" max="2819" width="10.85546875" customWidth="1" style="920"/>
    <col min="2820" max="2820" width="10.5703125" customWidth="1" style="920"/>
    <col min="2821" max="2821" width="10.7109375" customWidth="1" style="920"/>
    <col min="2822" max="3069" width="9.140625" customWidth="1" style="920"/>
    <col min="3070" max="3070" width="21.85546875" customWidth="1" style="920"/>
    <col min="3071" max="3071" width="36" customWidth="1" style="920"/>
    <col min="3072" max="3072" width="12.85546875" customWidth="1" style="920"/>
    <col min="3073" max="3074" width="9.140625" customWidth="1" style="920"/>
    <col min="3075" max="3075" width="10.85546875" customWidth="1" style="920"/>
    <col min="3076" max="3076" width="10.5703125" customWidth="1" style="920"/>
    <col min="3077" max="3077" width="10.7109375" customWidth="1" style="920"/>
    <col min="3078" max="3325" width="9.140625" customWidth="1" style="920"/>
    <col min="3326" max="3326" width="21.85546875" customWidth="1" style="920"/>
    <col min="3327" max="3327" width="36" customWidth="1" style="920"/>
    <col min="3328" max="3328" width="12.85546875" customWidth="1" style="920"/>
    <col min="3329" max="3330" width="9.140625" customWidth="1" style="920"/>
    <col min="3331" max="3331" width="10.85546875" customWidth="1" style="920"/>
    <col min="3332" max="3332" width="10.5703125" customWidth="1" style="920"/>
    <col min="3333" max="3333" width="10.7109375" customWidth="1" style="920"/>
    <col min="3334" max="3581" width="9.140625" customWidth="1" style="920"/>
    <col min="3582" max="3582" width="21.85546875" customWidth="1" style="920"/>
    <col min="3583" max="3583" width="36" customWidth="1" style="920"/>
    <col min="3584" max="3584" width="12.85546875" customWidth="1" style="920"/>
    <col min="3585" max="3586" width="9.140625" customWidth="1" style="920"/>
    <col min="3587" max="3587" width="10.85546875" customWidth="1" style="920"/>
    <col min="3588" max="3588" width="10.5703125" customWidth="1" style="920"/>
    <col min="3589" max="3589" width="10.7109375" customWidth="1" style="920"/>
    <col min="3590" max="3837" width="9.140625" customWidth="1" style="920"/>
    <col min="3838" max="3838" width="21.85546875" customWidth="1" style="920"/>
    <col min="3839" max="3839" width="36" customWidth="1" style="920"/>
    <col min="3840" max="3840" width="12.85546875" customWidth="1" style="920"/>
    <col min="3841" max="3842" width="9.140625" customWidth="1" style="920"/>
    <col min="3843" max="3843" width="10.85546875" customWidth="1" style="920"/>
    <col min="3844" max="3844" width="10.5703125" customWidth="1" style="920"/>
    <col min="3845" max="3845" width="10.7109375" customWidth="1" style="920"/>
    <col min="3846" max="4093" width="9.140625" customWidth="1" style="920"/>
    <col min="4094" max="4094" width="21.85546875" customWidth="1" style="920"/>
    <col min="4095" max="4095" width="36" customWidth="1" style="920"/>
    <col min="4096" max="4096" width="12.85546875" customWidth="1" style="920"/>
    <col min="4097" max="4098" width="9.140625" customWidth="1" style="920"/>
    <col min="4099" max="4099" width="10.85546875" customWidth="1" style="920"/>
    <col min="4100" max="4100" width="10.5703125" customWidth="1" style="920"/>
    <col min="4101" max="4101" width="10.7109375" customWidth="1" style="920"/>
    <col min="4102" max="4349" width="9.140625" customWidth="1" style="920"/>
    <col min="4350" max="4350" width="21.85546875" customWidth="1" style="920"/>
    <col min="4351" max="4351" width="36" customWidth="1" style="920"/>
    <col min="4352" max="4352" width="12.85546875" customWidth="1" style="920"/>
    <col min="4353" max="4354" width="9.140625" customWidth="1" style="920"/>
    <col min="4355" max="4355" width="10.85546875" customWidth="1" style="920"/>
    <col min="4356" max="4356" width="10.5703125" customWidth="1" style="920"/>
    <col min="4357" max="4357" width="10.7109375" customWidth="1" style="920"/>
    <col min="4358" max="4605" width="9.140625" customWidth="1" style="920"/>
    <col min="4606" max="4606" width="21.85546875" customWidth="1" style="920"/>
    <col min="4607" max="4607" width="36" customWidth="1" style="920"/>
    <col min="4608" max="4608" width="12.85546875" customWidth="1" style="920"/>
    <col min="4609" max="4610" width="9.140625" customWidth="1" style="920"/>
    <col min="4611" max="4611" width="10.85546875" customWidth="1" style="920"/>
    <col min="4612" max="4612" width="10.5703125" customWidth="1" style="920"/>
    <col min="4613" max="4613" width="10.7109375" customWidth="1" style="920"/>
    <col min="4614" max="4861" width="9.140625" customWidth="1" style="920"/>
    <col min="4862" max="4862" width="21.85546875" customWidth="1" style="920"/>
    <col min="4863" max="4863" width="36" customWidth="1" style="920"/>
    <col min="4864" max="4864" width="12.85546875" customWidth="1" style="920"/>
    <col min="4865" max="4866" width="9.140625" customWidth="1" style="920"/>
    <col min="4867" max="4867" width="10.85546875" customWidth="1" style="920"/>
    <col min="4868" max="4868" width="10.5703125" customWidth="1" style="920"/>
    <col min="4869" max="4869" width="10.7109375" customWidth="1" style="920"/>
    <col min="4870" max="5117" width="9.140625" customWidth="1" style="920"/>
    <col min="5118" max="5118" width="21.85546875" customWidth="1" style="920"/>
    <col min="5119" max="5119" width="36" customWidth="1" style="920"/>
    <col min="5120" max="5120" width="12.85546875" customWidth="1" style="920"/>
    <col min="5121" max="5122" width="9.140625" customWidth="1" style="920"/>
    <col min="5123" max="5123" width="10.85546875" customWidth="1" style="920"/>
    <col min="5124" max="5124" width="10.5703125" customWidth="1" style="920"/>
    <col min="5125" max="5125" width="10.7109375" customWidth="1" style="920"/>
    <col min="5126" max="5373" width="9.140625" customWidth="1" style="920"/>
    <col min="5374" max="5374" width="21.85546875" customWidth="1" style="920"/>
    <col min="5375" max="5375" width="36" customWidth="1" style="920"/>
    <col min="5376" max="5376" width="12.85546875" customWidth="1" style="920"/>
    <col min="5377" max="5378" width="9.140625" customWidth="1" style="920"/>
    <col min="5379" max="5379" width="10.85546875" customWidth="1" style="920"/>
    <col min="5380" max="5380" width="10.5703125" customWidth="1" style="920"/>
    <col min="5381" max="5381" width="10.7109375" customWidth="1" style="920"/>
    <col min="5382" max="5629" width="9.140625" customWidth="1" style="920"/>
    <col min="5630" max="5630" width="21.85546875" customWidth="1" style="920"/>
    <col min="5631" max="5631" width="36" customWidth="1" style="920"/>
    <col min="5632" max="5632" width="12.85546875" customWidth="1" style="920"/>
    <col min="5633" max="5634" width="9.140625" customWidth="1" style="920"/>
    <col min="5635" max="5635" width="10.85546875" customWidth="1" style="920"/>
    <col min="5636" max="5636" width="10.5703125" customWidth="1" style="920"/>
    <col min="5637" max="5637" width="10.7109375" customWidth="1" style="920"/>
    <col min="5638" max="5885" width="9.140625" customWidth="1" style="920"/>
    <col min="5886" max="5886" width="21.85546875" customWidth="1" style="920"/>
    <col min="5887" max="5887" width="36" customWidth="1" style="920"/>
    <col min="5888" max="5888" width="12.85546875" customWidth="1" style="920"/>
    <col min="5889" max="5890" width="9.140625" customWidth="1" style="920"/>
    <col min="5891" max="5891" width="10.85546875" customWidth="1" style="920"/>
    <col min="5892" max="5892" width="10.5703125" customWidth="1" style="920"/>
    <col min="5893" max="5893" width="10.7109375" customWidth="1" style="920"/>
    <col min="5894" max="6141" width="9.140625" customWidth="1" style="920"/>
    <col min="6142" max="6142" width="21.85546875" customWidth="1" style="920"/>
    <col min="6143" max="6143" width="36" customWidth="1" style="920"/>
    <col min="6144" max="6144" width="12.85546875" customWidth="1" style="920"/>
    <col min="6145" max="6146" width="9.140625" customWidth="1" style="920"/>
    <col min="6147" max="6147" width="10.85546875" customWidth="1" style="920"/>
    <col min="6148" max="6148" width="10.5703125" customWidth="1" style="920"/>
    <col min="6149" max="6149" width="10.7109375" customWidth="1" style="920"/>
    <col min="6150" max="6397" width="9.140625" customWidth="1" style="920"/>
    <col min="6398" max="6398" width="21.85546875" customWidth="1" style="920"/>
    <col min="6399" max="6399" width="36" customWidth="1" style="920"/>
    <col min="6400" max="6400" width="12.85546875" customWidth="1" style="920"/>
    <col min="6401" max="6402" width="9.140625" customWidth="1" style="920"/>
    <col min="6403" max="6403" width="10.85546875" customWidth="1" style="920"/>
    <col min="6404" max="6404" width="10.5703125" customWidth="1" style="920"/>
    <col min="6405" max="6405" width="10.7109375" customWidth="1" style="920"/>
    <col min="6406" max="6653" width="9.140625" customWidth="1" style="920"/>
    <col min="6654" max="6654" width="21.85546875" customWidth="1" style="920"/>
    <col min="6655" max="6655" width="36" customWidth="1" style="920"/>
    <col min="6656" max="6656" width="12.85546875" customWidth="1" style="920"/>
    <col min="6657" max="6658" width="9.140625" customWidth="1" style="920"/>
    <col min="6659" max="6659" width="10.85546875" customWidth="1" style="920"/>
    <col min="6660" max="6660" width="10.5703125" customWidth="1" style="920"/>
    <col min="6661" max="6661" width="10.7109375" customWidth="1" style="920"/>
    <col min="6662" max="6909" width="9.140625" customWidth="1" style="920"/>
    <col min="6910" max="6910" width="21.85546875" customWidth="1" style="920"/>
    <col min="6911" max="6911" width="36" customWidth="1" style="920"/>
    <col min="6912" max="6912" width="12.85546875" customWidth="1" style="920"/>
    <col min="6913" max="6914" width="9.140625" customWidth="1" style="920"/>
    <col min="6915" max="6915" width="10.85546875" customWidth="1" style="920"/>
    <col min="6916" max="6916" width="10.5703125" customWidth="1" style="920"/>
    <col min="6917" max="6917" width="10.7109375" customWidth="1" style="920"/>
    <col min="6918" max="7165" width="9.140625" customWidth="1" style="920"/>
    <col min="7166" max="7166" width="21.85546875" customWidth="1" style="920"/>
    <col min="7167" max="7167" width="36" customWidth="1" style="920"/>
    <col min="7168" max="7168" width="12.85546875" customWidth="1" style="920"/>
    <col min="7169" max="7170" width="9.140625" customWidth="1" style="920"/>
    <col min="7171" max="7171" width="10.85546875" customWidth="1" style="920"/>
    <col min="7172" max="7172" width="10.5703125" customWidth="1" style="920"/>
    <col min="7173" max="7173" width="10.7109375" customWidth="1" style="920"/>
    <col min="7174" max="7421" width="9.140625" customWidth="1" style="920"/>
    <col min="7422" max="7422" width="21.85546875" customWidth="1" style="920"/>
    <col min="7423" max="7423" width="36" customWidth="1" style="920"/>
    <col min="7424" max="7424" width="12.85546875" customWidth="1" style="920"/>
    <col min="7425" max="7426" width="9.140625" customWidth="1" style="920"/>
    <col min="7427" max="7427" width="10.85546875" customWidth="1" style="920"/>
    <col min="7428" max="7428" width="10.5703125" customWidth="1" style="920"/>
    <col min="7429" max="7429" width="10.7109375" customWidth="1" style="920"/>
    <col min="7430" max="7677" width="9.140625" customWidth="1" style="920"/>
    <col min="7678" max="7678" width="21.85546875" customWidth="1" style="920"/>
    <col min="7679" max="7679" width="36" customWidth="1" style="920"/>
    <col min="7680" max="7680" width="12.85546875" customWidth="1" style="920"/>
    <col min="7681" max="7682" width="9.140625" customWidth="1" style="920"/>
    <col min="7683" max="7683" width="10.85546875" customWidth="1" style="920"/>
    <col min="7684" max="7684" width="10.5703125" customWidth="1" style="920"/>
    <col min="7685" max="7685" width="10.7109375" customWidth="1" style="920"/>
    <col min="7686" max="7933" width="9.140625" customWidth="1" style="920"/>
    <col min="7934" max="7934" width="21.85546875" customWidth="1" style="920"/>
    <col min="7935" max="7935" width="36" customWidth="1" style="920"/>
    <col min="7936" max="7936" width="12.85546875" customWidth="1" style="920"/>
    <col min="7937" max="7938" width="9.140625" customWidth="1" style="920"/>
    <col min="7939" max="7939" width="10.85546875" customWidth="1" style="920"/>
    <col min="7940" max="7940" width="10.5703125" customWidth="1" style="920"/>
    <col min="7941" max="7941" width="10.7109375" customWidth="1" style="920"/>
    <col min="7942" max="8189" width="9.140625" customWidth="1" style="920"/>
    <col min="8190" max="8190" width="21.85546875" customWidth="1" style="920"/>
    <col min="8191" max="8191" width="36" customWidth="1" style="920"/>
    <col min="8192" max="8192" width="12.85546875" customWidth="1" style="920"/>
    <col min="8193" max="8194" width="9.140625" customWidth="1" style="920"/>
    <col min="8195" max="8195" width="10.85546875" customWidth="1" style="920"/>
    <col min="8196" max="8196" width="10.5703125" customWidth="1" style="920"/>
    <col min="8197" max="8197" width="10.7109375" customWidth="1" style="920"/>
    <col min="8198" max="8445" width="9.140625" customWidth="1" style="920"/>
    <col min="8446" max="8446" width="21.85546875" customWidth="1" style="920"/>
    <col min="8447" max="8447" width="36" customWidth="1" style="920"/>
    <col min="8448" max="8448" width="12.85546875" customWidth="1" style="920"/>
    <col min="8449" max="8450" width="9.140625" customWidth="1" style="920"/>
    <col min="8451" max="8451" width="10.85546875" customWidth="1" style="920"/>
    <col min="8452" max="8452" width="10.5703125" customWidth="1" style="920"/>
    <col min="8453" max="8453" width="10.7109375" customWidth="1" style="920"/>
    <col min="8454" max="8701" width="9.140625" customWidth="1" style="920"/>
    <col min="8702" max="8702" width="21.85546875" customWidth="1" style="920"/>
    <col min="8703" max="8703" width="36" customWidth="1" style="920"/>
    <col min="8704" max="8704" width="12.85546875" customWidth="1" style="920"/>
    <col min="8705" max="8706" width="9.140625" customWidth="1" style="920"/>
    <col min="8707" max="8707" width="10.85546875" customWidth="1" style="920"/>
    <col min="8708" max="8708" width="10.5703125" customWidth="1" style="920"/>
    <col min="8709" max="8709" width="10.7109375" customWidth="1" style="920"/>
    <col min="8710" max="8957" width="9.140625" customWidth="1" style="920"/>
    <col min="8958" max="8958" width="21.85546875" customWidth="1" style="920"/>
    <col min="8959" max="8959" width="36" customWidth="1" style="920"/>
    <col min="8960" max="8960" width="12.85546875" customWidth="1" style="920"/>
    <col min="8961" max="8962" width="9.140625" customWidth="1" style="920"/>
    <col min="8963" max="8963" width="10.85546875" customWidth="1" style="920"/>
    <col min="8964" max="8964" width="10.5703125" customWidth="1" style="920"/>
    <col min="8965" max="8965" width="10.7109375" customWidth="1" style="920"/>
    <col min="8966" max="9213" width="9.140625" customWidth="1" style="920"/>
    <col min="9214" max="9214" width="21.85546875" customWidth="1" style="920"/>
    <col min="9215" max="9215" width="36" customWidth="1" style="920"/>
    <col min="9216" max="9216" width="12.85546875" customWidth="1" style="920"/>
    <col min="9217" max="9218" width="9.140625" customWidth="1" style="920"/>
    <col min="9219" max="9219" width="10.85546875" customWidth="1" style="920"/>
    <col min="9220" max="9220" width="10.5703125" customWidth="1" style="920"/>
    <col min="9221" max="9221" width="10.7109375" customWidth="1" style="920"/>
    <col min="9222" max="9469" width="9.140625" customWidth="1" style="920"/>
    <col min="9470" max="9470" width="21.85546875" customWidth="1" style="920"/>
    <col min="9471" max="9471" width="36" customWidth="1" style="920"/>
    <col min="9472" max="9472" width="12.85546875" customWidth="1" style="920"/>
    <col min="9473" max="9474" width="9.140625" customWidth="1" style="920"/>
    <col min="9475" max="9475" width="10.85546875" customWidth="1" style="920"/>
    <col min="9476" max="9476" width="10.5703125" customWidth="1" style="920"/>
    <col min="9477" max="9477" width="10.7109375" customWidth="1" style="920"/>
    <col min="9478" max="9725" width="9.140625" customWidth="1" style="920"/>
    <col min="9726" max="9726" width="21.85546875" customWidth="1" style="920"/>
    <col min="9727" max="9727" width="36" customWidth="1" style="920"/>
    <col min="9728" max="9728" width="12.85546875" customWidth="1" style="920"/>
    <col min="9729" max="9730" width="9.140625" customWidth="1" style="920"/>
    <col min="9731" max="9731" width="10.85546875" customWidth="1" style="920"/>
    <col min="9732" max="9732" width="10.5703125" customWidth="1" style="920"/>
    <col min="9733" max="9733" width="10.7109375" customWidth="1" style="920"/>
    <col min="9734" max="9981" width="9.140625" customWidth="1" style="920"/>
    <col min="9982" max="9982" width="21.85546875" customWidth="1" style="920"/>
    <col min="9983" max="9983" width="36" customWidth="1" style="920"/>
    <col min="9984" max="9984" width="12.85546875" customWidth="1" style="920"/>
    <col min="9985" max="9986" width="9.140625" customWidth="1" style="920"/>
    <col min="9987" max="9987" width="10.85546875" customWidth="1" style="920"/>
    <col min="9988" max="9988" width="10.5703125" customWidth="1" style="920"/>
    <col min="9989" max="9989" width="10.7109375" customWidth="1" style="920"/>
    <col min="9990" max="10237" width="9.140625" customWidth="1" style="920"/>
    <col min="10238" max="10238" width="21.85546875" customWidth="1" style="920"/>
    <col min="10239" max="10239" width="36" customWidth="1" style="920"/>
    <col min="10240" max="10240" width="12.85546875" customWidth="1" style="920"/>
    <col min="10241" max="10242" width="9.140625" customWidth="1" style="920"/>
    <col min="10243" max="10243" width="10.85546875" customWidth="1" style="920"/>
    <col min="10244" max="10244" width="10.5703125" customWidth="1" style="920"/>
    <col min="10245" max="10245" width="10.7109375" customWidth="1" style="920"/>
    <col min="10246" max="10493" width="9.140625" customWidth="1" style="920"/>
    <col min="10494" max="10494" width="21.85546875" customWidth="1" style="920"/>
    <col min="10495" max="10495" width="36" customWidth="1" style="920"/>
    <col min="10496" max="10496" width="12.85546875" customWidth="1" style="920"/>
    <col min="10497" max="10498" width="9.140625" customWidth="1" style="920"/>
    <col min="10499" max="10499" width="10.85546875" customWidth="1" style="920"/>
    <col min="10500" max="10500" width="10.5703125" customWidth="1" style="920"/>
    <col min="10501" max="10501" width="10.7109375" customWidth="1" style="920"/>
    <col min="10502" max="10749" width="9.140625" customWidth="1" style="920"/>
    <col min="10750" max="10750" width="21.85546875" customWidth="1" style="920"/>
    <col min="10751" max="10751" width="36" customWidth="1" style="920"/>
    <col min="10752" max="10752" width="12.85546875" customWidth="1" style="920"/>
    <col min="10753" max="10754" width="9.140625" customWidth="1" style="920"/>
    <col min="10755" max="10755" width="10.85546875" customWidth="1" style="920"/>
    <col min="10756" max="10756" width="10.5703125" customWidth="1" style="920"/>
    <col min="10757" max="10757" width="10.7109375" customWidth="1" style="920"/>
    <col min="10758" max="11005" width="9.140625" customWidth="1" style="920"/>
    <col min="11006" max="11006" width="21.85546875" customWidth="1" style="920"/>
    <col min="11007" max="11007" width="36" customWidth="1" style="920"/>
    <col min="11008" max="11008" width="12.85546875" customWidth="1" style="920"/>
    <col min="11009" max="11010" width="9.140625" customWidth="1" style="920"/>
    <col min="11011" max="11011" width="10.85546875" customWidth="1" style="920"/>
    <col min="11012" max="11012" width="10.5703125" customWidth="1" style="920"/>
    <col min="11013" max="11013" width="10.7109375" customWidth="1" style="920"/>
    <col min="11014" max="11261" width="9.140625" customWidth="1" style="920"/>
    <col min="11262" max="11262" width="21.85546875" customWidth="1" style="920"/>
    <col min="11263" max="11263" width="36" customWidth="1" style="920"/>
    <col min="11264" max="11264" width="12.85546875" customWidth="1" style="920"/>
    <col min="11265" max="11266" width="9.140625" customWidth="1" style="920"/>
    <col min="11267" max="11267" width="10.85546875" customWidth="1" style="920"/>
    <col min="11268" max="11268" width="10.5703125" customWidth="1" style="920"/>
    <col min="11269" max="11269" width="10.7109375" customWidth="1" style="920"/>
    <col min="11270" max="11517" width="9.140625" customWidth="1" style="920"/>
    <col min="11518" max="11518" width="21.85546875" customWidth="1" style="920"/>
    <col min="11519" max="11519" width="36" customWidth="1" style="920"/>
    <col min="11520" max="11520" width="12.85546875" customWidth="1" style="920"/>
    <col min="11521" max="11522" width="9.140625" customWidth="1" style="920"/>
    <col min="11523" max="11523" width="10.85546875" customWidth="1" style="920"/>
    <col min="11524" max="11524" width="10.5703125" customWidth="1" style="920"/>
    <col min="11525" max="11525" width="10.7109375" customWidth="1" style="920"/>
    <col min="11526" max="11773" width="9.140625" customWidth="1" style="920"/>
    <col min="11774" max="11774" width="21.85546875" customWidth="1" style="920"/>
    <col min="11775" max="11775" width="36" customWidth="1" style="920"/>
    <col min="11776" max="11776" width="12.85546875" customWidth="1" style="920"/>
    <col min="11777" max="11778" width="9.140625" customWidth="1" style="920"/>
    <col min="11779" max="11779" width="10.85546875" customWidth="1" style="920"/>
    <col min="11780" max="11780" width="10.5703125" customWidth="1" style="920"/>
    <col min="11781" max="11781" width="10.7109375" customWidth="1" style="920"/>
    <col min="11782" max="12029" width="9.140625" customWidth="1" style="920"/>
    <col min="12030" max="12030" width="21.85546875" customWidth="1" style="920"/>
    <col min="12031" max="12031" width="36" customWidth="1" style="920"/>
    <col min="12032" max="12032" width="12.85546875" customWidth="1" style="920"/>
    <col min="12033" max="12034" width="9.140625" customWidth="1" style="920"/>
    <col min="12035" max="12035" width="10.85546875" customWidth="1" style="920"/>
    <col min="12036" max="12036" width="10.5703125" customWidth="1" style="920"/>
    <col min="12037" max="12037" width="10.7109375" customWidth="1" style="920"/>
    <col min="12038" max="12285" width="9.140625" customWidth="1" style="920"/>
    <col min="12286" max="12286" width="21.85546875" customWidth="1" style="920"/>
    <col min="12287" max="12287" width="36" customWidth="1" style="920"/>
    <col min="12288" max="12288" width="12.85546875" customWidth="1" style="920"/>
    <col min="12289" max="12290" width="9.140625" customWidth="1" style="920"/>
    <col min="12291" max="12291" width="10.85546875" customWidth="1" style="920"/>
    <col min="12292" max="12292" width="10.5703125" customWidth="1" style="920"/>
    <col min="12293" max="12293" width="10.7109375" customWidth="1" style="920"/>
    <col min="12294" max="12541" width="9.140625" customWidth="1" style="920"/>
    <col min="12542" max="12542" width="21.85546875" customWidth="1" style="920"/>
    <col min="12543" max="12543" width="36" customWidth="1" style="920"/>
    <col min="12544" max="12544" width="12.85546875" customWidth="1" style="920"/>
    <col min="12545" max="12546" width="9.140625" customWidth="1" style="920"/>
    <col min="12547" max="12547" width="10.85546875" customWidth="1" style="920"/>
    <col min="12548" max="12548" width="10.5703125" customWidth="1" style="920"/>
    <col min="12549" max="12549" width="10.7109375" customWidth="1" style="920"/>
    <col min="12550" max="12797" width="9.140625" customWidth="1" style="920"/>
    <col min="12798" max="12798" width="21.85546875" customWidth="1" style="920"/>
    <col min="12799" max="12799" width="36" customWidth="1" style="920"/>
    <col min="12800" max="12800" width="12.85546875" customWidth="1" style="920"/>
    <col min="12801" max="12802" width="9.140625" customWidth="1" style="920"/>
    <col min="12803" max="12803" width="10.85546875" customWidth="1" style="920"/>
    <col min="12804" max="12804" width="10.5703125" customWidth="1" style="920"/>
    <col min="12805" max="12805" width="10.7109375" customWidth="1" style="920"/>
    <col min="12806" max="13053" width="9.140625" customWidth="1" style="920"/>
    <col min="13054" max="13054" width="21.85546875" customWidth="1" style="920"/>
    <col min="13055" max="13055" width="36" customWidth="1" style="920"/>
    <col min="13056" max="13056" width="12.85546875" customWidth="1" style="920"/>
    <col min="13057" max="13058" width="9.140625" customWidth="1" style="920"/>
    <col min="13059" max="13059" width="10.85546875" customWidth="1" style="920"/>
    <col min="13060" max="13060" width="10.5703125" customWidth="1" style="920"/>
    <col min="13061" max="13061" width="10.7109375" customWidth="1" style="920"/>
    <col min="13062" max="13309" width="9.140625" customWidth="1" style="920"/>
    <col min="13310" max="13310" width="21.85546875" customWidth="1" style="920"/>
    <col min="13311" max="13311" width="36" customWidth="1" style="920"/>
    <col min="13312" max="13312" width="12.85546875" customWidth="1" style="920"/>
    <col min="13313" max="13314" width="9.140625" customWidth="1" style="920"/>
    <col min="13315" max="13315" width="10.85546875" customWidth="1" style="920"/>
    <col min="13316" max="13316" width="10.5703125" customWidth="1" style="920"/>
    <col min="13317" max="13317" width="10.7109375" customWidth="1" style="920"/>
    <col min="13318" max="13565" width="9.140625" customWidth="1" style="920"/>
    <col min="13566" max="13566" width="21.85546875" customWidth="1" style="920"/>
    <col min="13567" max="13567" width="36" customWidth="1" style="920"/>
    <col min="13568" max="13568" width="12.85546875" customWidth="1" style="920"/>
    <col min="13569" max="13570" width="9.140625" customWidth="1" style="920"/>
    <col min="13571" max="13571" width="10.85546875" customWidth="1" style="920"/>
    <col min="13572" max="13572" width="10.5703125" customWidth="1" style="920"/>
    <col min="13573" max="13573" width="10.7109375" customWidth="1" style="920"/>
    <col min="13574" max="13821" width="9.140625" customWidth="1" style="920"/>
    <col min="13822" max="13822" width="21.85546875" customWidth="1" style="920"/>
    <col min="13823" max="13823" width="36" customWidth="1" style="920"/>
    <col min="13824" max="13824" width="12.85546875" customWidth="1" style="920"/>
    <col min="13825" max="13826" width="9.140625" customWidth="1" style="920"/>
    <col min="13827" max="13827" width="10.85546875" customWidth="1" style="920"/>
    <col min="13828" max="13828" width="10.5703125" customWidth="1" style="920"/>
    <col min="13829" max="13829" width="10.7109375" customWidth="1" style="920"/>
    <col min="13830" max="14077" width="9.140625" customWidth="1" style="920"/>
    <col min="14078" max="14078" width="21.85546875" customWidth="1" style="920"/>
    <col min="14079" max="14079" width="36" customWidth="1" style="920"/>
    <col min="14080" max="14080" width="12.85546875" customWidth="1" style="920"/>
    <col min="14081" max="14082" width="9.140625" customWidth="1" style="920"/>
    <col min="14083" max="14083" width="10.85546875" customWidth="1" style="920"/>
    <col min="14084" max="14084" width="10.5703125" customWidth="1" style="920"/>
    <col min="14085" max="14085" width="10.7109375" customWidth="1" style="920"/>
    <col min="14086" max="14333" width="9.140625" customWidth="1" style="920"/>
    <col min="14334" max="14334" width="21.85546875" customWidth="1" style="920"/>
    <col min="14335" max="14335" width="36" customWidth="1" style="920"/>
    <col min="14336" max="14336" width="12.85546875" customWidth="1" style="920"/>
    <col min="14337" max="14338" width="9.140625" customWidth="1" style="920"/>
    <col min="14339" max="14339" width="10.85546875" customWidth="1" style="920"/>
    <col min="14340" max="14340" width="10.5703125" customWidth="1" style="920"/>
    <col min="14341" max="14341" width="10.7109375" customWidth="1" style="920"/>
    <col min="14342" max="14589" width="9.140625" customWidth="1" style="920"/>
    <col min="14590" max="14590" width="21.85546875" customWidth="1" style="920"/>
    <col min="14591" max="14591" width="36" customWidth="1" style="920"/>
    <col min="14592" max="14592" width="12.85546875" customWidth="1" style="920"/>
    <col min="14593" max="14594" width="9.140625" customWidth="1" style="920"/>
    <col min="14595" max="14595" width="10.85546875" customWidth="1" style="920"/>
    <col min="14596" max="14596" width="10.5703125" customWidth="1" style="920"/>
    <col min="14597" max="14597" width="10.7109375" customWidth="1" style="920"/>
    <col min="14598" max="14845" width="9.140625" customWidth="1" style="920"/>
    <col min="14846" max="14846" width="21.85546875" customWidth="1" style="920"/>
    <col min="14847" max="14847" width="36" customWidth="1" style="920"/>
    <col min="14848" max="14848" width="12.85546875" customWidth="1" style="920"/>
    <col min="14849" max="14850" width="9.140625" customWidth="1" style="920"/>
    <col min="14851" max="14851" width="10.85546875" customWidth="1" style="920"/>
    <col min="14852" max="14852" width="10.5703125" customWidth="1" style="920"/>
    <col min="14853" max="14853" width="10.7109375" customWidth="1" style="920"/>
    <col min="14854" max="15101" width="9.140625" customWidth="1" style="920"/>
    <col min="15102" max="15102" width="21.85546875" customWidth="1" style="920"/>
    <col min="15103" max="15103" width="36" customWidth="1" style="920"/>
    <col min="15104" max="15104" width="12.85546875" customWidth="1" style="920"/>
    <col min="15105" max="15106" width="9.140625" customWidth="1" style="920"/>
    <col min="15107" max="15107" width="10.85546875" customWidth="1" style="920"/>
    <col min="15108" max="15108" width="10.5703125" customWidth="1" style="920"/>
    <col min="15109" max="15109" width="10.7109375" customWidth="1" style="920"/>
    <col min="15110" max="15357" width="9.140625" customWidth="1" style="920"/>
    <col min="15358" max="15358" width="21.85546875" customWidth="1" style="920"/>
    <col min="15359" max="15359" width="36" customWidth="1" style="920"/>
    <col min="15360" max="15360" width="12.85546875" customWidth="1" style="920"/>
    <col min="15361" max="15362" width="9.140625" customWidth="1" style="920"/>
    <col min="15363" max="15363" width="10.85546875" customWidth="1" style="920"/>
    <col min="15364" max="15364" width="10.5703125" customWidth="1" style="920"/>
    <col min="15365" max="15365" width="10.7109375" customWidth="1" style="920"/>
    <col min="15366" max="15613" width="9.140625" customWidth="1" style="920"/>
    <col min="15614" max="15614" width="21.85546875" customWidth="1" style="920"/>
    <col min="15615" max="15615" width="36" customWidth="1" style="920"/>
    <col min="15616" max="15616" width="12.85546875" customWidth="1" style="920"/>
    <col min="15617" max="15618" width="9.140625" customWidth="1" style="920"/>
    <col min="15619" max="15619" width="10.85546875" customWidth="1" style="920"/>
    <col min="15620" max="15620" width="10.5703125" customWidth="1" style="920"/>
    <col min="15621" max="15621" width="10.7109375" customWidth="1" style="920"/>
    <col min="15622" max="15869" width="9.140625" customWidth="1" style="920"/>
    <col min="15870" max="15870" width="21.85546875" customWidth="1" style="920"/>
    <col min="15871" max="15871" width="36" customWidth="1" style="920"/>
    <col min="15872" max="15872" width="12.85546875" customWidth="1" style="920"/>
    <col min="15873" max="15874" width="9.140625" customWidth="1" style="920"/>
    <col min="15875" max="15875" width="10.85546875" customWidth="1" style="920"/>
    <col min="15876" max="15876" width="10.5703125" customWidth="1" style="920"/>
    <col min="15877" max="15877" width="10.7109375" customWidth="1" style="920"/>
    <col min="15878" max="16125" width="9.140625" customWidth="1" style="920"/>
    <col min="16126" max="16126" width="21.85546875" customWidth="1" style="920"/>
    <col min="16127" max="16127" width="36" customWidth="1" style="920"/>
    <col min="16128" max="16128" width="12.85546875" customWidth="1" style="920"/>
    <col min="16129" max="16130" width="9.140625" customWidth="1" style="920"/>
    <col min="16131" max="16131" width="10.85546875" customWidth="1" style="920"/>
    <col min="16132" max="16132" width="10.5703125" customWidth="1" style="920"/>
    <col min="16133" max="16133" width="10.7109375" customWidth="1" style="920"/>
    <col min="16134" max="16384" width="9.140625" customWidth="1" style="920"/>
  </cols>
  <sheetData>
    <row r="1" ht="61.5" customHeight="1">
      <c r="A1" s="163"/>
      <c r="B1" s="163"/>
      <c r="C1" s="163"/>
      <c r="D1" s="298"/>
      <c r="E1" s="298"/>
    </row>
    <row r="2" ht="23.25" customHeight="1">
      <c r="A2" s="148" t="s">
        <v>1640</v>
      </c>
      <c r="B2" s="148"/>
      <c r="C2" s="163"/>
      <c r="D2" s="298"/>
      <c r="E2" s="147"/>
      <c r="G2" s="147" t="s">
        <v>1911</v>
      </c>
    </row>
    <row r="3" ht="18.75" customHeight="1">
      <c r="A3" s="1381" t="s">
        <v>3</v>
      </c>
      <c r="B3" s="1381" t="s">
        <v>569</v>
      </c>
      <c r="C3" s="1397" t="s">
        <v>1912</v>
      </c>
      <c r="D3" s="1379"/>
      <c r="E3" s="1379"/>
      <c r="F3" s="1379"/>
      <c r="G3" s="1379"/>
    </row>
    <row r="4" ht="30">
      <c r="A4" s="1381"/>
      <c r="B4" s="1381"/>
      <c r="C4" s="1397"/>
      <c r="D4" s="164" t="s">
        <v>204</v>
      </c>
      <c r="E4" s="164" t="s">
        <v>1561</v>
      </c>
      <c r="F4" s="165" t="s">
        <v>1562</v>
      </c>
      <c r="G4" s="164" t="s">
        <v>205</v>
      </c>
    </row>
    <row r="5" ht="15" customHeight="1">
      <c r="A5" s="1381"/>
      <c r="B5" s="1381"/>
      <c r="C5" s="1397"/>
      <c r="D5" s="164" t="s">
        <v>11</v>
      </c>
      <c r="E5" s="166" t="s">
        <v>12</v>
      </c>
      <c r="F5" s="167" t="s">
        <v>13</v>
      </c>
      <c r="G5" s="164" t="s">
        <v>14</v>
      </c>
    </row>
    <row r="6">
      <c r="A6" s="920" t="s">
        <v>1913</v>
      </c>
    </row>
    <row r="7" outlineLevel="1">
      <c r="A7" s="168" t="s">
        <v>1914</v>
      </c>
      <c r="B7" s="169" t="s">
        <v>1915</v>
      </c>
      <c r="C7" s="170" t="s">
        <v>1703</v>
      </c>
      <c r="D7" s="171">
        <v>427</v>
      </c>
      <c r="E7" s="171">
        <v>395</v>
      </c>
      <c r="F7" s="171">
        <v>366</v>
      </c>
      <c r="G7" s="171">
        <v>339</v>
      </c>
    </row>
    <row r="8" outlineLevel="1">
      <c r="A8" s="168" t="s">
        <v>1916</v>
      </c>
      <c r="B8" s="169" t="s">
        <v>1917</v>
      </c>
      <c r="C8" s="170" t="s">
        <v>1703</v>
      </c>
      <c r="D8" s="171">
        <v>380</v>
      </c>
      <c r="E8" s="171">
        <v>352</v>
      </c>
      <c r="F8" s="171">
        <v>326</v>
      </c>
      <c r="G8" s="171">
        <v>302</v>
      </c>
    </row>
    <row r="9" outlineLevel="1">
      <c r="A9" s="168" t="s">
        <v>1918</v>
      </c>
      <c r="B9" s="169" t="s">
        <v>1919</v>
      </c>
      <c r="C9" s="170" t="s">
        <v>1703</v>
      </c>
      <c r="D9" s="171">
        <v>330</v>
      </c>
      <c r="E9" s="171">
        <v>306</v>
      </c>
      <c r="F9" s="171">
        <v>283</v>
      </c>
      <c r="G9" s="171">
        <v>262</v>
      </c>
    </row>
    <row r="10" outlineLevel="1">
      <c r="A10" s="168" t="s">
        <v>1920</v>
      </c>
      <c r="B10" s="169" t="s">
        <v>1921</v>
      </c>
      <c r="C10" s="170" t="s">
        <v>1703</v>
      </c>
      <c r="D10" s="171">
        <v>499</v>
      </c>
      <c r="E10" s="171">
        <v>462</v>
      </c>
      <c r="F10" s="171">
        <v>428</v>
      </c>
      <c r="G10" s="171">
        <v>396</v>
      </c>
    </row>
    <row r="11" outlineLevel="1">
      <c r="A11" s="168" t="s">
        <v>1922</v>
      </c>
      <c r="B11" s="169" t="s">
        <v>1923</v>
      </c>
      <c r="C11" s="170" t="s">
        <v>1703</v>
      </c>
      <c r="D11" s="171">
        <v>504</v>
      </c>
      <c r="E11" s="171">
        <v>467</v>
      </c>
      <c r="F11" s="171">
        <v>432</v>
      </c>
      <c r="G11" s="171">
        <v>400</v>
      </c>
    </row>
    <row r="12" ht="25.5" outlineLevel="1">
      <c r="A12" s="168" t="s">
        <v>1924</v>
      </c>
      <c r="B12" s="169" t="s">
        <v>1925</v>
      </c>
      <c r="C12" s="170" t="s">
        <v>1703</v>
      </c>
      <c r="D12" s="171">
        <v>470</v>
      </c>
      <c r="E12" s="171">
        <v>435</v>
      </c>
      <c r="F12" s="171">
        <v>403</v>
      </c>
      <c r="G12" s="171">
        <v>373</v>
      </c>
    </row>
    <row r="13" outlineLevel="1">
      <c r="A13" s="168" t="s">
        <v>1926</v>
      </c>
      <c r="B13" s="169" t="s">
        <v>1927</v>
      </c>
      <c r="C13" s="170" t="s">
        <v>1703</v>
      </c>
      <c r="D13" s="171">
        <v>535</v>
      </c>
      <c r="E13" s="171">
        <v>495</v>
      </c>
      <c r="F13" s="171">
        <v>458</v>
      </c>
      <c r="G13" s="171">
        <v>424</v>
      </c>
    </row>
    <row r="14" outlineLevel="1">
      <c r="A14" s="168" t="s">
        <v>1928</v>
      </c>
      <c r="B14" s="169" t="s">
        <v>1929</v>
      </c>
      <c r="C14" s="170" t="s">
        <v>1703</v>
      </c>
      <c r="D14" s="171">
        <v>579</v>
      </c>
      <c r="E14" s="171">
        <v>536</v>
      </c>
      <c r="F14" s="171">
        <v>496</v>
      </c>
      <c r="G14" s="171">
        <v>459</v>
      </c>
    </row>
    <row r="15" outlineLevel="1">
      <c r="A15" s="168" t="s">
        <v>1930</v>
      </c>
      <c r="B15" s="200" t="s">
        <v>1931</v>
      </c>
      <c r="C15" s="201" t="s">
        <v>1703</v>
      </c>
      <c r="D15" s="202">
        <v>666</v>
      </c>
      <c r="E15" s="202">
        <v>617</v>
      </c>
      <c r="F15" s="202">
        <v>571</v>
      </c>
      <c r="G15" s="202">
        <v>529</v>
      </c>
    </row>
    <row r="16">
      <c r="A16" s="920" t="s">
        <v>1932</v>
      </c>
    </row>
    <row r="17" ht="25.5" outlineLevel="1">
      <c r="A17" s="346" t="s">
        <v>1933</v>
      </c>
      <c r="B17" s="347" t="s">
        <v>1915</v>
      </c>
      <c r="C17" s="1398" t="s">
        <v>1934</v>
      </c>
      <c r="D17" s="202">
        <v>626</v>
      </c>
      <c r="E17" s="202">
        <v>580</v>
      </c>
      <c r="F17" s="202">
        <v>537</v>
      </c>
      <c r="G17" s="202">
        <v>497</v>
      </c>
    </row>
    <row r="18" ht="25.5" outlineLevel="1">
      <c r="A18" s="346" t="s">
        <v>1935</v>
      </c>
      <c r="B18" s="347" t="s">
        <v>1917</v>
      </c>
      <c r="C18" s="1398"/>
      <c r="D18" s="202">
        <v>626</v>
      </c>
      <c r="E18" s="202">
        <v>580</v>
      </c>
      <c r="F18" s="202">
        <v>537</v>
      </c>
      <c r="G18" s="202">
        <v>497</v>
      </c>
    </row>
    <row r="19">
      <c r="A19" s="162"/>
      <c r="B19" s="162"/>
      <c r="C19" s="297"/>
    </row>
    <row r="20">
      <c r="A20" s="162"/>
      <c r="B20" s="162"/>
    </row>
  </sheetData>
  <mergeCells>
    <mergeCell ref="A3:A5"/>
    <mergeCell ref="B3:B5"/>
    <mergeCell ref="C3:C5"/>
    <mergeCell ref="C17:C18"/>
    <mergeCell ref="D3:G3"/>
  </mergeCells>
  <hyperlinks>
    <hyperlink ref="A2" r:id="rId4"/>
  </hyperlinks>
  <pageMargins left="0.25" right="0.25" top="0.75" bottom="0.75" header="0.3" footer="0.3"/>
  <pageSetup paperSize="9" scale="84" fitToHeight="0" orientation="portrait"/>
  <headerFooter/>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5:F301"/>
  <sheetViews>
    <sheetView workbookViewId="0">
      <pane ySplit="8" topLeftCell="A64" activePane="bottomLeft" state="frozen"/>
      <selection pane="bottomLeft" activeCell="D126" sqref="D126:D128"/>
    </sheetView>
  </sheetViews>
  <sheetFormatPr defaultRowHeight="12.75" outlineLevelRow="1"/>
  <cols>
    <col min="1" max="1" width="17.28515625" customWidth="1" style="1043"/>
    <col min="2" max="2" width="22.5703125" customWidth="1" style="1043"/>
    <col min="3" max="3" width="22.28515625" customWidth="1" style="1043"/>
    <col min="4" max="6" width="9.7109375" customWidth="1" style="1043"/>
    <col min="7" max="253" width="9.140625" customWidth="1" style="1043"/>
    <col min="254" max="254" width="17.28515625" customWidth="1" style="1043"/>
    <col min="255" max="255" width="22.5703125" customWidth="1" style="1043"/>
    <col min="256" max="256" width="22.28515625" customWidth="1" style="1043"/>
    <col min="257" max="257" width="9.140625" customWidth="1" style="1043"/>
    <col min="258" max="259" width="9.28515625" customWidth="1" style="1043"/>
    <col min="260" max="262" width="9.7109375" customWidth="1" style="1043"/>
    <col min="263" max="509" width="9.140625" customWidth="1" style="1043"/>
    <col min="510" max="510" width="17.28515625" customWidth="1" style="1043"/>
    <col min="511" max="511" width="22.5703125" customWidth="1" style="1043"/>
    <col min="512" max="512" width="22.28515625" customWidth="1" style="1043"/>
    <col min="513" max="513" width="9.140625" customWidth="1" style="1043"/>
    <col min="514" max="515" width="9.28515625" customWidth="1" style="1043"/>
    <col min="516" max="518" width="9.7109375" customWidth="1" style="1043"/>
    <col min="519" max="765" width="9.140625" customWidth="1" style="1043"/>
    <col min="766" max="766" width="17.28515625" customWidth="1" style="1043"/>
    <col min="767" max="767" width="22.5703125" customWidth="1" style="1043"/>
    <col min="768" max="768" width="22.28515625" customWidth="1" style="1043"/>
    <col min="769" max="769" width="9.140625" customWidth="1" style="1043"/>
    <col min="770" max="771" width="9.28515625" customWidth="1" style="1043"/>
    <col min="772" max="774" width="9.7109375" customWidth="1" style="1043"/>
    <col min="775" max="1021" width="9.140625" customWidth="1" style="1043"/>
    <col min="1022" max="1022" width="17.28515625" customWidth="1" style="1043"/>
    <col min="1023" max="1023" width="22.5703125" customWidth="1" style="1043"/>
    <col min="1024" max="1024" width="22.28515625" customWidth="1" style="1043"/>
    <col min="1025" max="1025" width="9.140625" customWidth="1" style="1043"/>
    <col min="1026" max="1027" width="9.28515625" customWidth="1" style="1043"/>
    <col min="1028" max="1030" width="9.7109375" customWidth="1" style="1043"/>
    <col min="1031" max="1277" width="9.140625" customWidth="1" style="1043"/>
    <col min="1278" max="1278" width="17.28515625" customWidth="1" style="1043"/>
    <col min="1279" max="1279" width="22.5703125" customWidth="1" style="1043"/>
    <col min="1280" max="1280" width="22.28515625" customWidth="1" style="1043"/>
    <col min="1281" max="1281" width="9.140625" customWidth="1" style="1043"/>
    <col min="1282" max="1283" width="9.28515625" customWidth="1" style="1043"/>
    <col min="1284" max="1286" width="9.7109375" customWidth="1" style="1043"/>
    <col min="1287" max="1533" width="9.140625" customWidth="1" style="1043"/>
    <col min="1534" max="1534" width="17.28515625" customWidth="1" style="1043"/>
    <col min="1535" max="1535" width="22.5703125" customWidth="1" style="1043"/>
    <col min="1536" max="1536" width="22.28515625" customWidth="1" style="1043"/>
    <col min="1537" max="1537" width="9.140625" customWidth="1" style="1043"/>
    <col min="1538" max="1539" width="9.28515625" customWidth="1" style="1043"/>
    <col min="1540" max="1542" width="9.7109375" customWidth="1" style="1043"/>
    <col min="1543" max="1789" width="9.140625" customWidth="1" style="1043"/>
    <col min="1790" max="1790" width="17.28515625" customWidth="1" style="1043"/>
    <col min="1791" max="1791" width="22.5703125" customWidth="1" style="1043"/>
    <col min="1792" max="1792" width="22.28515625" customWidth="1" style="1043"/>
    <col min="1793" max="1793" width="9.140625" customWidth="1" style="1043"/>
    <col min="1794" max="1795" width="9.28515625" customWidth="1" style="1043"/>
    <col min="1796" max="1798" width="9.7109375" customWidth="1" style="1043"/>
    <col min="1799" max="2045" width="9.140625" customWidth="1" style="1043"/>
    <col min="2046" max="2046" width="17.28515625" customWidth="1" style="1043"/>
    <col min="2047" max="2047" width="22.5703125" customWidth="1" style="1043"/>
    <col min="2048" max="2048" width="22.28515625" customWidth="1" style="1043"/>
    <col min="2049" max="2049" width="9.140625" customWidth="1" style="1043"/>
    <col min="2050" max="2051" width="9.28515625" customWidth="1" style="1043"/>
    <col min="2052" max="2054" width="9.7109375" customWidth="1" style="1043"/>
    <col min="2055" max="2301" width="9.140625" customWidth="1" style="1043"/>
    <col min="2302" max="2302" width="17.28515625" customWidth="1" style="1043"/>
    <col min="2303" max="2303" width="22.5703125" customWidth="1" style="1043"/>
    <col min="2304" max="2304" width="22.28515625" customWidth="1" style="1043"/>
    <col min="2305" max="2305" width="9.140625" customWidth="1" style="1043"/>
    <col min="2306" max="2307" width="9.28515625" customWidth="1" style="1043"/>
    <col min="2308" max="2310" width="9.7109375" customWidth="1" style="1043"/>
    <col min="2311" max="2557" width="9.140625" customWidth="1" style="1043"/>
    <col min="2558" max="2558" width="17.28515625" customWidth="1" style="1043"/>
    <col min="2559" max="2559" width="22.5703125" customWidth="1" style="1043"/>
    <col min="2560" max="2560" width="22.28515625" customWidth="1" style="1043"/>
    <col min="2561" max="2561" width="9.140625" customWidth="1" style="1043"/>
    <col min="2562" max="2563" width="9.28515625" customWidth="1" style="1043"/>
    <col min="2564" max="2566" width="9.7109375" customWidth="1" style="1043"/>
    <col min="2567" max="2813" width="9.140625" customWidth="1" style="1043"/>
    <col min="2814" max="2814" width="17.28515625" customWidth="1" style="1043"/>
    <col min="2815" max="2815" width="22.5703125" customWidth="1" style="1043"/>
    <col min="2816" max="2816" width="22.28515625" customWidth="1" style="1043"/>
    <col min="2817" max="2817" width="9.140625" customWidth="1" style="1043"/>
    <col min="2818" max="2819" width="9.28515625" customWidth="1" style="1043"/>
    <col min="2820" max="2822" width="9.7109375" customWidth="1" style="1043"/>
    <col min="2823" max="3069" width="9.140625" customWidth="1" style="1043"/>
    <col min="3070" max="3070" width="17.28515625" customWidth="1" style="1043"/>
    <col min="3071" max="3071" width="22.5703125" customWidth="1" style="1043"/>
    <col min="3072" max="3072" width="22.28515625" customWidth="1" style="1043"/>
    <col min="3073" max="3073" width="9.140625" customWidth="1" style="1043"/>
    <col min="3074" max="3075" width="9.28515625" customWidth="1" style="1043"/>
    <col min="3076" max="3078" width="9.7109375" customWidth="1" style="1043"/>
    <col min="3079" max="3325" width="9.140625" customWidth="1" style="1043"/>
    <col min="3326" max="3326" width="17.28515625" customWidth="1" style="1043"/>
    <col min="3327" max="3327" width="22.5703125" customWidth="1" style="1043"/>
    <col min="3328" max="3328" width="22.28515625" customWidth="1" style="1043"/>
    <col min="3329" max="3329" width="9.140625" customWidth="1" style="1043"/>
    <col min="3330" max="3331" width="9.28515625" customWidth="1" style="1043"/>
    <col min="3332" max="3334" width="9.7109375" customWidth="1" style="1043"/>
    <col min="3335" max="3581" width="9.140625" customWidth="1" style="1043"/>
    <col min="3582" max="3582" width="17.28515625" customWidth="1" style="1043"/>
    <col min="3583" max="3583" width="22.5703125" customWidth="1" style="1043"/>
    <col min="3584" max="3584" width="22.28515625" customWidth="1" style="1043"/>
    <col min="3585" max="3585" width="9.140625" customWidth="1" style="1043"/>
    <col min="3586" max="3587" width="9.28515625" customWidth="1" style="1043"/>
    <col min="3588" max="3590" width="9.7109375" customWidth="1" style="1043"/>
    <col min="3591" max="3837" width="9.140625" customWidth="1" style="1043"/>
    <col min="3838" max="3838" width="17.28515625" customWidth="1" style="1043"/>
    <col min="3839" max="3839" width="22.5703125" customWidth="1" style="1043"/>
    <col min="3840" max="3840" width="22.28515625" customWidth="1" style="1043"/>
    <col min="3841" max="3841" width="9.140625" customWidth="1" style="1043"/>
    <col min="3842" max="3843" width="9.28515625" customWidth="1" style="1043"/>
    <col min="3844" max="3846" width="9.7109375" customWidth="1" style="1043"/>
    <col min="3847" max="4093" width="9.140625" customWidth="1" style="1043"/>
    <col min="4094" max="4094" width="17.28515625" customWidth="1" style="1043"/>
    <col min="4095" max="4095" width="22.5703125" customWidth="1" style="1043"/>
    <col min="4096" max="4096" width="22.28515625" customWidth="1" style="1043"/>
    <col min="4097" max="4097" width="9.140625" customWidth="1" style="1043"/>
    <col min="4098" max="4099" width="9.28515625" customWidth="1" style="1043"/>
    <col min="4100" max="4102" width="9.7109375" customWidth="1" style="1043"/>
    <col min="4103" max="4349" width="9.140625" customWidth="1" style="1043"/>
    <col min="4350" max="4350" width="17.28515625" customWidth="1" style="1043"/>
    <col min="4351" max="4351" width="22.5703125" customWidth="1" style="1043"/>
    <col min="4352" max="4352" width="22.28515625" customWidth="1" style="1043"/>
    <col min="4353" max="4353" width="9.140625" customWidth="1" style="1043"/>
    <col min="4354" max="4355" width="9.28515625" customWidth="1" style="1043"/>
    <col min="4356" max="4358" width="9.7109375" customWidth="1" style="1043"/>
    <col min="4359" max="4605" width="9.140625" customWidth="1" style="1043"/>
    <col min="4606" max="4606" width="17.28515625" customWidth="1" style="1043"/>
    <col min="4607" max="4607" width="22.5703125" customWidth="1" style="1043"/>
    <col min="4608" max="4608" width="22.28515625" customWidth="1" style="1043"/>
    <col min="4609" max="4609" width="9.140625" customWidth="1" style="1043"/>
    <col min="4610" max="4611" width="9.28515625" customWidth="1" style="1043"/>
    <col min="4612" max="4614" width="9.7109375" customWidth="1" style="1043"/>
    <col min="4615" max="4861" width="9.140625" customWidth="1" style="1043"/>
    <col min="4862" max="4862" width="17.28515625" customWidth="1" style="1043"/>
    <col min="4863" max="4863" width="22.5703125" customWidth="1" style="1043"/>
    <col min="4864" max="4864" width="22.28515625" customWidth="1" style="1043"/>
    <col min="4865" max="4865" width="9.140625" customWidth="1" style="1043"/>
    <col min="4866" max="4867" width="9.28515625" customWidth="1" style="1043"/>
    <col min="4868" max="4870" width="9.7109375" customWidth="1" style="1043"/>
    <col min="4871" max="5117" width="9.140625" customWidth="1" style="1043"/>
    <col min="5118" max="5118" width="17.28515625" customWidth="1" style="1043"/>
    <col min="5119" max="5119" width="22.5703125" customWidth="1" style="1043"/>
    <col min="5120" max="5120" width="22.28515625" customWidth="1" style="1043"/>
    <col min="5121" max="5121" width="9.140625" customWidth="1" style="1043"/>
    <col min="5122" max="5123" width="9.28515625" customWidth="1" style="1043"/>
    <col min="5124" max="5126" width="9.7109375" customWidth="1" style="1043"/>
    <col min="5127" max="5373" width="9.140625" customWidth="1" style="1043"/>
    <col min="5374" max="5374" width="17.28515625" customWidth="1" style="1043"/>
    <col min="5375" max="5375" width="22.5703125" customWidth="1" style="1043"/>
    <col min="5376" max="5376" width="22.28515625" customWidth="1" style="1043"/>
    <col min="5377" max="5377" width="9.140625" customWidth="1" style="1043"/>
    <col min="5378" max="5379" width="9.28515625" customWidth="1" style="1043"/>
    <col min="5380" max="5382" width="9.7109375" customWidth="1" style="1043"/>
    <col min="5383" max="5629" width="9.140625" customWidth="1" style="1043"/>
    <col min="5630" max="5630" width="17.28515625" customWidth="1" style="1043"/>
    <col min="5631" max="5631" width="22.5703125" customWidth="1" style="1043"/>
    <col min="5632" max="5632" width="22.28515625" customWidth="1" style="1043"/>
    <col min="5633" max="5633" width="9.140625" customWidth="1" style="1043"/>
    <col min="5634" max="5635" width="9.28515625" customWidth="1" style="1043"/>
    <col min="5636" max="5638" width="9.7109375" customWidth="1" style="1043"/>
    <col min="5639" max="5885" width="9.140625" customWidth="1" style="1043"/>
    <col min="5886" max="5886" width="17.28515625" customWidth="1" style="1043"/>
    <col min="5887" max="5887" width="22.5703125" customWidth="1" style="1043"/>
    <col min="5888" max="5888" width="22.28515625" customWidth="1" style="1043"/>
    <col min="5889" max="5889" width="9.140625" customWidth="1" style="1043"/>
    <col min="5890" max="5891" width="9.28515625" customWidth="1" style="1043"/>
    <col min="5892" max="5894" width="9.7109375" customWidth="1" style="1043"/>
    <col min="5895" max="6141" width="9.140625" customWidth="1" style="1043"/>
    <col min="6142" max="6142" width="17.28515625" customWidth="1" style="1043"/>
    <col min="6143" max="6143" width="22.5703125" customWidth="1" style="1043"/>
    <col min="6144" max="6144" width="22.28515625" customWidth="1" style="1043"/>
    <col min="6145" max="6145" width="9.140625" customWidth="1" style="1043"/>
    <col min="6146" max="6147" width="9.28515625" customWidth="1" style="1043"/>
    <col min="6148" max="6150" width="9.7109375" customWidth="1" style="1043"/>
    <col min="6151" max="6397" width="9.140625" customWidth="1" style="1043"/>
    <col min="6398" max="6398" width="17.28515625" customWidth="1" style="1043"/>
    <col min="6399" max="6399" width="22.5703125" customWidth="1" style="1043"/>
    <col min="6400" max="6400" width="22.28515625" customWidth="1" style="1043"/>
    <col min="6401" max="6401" width="9.140625" customWidth="1" style="1043"/>
    <col min="6402" max="6403" width="9.28515625" customWidth="1" style="1043"/>
    <col min="6404" max="6406" width="9.7109375" customWidth="1" style="1043"/>
    <col min="6407" max="6653" width="9.140625" customWidth="1" style="1043"/>
    <col min="6654" max="6654" width="17.28515625" customWidth="1" style="1043"/>
    <col min="6655" max="6655" width="22.5703125" customWidth="1" style="1043"/>
    <col min="6656" max="6656" width="22.28515625" customWidth="1" style="1043"/>
    <col min="6657" max="6657" width="9.140625" customWidth="1" style="1043"/>
    <col min="6658" max="6659" width="9.28515625" customWidth="1" style="1043"/>
    <col min="6660" max="6662" width="9.7109375" customWidth="1" style="1043"/>
    <col min="6663" max="6909" width="9.140625" customWidth="1" style="1043"/>
    <col min="6910" max="6910" width="17.28515625" customWidth="1" style="1043"/>
    <col min="6911" max="6911" width="22.5703125" customWidth="1" style="1043"/>
    <col min="6912" max="6912" width="22.28515625" customWidth="1" style="1043"/>
    <col min="6913" max="6913" width="9.140625" customWidth="1" style="1043"/>
    <col min="6914" max="6915" width="9.28515625" customWidth="1" style="1043"/>
    <col min="6916" max="6918" width="9.7109375" customWidth="1" style="1043"/>
    <col min="6919" max="7165" width="9.140625" customWidth="1" style="1043"/>
    <col min="7166" max="7166" width="17.28515625" customWidth="1" style="1043"/>
    <col min="7167" max="7167" width="22.5703125" customWidth="1" style="1043"/>
    <col min="7168" max="7168" width="22.28515625" customWidth="1" style="1043"/>
    <col min="7169" max="7169" width="9.140625" customWidth="1" style="1043"/>
    <col min="7170" max="7171" width="9.28515625" customWidth="1" style="1043"/>
    <col min="7172" max="7174" width="9.7109375" customWidth="1" style="1043"/>
    <col min="7175" max="7421" width="9.140625" customWidth="1" style="1043"/>
    <col min="7422" max="7422" width="17.28515625" customWidth="1" style="1043"/>
    <col min="7423" max="7423" width="22.5703125" customWidth="1" style="1043"/>
    <col min="7424" max="7424" width="22.28515625" customWidth="1" style="1043"/>
    <col min="7425" max="7425" width="9.140625" customWidth="1" style="1043"/>
    <col min="7426" max="7427" width="9.28515625" customWidth="1" style="1043"/>
    <col min="7428" max="7430" width="9.7109375" customWidth="1" style="1043"/>
    <col min="7431" max="7677" width="9.140625" customWidth="1" style="1043"/>
    <col min="7678" max="7678" width="17.28515625" customWidth="1" style="1043"/>
    <col min="7679" max="7679" width="22.5703125" customWidth="1" style="1043"/>
    <col min="7680" max="7680" width="22.28515625" customWidth="1" style="1043"/>
    <col min="7681" max="7681" width="9.140625" customWidth="1" style="1043"/>
    <col min="7682" max="7683" width="9.28515625" customWidth="1" style="1043"/>
    <col min="7684" max="7686" width="9.7109375" customWidth="1" style="1043"/>
    <col min="7687" max="7933" width="9.140625" customWidth="1" style="1043"/>
    <col min="7934" max="7934" width="17.28515625" customWidth="1" style="1043"/>
    <col min="7935" max="7935" width="22.5703125" customWidth="1" style="1043"/>
    <col min="7936" max="7936" width="22.28515625" customWidth="1" style="1043"/>
    <col min="7937" max="7937" width="9.140625" customWidth="1" style="1043"/>
    <col min="7938" max="7939" width="9.28515625" customWidth="1" style="1043"/>
    <col min="7940" max="7942" width="9.7109375" customWidth="1" style="1043"/>
    <col min="7943" max="8189" width="9.140625" customWidth="1" style="1043"/>
    <col min="8190" max="8190" width="17.28515625" customWidth="1" style="1043"/>
    <col min="8191" max="8191" width="22.5703125" customWidth="1" style="1043"/>
    <col min="8192" max="8192" width="22.28515625" customWidth="1" style="1043"/>
    <col min="8193" max="8193" width="9.140625" customWidth="1" style="1043"/>
    <col min="8194" max="8195" width="9.28515625" customWidth="1" style="1043"/>
    <col min="8196" max="8198" width="9.7109375" customWidth="1" style="1043"/>
    <col min="8199" max="8445" width="9.140625" customWidth="1" style="1043"/>
    <col min="8446" max="8446" width="17.28515625" customWidth="1" style="1043"/>
    <col min="8447" max="8447" width="22.5703125" customWidth="1" style="1043"/>
    <col min="8448" max="8448" width="22.28515625" customWidth="1" style="1043"/>
    <col min="8449" max="8449" width="9.140625" customWidth="1" style="1043"/>
    <col min="8450" max="8451" width="9.28515625" customWidth="1" style="1043"/>
    <col min="8452" max="8454" width="9.7109375" customWidth="1" style="1043"/>
    <col min="8455" max="8701" width="9.140625" customWidth="1" style="1043"/>
    <col min="8702" max="8702" width="17.28515625" customWidth="1" style="1043"/>
    <col min="8703" max="8703" width="22.5703125" customWidth="1" style="1043"/>
    <col min="8704" max="8704" width="22.28515625" customWidth="1" style="1043"/>
    <col min="8705" max="8705" width="9.140625" customWidth="1" style="1043"/>
    <col min="8706" max="8707" width="9.28515625" customWidth="1" style="1043"/>
    <col min="8708" max="8710" width="9.7109375" customWidth="1" style="1043"/>
    <col min="8711" max="8957" width="9.140625" customWidth="1" style="1043"/>
    <col min="8958" max="8958" width="17.28515625" customWidth="1" style="1043"/>
    <col min="8959" max="8959" width="22.5703125" customWidth="1" style="1043"/>
    <col min="8960" max="8960" width="22.28515625" customWidth="1" style="1043"/>
    <col min="8961" max="8961" width="9.140625" customWidth="1" style="1043"/>
    <col min="8962" max="8963" width="9.28515625" customWidth="1" style="1043"/>
    <col min="8964" max="8966" width="9.7109375" customWidth="1" style="1043"/>
    <col min="8967" max="9213" width="9.140625" customWidth="1" style="1043"/>
    <col min="9214" max="9214" width="17.28515625" customWidth="1" style="1043"/>
    <col min="9215" max="9215" width="22.5703125" customWidth="1" style="1043"/>
    <col min="9216" max="9216" width="22.28515625" customWidth="1" style="1043"/>
    <col min="9217" max="9217" width="9.140625" customWidth="1" style="1043"/>
    <col min="9218" max="9219" width="9.28515625" customWidth="1" style="1043"/>
    <col min="9220" max="9222" width="9.7109375" customWidth="1" style="1043"/>
    <col min="9223" max="9469" width="9.140625" customWidth="1" style="1043"/>
    <col min="9470" max="9470" width="17.28515625" customWidth="1" style="1043"/>
    <col min="9471" max="9471" width="22.5703125" customWidth="1" style="1043"/>
    <col min="9472" max="9472" width="22.28515625" customWidth="1" style="1043"/>
    <col min="9473" max="9473" width="9.140625" customWidth="1" style="1043"/>
    <col min="9474" max="9475" width="9.28515625" customWidth="1" style="1043"/>
    <col min="9476" max="9478" width="9.7109375" customWidth="1" style="1043"/>
    <col min="9479" max="9725" width="9.140625" customWidth="1" style="1043"/>
    <col min="9726" max="9726" width="17.28515625" customWidth="1" style="1043"/>
    <col min="9727" max="9727" width="22.5703125" customWidth="1" style="1043"/>
    <col min="9728" max="9728" width="22.28515625" customWidth="1" style="1043"/>
    <col min="9729" max="9729" width="9.140625" customWidth="1" style="1043"/>
    <col min="9730" max="9731" width="9.28515625" customWidth="1" style="1043"/>
    <col min="9732" max="9734" width="9.7109375" customWidth="1" style="1043"/>
    <col min="9735" max="9981" width="9.140625" customWidth="1" style="1043"/>
    <col min="9982" max="9982" width="17.28515625" customWidth="1" style="1043"/>
    <col min="9983" max="9983" width="22.5703125" customWidth="1" style="1043"/>
    <col min="9984" max="9984" width="22.28515625" customWidth="1" style="1043"/>
    <col min="9985" max="9985" width="9.140625" customWidth="1" style="1043"/>
    <col min="9986" max="9987" width="9.28515625" customWidth="1" style="1043"/>
    <col min="9988" max="9990" width="9.7109375" customWidth="1" style="1043"/>
    <col min="9991" max="10237" width="9.140625" customWidth="1" style="1043"/>
    <col min="10238" max="10238" width="17.28515625" customWidth="1" style="1043"/>
    <col min="10239" max="10239" width="22.5703125" customWidth="1" style="1043"/>
    <col min="10240" max="10240" width="22.28515625" customWidth="1" style="1043"/>
    <col min="10241" max="10241" width="9.140625" customWidth="1" style="1043"/>
    <col min="10242" max="10243" width="9.28515625" customWidth="1" style="1043"/>
    <col min="10244" max="10246" width="9.7109375" customWidth="1" style="1043"/>
    <col min="10247" max="10493" width="9.140625" customWidth="1" style="1043"/>
    <col min="10494" max="10494" width="17.28515625" customWidth="1" style="1043"/>
    <col min="10495" max="10495" width="22.5703125" customWidth="1" style="1043"/>
    <col min="10496" max="10496" width="22.28515625" customWidth="1" style="1043"/>
    <col min="10497" max="10497" width="9.140625" customWidth="1" style="1043"/>
    <col min="10498" max="10499" width="9.28515625" customWidth="1" style="1043"/>
    <col min="10500" max="10502" width="9.7109375" customWidth="1" style="1043"/>
    <col min="10503" max="10749" width="9.140625" customWidth="1" style="1043"/>
    <col min="10750" max="10750" width="17.28515625" customWidth="1" style="1043"/>
    <col min="10751" max="10751" width="22.5703125" customWidth="1" style="1043"/>
    <col min="10752" max="10752" width="22.28515625" customWidth="1" style="1043"/>
    <col min="10753" max="10753" width="9.140625" customWidth="1" style="1043"/>
    <col min="10754" max="10755" width="9.28515625" customWidth="1" style="1043"/>
    <col min="10756" max="10758" width="9.7109375" customWidth="1" style="1043"/>
    <col min="10759" max="11005" width="9.140625" customWidth="1" style="1043"/>
    <col min="11006" max="11006" width="17.28515625" customWidth="1" style="1043"/>
    <col min="11007" max="11007" width="22.5703125" customWidth="1" style="1043"/>
    <col min="11008" max="11008" width="22.28515625" customWidth="1" style="1043"/>
    <col min="11009" max="11009" width="9.140625" customWidth="1" style="1043"/>
    <col min="11010" max="11011" width="9.28515625" customWidth="1" style="1043"/>
    <col min="11012" max="11014" width="9.7109375" customWidth="1" style="1043"/>
    <col min="11015" max="11261" width="9.140625" customWidth="1" style="1043"/>
    <col min="11262" max="11262" width="17.28515625" customWidth="1" style="1043"/>
    <col min="11263" max="11263" width="22.5703125" customWidth="1" style="1043"/>
    <col min="11264" max="11264" width="22.28515625" customWidth="1" style="1043"/>
    <col min="11265" max="11265" width="9.140625" customWidth="1" style="1043"/>
    <col min="11266" max="11267" width="9.28515625" customWidth="1" style="1043"/>
    <col min="11268" max="11270" width="9.7109375" customWidth="1" style="1043"/>
    <col min="11271" max="11517" width="9.140625" customWidth="1" style="1043"/>
    <col min="11518" max="11518" width="17.28515625" customWidth="1" style="1043"/>
    <col min="11519" max="11519" width="22.5703125" customWidth="1" style="1043"/>
    <col min="11520" max="11520" width="22.28515625" customWidth="1" style="1043"/>
    <col min="11521" max="11521" width="9.140625" customWidth="1" style="1043"/>
    <col min="11522" max="11523" width="9.28515625" customWidth="1" style="1043"/>
    <col min="11524" max="11526" width="9.7109375" customWidth="1" style="1043"/>
    <col min="11527" max="11773" width="9.140625" customWidth="1" style="1043"/>
    <col min="11774" max="11774" width="17.28515625" customWidth="1" style="1043"/>
    <col min="11775" max="11775" width="22.5703125" customWidth="1" style="1043"/>
    <col min="11776" max="11776" width="22.28515625" customWidth="1" style="1043"/>
    <col min="11777" max="11777" width="9.140625" customWidth="1" style="1043"/>
    <col min="11778" max="11779" width="9.28515625" customWidth="1" style="1043"/>
    <col min="11780" max="11782" width="9.7109375" customWidth="1" style="1043"/>
    <col min="11783" max="12029" width="9.140625" customWidth="1" style="1043"/>
    <col min="12030" max="12030" width="17.28515625" customWidth="1" style="1043"/>
    <col min="12031" max="12031" width="22.5703125" customWidth="1" style="1043"/>
    <col min="12032" max="12032" width="22.28515625" customWidth="1" style="1043"/>
    <col min="12033" max="12033" width="9.140625" customWidth="1" style="1043"/>
    <col min="12034" max="12035" width="9.28515625" customWidth="1" style="1043"/>
    <col min="12036" max="12038" width="9.7109375" customWidth="1" style="1043"/>
    <col min="12039" max="12285" width="9.140625" customWidth="1" style="1043"/>
    <col min="12286" max="12286" width="17.28515625" customWidth="1" style="1043"/>
    <col min="12287" max="12287" width="22.5703125" customWidth="1" style="1043"/>
    <col min="12288" max="12288" width="22.28515625" customWidth="1" style="1043"/>
    <col min="12289" max="12289" width="9.140625" customWidth="1" style="1043"/>
    <col min="12290" max="12291" width="9.28515625" customWidth="1" style="1043"/>
    <col min="12292" max="12294" width="9.7109375" customWidth="1" style="1043"/>
    <col min="12295" max="12541" width="9.140625" customWidth="1" style="1043"/>
    <col min="12542" max="12542" width="17.28515625" customWidth="1" style="1043"/>
    <col min="12543" max="12543" width="22.5703125" customWidth="1" style="1043"/>
    <col min="12544" max="12544" width="22.28515625" customWidth="1" style="1043"/>
    <col min="12545" max="12545" width="9.140625" customWidth="1" style="1043"/>
    <col min="12546" max="12547" width="9.28515625" customWidth="1" style="1043"/>
    <col min="12548" max="12550" width="9.7109375" customWidth="1" style="1043"/>
    <col min="12551" max="12797" width="9.140625" customWidth="1" style="1043"/>
    <col min="12798" max="12798" width="17.28515625" customWidth="1" style="1043"/>
    <col min="12799" max="12799" width="22.5703125" customWidth="1" style="1043"/>
    <col min="12800" max="12800" width="22.28515625" customWidth="1" style="1043"/>
    <col min="12801" max="12801" width="9.140625" customWidth="1" style="1043"/>
    <col min="12802" max="12803" width="9.28515625" customWidth="1" style="1043"/>
    <col min="12804" max="12806" width="9.7109375" customWidth="1" style="1043"/>
    <col min="12807" max="13053" width="9.140625" customWidth="1" style="1043"/>
    <col min="13054" max="13054" width="17.28515625" customWidth="1" style="1043"/>
    <col min="13055" max="13055" width="22.5703125" customWidth="1" style="1043"/>
    <col min="13056" max="13056" width="22.28515625" customWidth="1" style="1043"/>
    <col min="13057" max="13057" width="9.140625" customWidth="1" style="1043"/>
    <col min="13058" max="13059" width="9.28515625" customWidth="1" style="1043"/>
    <col min="13060" max="13062" width="9.7109375" customWidth="1" style="1043"/>
    <col min="13063" max="13309" width="9.140625" customWidth="1" style="1043"/>
    <col min="13310" max="13310" width="17.28515625" customWidth="1" style="1043"/>
    <col min="13311" max="13311" width="22.5703125" customWidth="1" style="1043"/>
    <col min="13312" max="13312" width="22.28515625" customWidth="1" style="1043"/>
    <col min="13313" max="13313" width="9.140625" customWidth="1" style="1043"/>
    <col min="13314" max="13315" width="9.28515625" customWidth="1" style="1043"/>
    <col min="13316" max="13318" width="9.7109375" customWidth="1" style="1043"/>
    <col min="13319" max="13565" width="9.140625" customWidth="1" style="1043"/>
    <col min="13566" max="13566" width="17.28515625" customWidth="1" style="1043"/>
    <col min="13567" max="13567" width="22.5703125" customWidth="1" style="1043"/>
    <col min="13568" max="13568" width="22.28515625" customWidth="1" style="1043"/>
    <col min="13569" max="13569" width="9.140625" customWidth="1" style="1043"/>
    <col min="13570" max="13571" width="9.28515625" customWidth="1" style="1043"/>
    <col min="13572" max="13574" width="9.7109375" customWidth="1" style="1043"/>
    <col min="13575" max="13821" width="9.140625" customWidth="1" style="1043"/>
    <col min="13822" max="13822" width="17.28515625" customWidth="1" style="1043"/>
    <col min="13823" max="13823" width="22.5703125" customWidth="1" style="1043"/>
    <col min="13824" max="13824" width="22.28515625" customWidth="1" style="1043"/>
    <col min="13825" max="13825" width="9.140625" customWidth="1" style="1043"/>
    <col min="13826" max="13827" width="9.28515625" customWidth="1" style="1043"/>
    <col min="13828" max="13830" width="9.7109375" customWidth="1" style="1043"/>
    <col min="13831" max="14077" width="9.140625" customWidth="1" style="1043"/>
    <col min="14078" max="14078" width="17.28515625" customWidth="1" style="1043"/>
    <col min="14079" max="14079" width="22.5703125" customWidth="1" style="1043"/>
    <col min="14080" max="14080" width="22.28515625" customWidth="1" style="1043"/>
    <col min="14081" max="14081" width="9.140625" customWidth="1" style="1043"/>
    <col min="14082" max="14083" width="9.28515625" customWidth="1" style="1043"/>
    <col min="14084" max="14086" width="9.7109375" customWidth="1" style="1043"/>
    <col min="14087" max="14333" width="9.140625" customWidth="1" style="1043"/>
    <col min="14334" max="14334" width="17.28515625" customWidth="1" style="1043"/>
    <col min="14335" max="14335" width="22.5703125" customWidth="1" style="1043"/>
    <col min="14336" max="14336" width="22.28515625" customWidth="1" style="1043"/>
    <col min="14337" max="14337" width="9.140625" customWidth="1" style="1043"/>
    <col min="14338" max="14339" width="9.28515625" customWidth="1" style="1043"/>
    <col min="14340" max="14342" width="9.7109375" customWidth="1" style="1043"/>
    <col min="14343" max="14589" width="9.140625" customWidth="1" style="1043"/>
    <col min="14590" max="14590" width="17.28515625" customWidth="1" style="1043"/>
    <col min="14591" max="14591" width="22.5703125" customWidth="1" style="1043"/>
    <col min="14592" max="14592" width="22.28515625" customWidth="1" style="1043"/>
    <col min="14593" max="14593" width="9.140625" customWidth="1" style="1043"/>
    <col min="14594" max="14595" width="9.28515625" customWidth="1" style="1043"/>
    <col min="14596" max="14598" width="9.7109375" customWidth="1" style="1043"/>
    <col min="14599" max="14845" width="9.140625" customWidth="1" style="1043"/>
    <col min="14846" max="14846" width="17.28515625" customWidth="1" style="1043"/>
    <col min="14847" max="14847" width="22.5703125" customWidth="1" style="1043"/>
    <col min="14848" max="14848" width="22.28515625" customWidth="1" style="1043"/>
    <col min="14849" max="14849" width="9.140625" customWidth="1" style="1043"/>
    <col min="14850" max="14851" width="9.28515625" customWidth="1" style="1043"/>
    <col min="14852" max="14854" width="9.7109375" customWidth="1" style="1043"/>
    <col min="14855" max="15101" width="9.140625" customWidth="1" style="1043"/>
    <col min="15102" max="15102" width="17.28515625" customWidth="1" style="1043"/>
    <col min="15103" max="15103" width="22.5703125" customWidth="1" style="1043"/>
    <col min="15104" max="15104" width="22.28515625" customWidth="1" style="1043"/>
    <col min="15105" max="15105" width="9.140625" customWidth="1" style="1043"/>
    <col min="15106" max="15107" width="9.28515625" customWidth="1" style="1043"/>
    <col min="15108" max="15110" width="9.7109375" customWidth="1" style="1043"/>
    <col min="15111" max="15357" width="9.140625" customWidth="1" style="1043"/>
    <col min="15358" max="15358" width="17.28515625" customWidth="1" style="1043"/>
    <col min="15359" max="15359" width="22.5703125" customWidth="1" style="1043"/>
    <col min="15360" max="15360" width="22.28515625" customWidth="1" style="1043"/>
    <col min="15361" max="15361" width="9.140625" customWidth="1" style="1043"/>
    <col min="15362" max="15363" width="9.28515625" customWidth="1" style="1043"/>
    <col min="15364" max="15366" width="9.7109375" customWidth="1" style="1043"/>
    <col min="15367" max="15613" width="9.140625" customWidth="1" style="1043"/>
    <col min="15614" max="15614" width="17.28515625" customWidth="1" style="1043"/>
    <col min="15615" max="15615" width="22.5703125" customWidth="1" style="1043"/>
    <col min="15616" max="15616" width="22.28515625" customWidth="1" style="1043"/>
    <col min="15617" max="15617" width="9.140625" customWidth="1" style="1043"/>
    <col min="15618" max="15619" width="9.28515625" customWidth="1" style="1043"/>
    <col min="15620" max="15622" width="9.7109375" customWidth="1" style="1043"/>
    <col min="15623" max="15869" width="9.140625" customWidth="1" style="1043"/>
    <col min="15870" max="15870" width="17.28515625" customWidth="1" style="1043"/>
    <col min="15871" max="15871" width="22.5703125" customWidth="1" style="1043"/>
    <col min="15872" max="15872" width="22.28515625" customWidth="1" style="1043"/>
    <col min="15873" max="15873" width="9.140625" customWidth="1" style="1043"/>
    <col min="15874" max="15875" width="9.28515625" customWidth="1" style="1043"/>
    <col min="15876" max="15878" width="9.7109375" customWidth="1" style="1043"/>
    <col min="15879" max="16125" width="9.140625" customWidth="1" style="1043"/>
    <col min="16126" max="16126" width="17.28515625" customWidth="1" style="1043"/>
    <col min="16127" max="16127" width="22.5703125" customWidth="1" style="1043"/>
    <col min="16128" max="16128" width="22.28515625" customWidth="1" style="1043"/>
    <col min="16129" max="16129" width="9.140625" customWidth="1" style="1043"/>
    <col min="16130" max="16131" width="9.28515625" customWidth="1" style="1043"/>
    <col min="16132" max="16134" width="9.7109375" customWidth="1" style="1043"/>
    <col min="16135" max="16384" width="9.140625" customWidth="1" style="1043"/>
  </cols>
  <sheetData>
    <row r="5" ht="24" customHeight="1">
      <c r="A5" s="40"/>
      <c r="B5" s="40"/>
      <c r="C5" s="341"/>
      <c r="D5" s="40"/>
      <c r="E5" s="40"/>
      <c r="F5" s="147" t="s">
        <v>1936</v>
      </c>
    </row>
    <row r="6" ht="16.5" customHeight="1">
      <c r="A6" s="1399" t="s">
        <v>1937</v>
      </c>
      <c r="B6" s="1399" t="s">
        <v>1938</v>
      </c>
      <c r="C6" s="1399" t="s">
        <v>1939</v>
      </c>
      <c r="D6" s="1408" t="s">
        <v>5</v>
      </c>
      <c r="E6" s="1409"/>
      <c r="F6" s="1410"/>
    </row>
    <row r="7" ht="31.5" customHeight="1">
      <c r="A7" s="1400"/>
      <c r="B7" s="1400"/>
      <c r="C7" s="1400"/>
      <c r="D7" s="604" t="s">
        <v>204</v>
      </c>
      <c r="E7" s="762" t="s">
        <v>1562</v>
      </c>
      <c r="F7" s="762" t="s">
        <v>1940</v>
      </c>
    </row>
    <row r="8" ht="15.75">
      <c r="A8" s="1401"/>
      <c r="B8" s="1401"/>
      <c r="C8" s="1401"/>
      <c r="D8" s="604" t="s">
        <v>11</v>
      </c>
      <c r="E8" s="191" t="s">
        <v>12</v>
      </c>
      <c r="F8" s="191" t="s">
        <v>13</v>
      </c>
    </row>
    <row r="9" ht="15.75">
      <c r="A9" s="1411" t="s">
        <v>1941</v>
      </c>
      <c r="B9" s="1412"/>
      <c r="C9" s="1412"/>
      <c r="D9" s="1412"/>
      <c r="E9" s="1412"/>
      <c r="F9" s="1413"/>
    </row>
    <row r="10" ht="0" hidden="1" outlineLevel="1">
      <c r="A10" s="192" t="s">
        <v>1942</v>
      </c>
      <c r="B10" s="193" t="s">
        <v>1943</v>
      </c>
      <c r="C10" s="192" t="s">
        <v>1944</v>
      </c>
      <c r="D10" s="194">
        <v>503.75</v>
      </c>
      <c r="E10" s="194">
        <v>435</v>
      </c>
      <c r="F10" s="194">
        <v>403</v>
      </c>
    </row>
    <row r="11" ht="0" hidden="1" outlineLevel="1">
      <c r="A11" s="192" t="s">
        <v>1945</v>
      </c>
      <c r="B11" s="193" t="s">
        <v>1943</v>
      </c>
      <c r="C11" s="192" t="s">
        <v>1946</v>
      </c>
      <c r="D11" s="194">
        <v>547.5</v>
      </c>
      <c r="E11" s="194">
        <v>473</v>
      </c>
      <c r="F11" s="194">
        <v>438</v>
      </c>
    </row>
    <row r="12" ht="0" hidden="1" outlineLevel="1">
      <c r="A12" s="192" t="s">
        <v>1947</v>
      </c>
      <c r="B12" s="193" t="s">
        <v>1943</v>
      </c>
      <c r="C12" s="192" t="s">
        <v>1948</v>
      </c>
      <c r="D12" s="194">
        <v>592.5</v>
      </c>
      <c r="E12" s="194">
        <v>512</v>
      </c>
      <c r="F12" s="194">
        <v>474</v>
      </c>
    </row>
    <row r="13" ht="0" hidden="1" outlineLevel="1">
      <c r="A13" s="192" t="s">
        <v>1949</v>
      </c>
      <c r="B13" s="193" t="s">
        <v>1943</v>
      </c>
      <c r="C13" s="192" t="s">
        <v>1950</v>
      </c>
      <c r="D13" s="194">
        <v>707.5</v>
      </c>
      <c r="E13" s="194">
        <v>611</v>
      </c>
      <c r="F13" s="194">
        <v>566</v>
      </c>
    </row>
    <row r="14" ht="0" hidden="1" outlineLevel="1">
      <c r="A14" s="192" t="s">
        <v>1951</v>
      </c>
      <c r="B14" s="193" t="s">
        <v>1943</v>
      </c>
      <c r="C14" s="192" t="s">
        <v>1952</v>
      </c>
      <c r="D14" s="194">
        <v>637.5</v>
      </c>
      <c r="E14" s="194">
        <v>551</v>
      </c>
      <c r="F14" s="194">
        <v>510</v>
      </c>
    </row>
    <row r="15" ht="0" hidden="1" outlineLevel="1">
      <c r="A15" s="192" t="s">
        <v>1953</v>
      </c>
      <c r="B15" s="193" t="s">
        <v>1943</v>
      </c>
      <c r="C15" s="192" t="s">
        <v>1954</v>
      </c>
      <c r="D15" s="194">
        <v>707.5</v>
      </c>
      <c r="E15" s="194">
        <v>611</v>
      </c>
      <c r="F15" s="194">
        <v>566</v>
      </c>
    </row>
    <row r="16" ht="0" hidden="1" outlineLevel="1">
      <c r="A16" s="192" t="s">
        <v>1955</v>
      </c>
      <c r="B16" s="193" t="s">
        <v>1943</v>
      </c>
      <c r="C16" s="192" t="s">
        <v>1956</v>
      </c>
      <c r="D16" s="194">
        <v>887.5</v>
      </c>
      <c r="E16" s="194">
        <v>767</v>
      </c>
      <c r="F16" s="194">
        <v>710</v>
      </c>
    </row>
    <row r="17" ht="0" hidden="1" outlineLevel="1">
      <c r="A17" s="192" t="s">
        <v>1957</v>
      </c>
      <c r="B17" s="193" t="s">
        <v>1958</v>
      </c>
      <c r="C17" s="192" t="s">
        <v>1959</v>
      </c>
      <c r="D17" s="194">
        <v>503.75</v>
      </c>
      <c r="E17" s="194">
        <v>435</v>
      </c>
      <c r="F17" s="194">
        <v>403</v>
      </c>
    </row>
    <row r="18" ht="0" hidden="1" outlineLevel="1">
      <c r="A18" s="192" t="s">
        <v>1960</v>
      </c>
      <c r="B18" s="193" t="s">
        <v>1958</v>
      </c>
      <c r="C18" s="192" t="s">
        <v>1961</v>
      </c>
      <c r="D18" s="194">
        <v>516.25</v>
      </c>
      <c r="E18" s="194">
        <v>446</v>
      </c>
      <c r="F18" s="194">
        <v>413</v>
      </c>
    </row>
    <row r="19" ht="0" hidden="1" outlineLevel="1">
      <c r="A19" s="192" t="s">
        <v>1962</v>
      </c>
      <c r="B19" s="193" t="s">
        <v>1958</v>
      </c>
      <c r="C19" s="192" t="s">
        <v>1963</v>
      </c>
      <c r="D19" s="194">
        <v>555</v>
      </c>
      <c r="E19" s="194">
        <v>480</v>
      </c>
      <c r="F19" s="194">
        <v>444</v>
      </c>
    </row>
    <row r="20" ht="0" hidden="1" outlineLevel="1">
      <c r="A20" s="1053" t="s">
        <v>1964</v>
      </c>
      <c r="B20" s="1049" t="s">
        <v>1958</v>
      </c>
      <c r="C20" s="1053" t="s">
        <v>1965</v>
      </c>
      <c r="D20" s="194">
        <v>592.5</v>
      </c>
      <c r="E20" s="1044">
        <v>512</v>
      </c>
      <c r="F20" s="194">
        <v>474</v>
      </c>
    </row>
    <row r="21" ht="15.75">
      <c r="A21" s="505" t="s">
        <v>1966</v>
      </c>
      <c r="B21" s="506"/>
      <c r="C21" s="506"/>
      <c r="D21" s="506"/>
      <c r="E21" s="506"/>
      <c r="F21" s="507"/>
    </row>
    <row r="22" ht="0" hidden="1" outlineLevel="1">
      <c r="A22" s="1054" t="s">
        <v>1942</v>
      </c>
      <c r="B22" s="1050" t="s">
        <v>1943</v>
      </c>
      <c r="C22" s="1054" t="s">
        <v>1944</v>
      </c>
      <c r="D22" s="194">
        <v>452.5</v>
      </c>
      <c r="E22" s="1045">
        <v>391</v>
      </c>
      <c r="F22" s="1045">
        <v>362</v>
      </c>
    </row>
    <row r="23" ht="0" hidden="1" outlineLevel="1">
      <c r="A23" s="192" t="s">
        <v>1945</v>
      </c>
      <c r="B23" s="193" t="s">
        <v>1943</v>
      </c>
      <c r="C23" s="192" t="s">
        <v>1946</v>
      </c>
      <c r="D23" s="194">
        <v>458.75</v>
      </c>
      <c r="E23" s="194">
        <v>396</v>
      </c>
      <c r="F23" s="1045">
        <v>367</v>
      </c>
    </row>
    <row r="24" ht="0" hidden="1" outlineLevel="1">
      <c r="A24" s="192" t="s">
        <v>1947</v>
      </c>
      <c r="B24" s="193" t="s">
        <v>1943</v>
      </c>
      <c r="C24" s="192" t="s">
        <v>1948</v>
      </c>
      <c r="D24" s="194">
        <v>516.25</v>
      </c>
      <c r="E24" s="194">
        <v>446</v>
      </c>
      <c r="F24" s="1045">
        <v>413</v>
      </c>
    </row>
    <row r="25" ht="0" hidden="1" outlineLevel="1">
      <c r="A25" s="192" t="s">
        <v>1949</v>
      </c>
      <c r="B25" s="193" t="s">
        <v>1943</v>
      </c>
      <c r="C25" s="192" t="s">
        <v>1950</v>
      </c>
      <c r="D25" s="194">
        <v>555</v>
      </c>
      <c r="E25" s="194">
        <v>480</v>
      </c>
      <c r="F25" s="1045">
        <v>444</v>
      </c>
    </row>
    <row r="26" ht="0" hidden="1" outlineLevel="1">
      <c r="A26" s="192" t="s">
        <v>1951</v>
      </c>
      <c r="B26" s="193" t="s">
        <v>1943</v>
      </c>
      <c r="C26" s="192" t="s">
        <v>1952</v>
      </c>
      <c r="D26" s="194">
        <v>516.25</v>
      </c>
      <c r="E26" s="194">
        <v>446</v>
      </c>
      <c r="F26" s="1045">
        <v>413</v>
      </c>
    </row>
    <row r="27" ht="0" hidden="1" outlineLevel="1">
      <c r="A27" s="192" t="s">
        <v>1953</v>
      </c>
      <c r="B27" s="193" t="s">
        <v>1943</v>
      </c>
      <c r="C27" s="192" t="s">
        <v>1954</v>
      </c>
      <c r="D27" s="194">
        <v>555</v>
      </c>
      <c r="E27" s="194">
        <v>480</v>
      </c>
      <c r="F27" s="1045">
        <v>444</v>
      </c>
    </row>
    <row r="28" ht="0" hidden="1" outlineLevel="1">
      <c r="A28" s="192" t="s">
        <v>1955</v>
      </c>
      <c r="B28" s="193" t="s">
        <v>1943</v>
      </c>
      <c r="C28" s="192" t="s">
        <v>1956</v>
      </c>
      <c r="D28" s="194">
        <v>733.75</v>
      </c>
      <c r="E28" s="194">
        <v>634</v>
      </c>
      <c r="F28" s="1045">
        <v>587</v>
      </c>
    </row>
    <row r="29" ht="0" hidden="1" outlineLevel="1">
      <c r="A29" s="192" t="s">
        <v>1957</v>
      </c>
      <c r="B29" s="193" t="s">
        <v>1958</v>
      </c>
      <c r="C29" s="192" t="s">
        <v>1959</v>
      </c>
      <c r="D29" s="194">
        <v>452.5</v>
      </c>
      <c r="E29" s="194">
        <v>391</v>
      </c>
      <c r="F29" s="1045">
        <v>362</v>
      </c>
    </row>
    <row r="30" ht="0" hidden="1" outlineLevel="1">
      <c r="A30" s="192" t="s">
        <v>1960</v>
      </c>
      <c r="B30" s="193" t="s">
        <v>1958</v>
      </c>
      <c r="C30" s="192" t="s">
        <v>1961</v>
      </c>
      <c r="D30" s="194">
        <v>452.5</v>
      </c>
      <c r="E30" s="194">
        <v>391</v>
      </c>
      <c r="F30" s="1045">
        <v>362</v>
      </c>
    </row>
    <row r="31" ht="0" hidden="1" outlineLevel="1">
      <c r="A31" s="192" t="s">
        <v>1962</v>
      </c>
      <c r="B31" s="193" t="s">
        <v>1958</v>
      </c>
      <c r="C31" s="192" t="s">
        <v>1963</v>
      </c>
      <c r="D31" s="194">
        <v>477.5</v>
      </c>
      <c r="E31" s="194">
        <v>413</v>
      </c>
      <c r="F31" s="1045">
        <v>382</v>
      </c>
    </row>
    <row r="32" ht="0" hidden="1" outlineLevel="1">
      <c r="A32" s="1053" t="s">
        <v>1964</v>
      </c>
      <c r="B32" s="1049" t="s">
        <v>1958</v>
      </c>
      <c r="C32" s="1053" t="s">
        <v>1965</v>
      </c>
      <c r="D32" s="194">
        <v>516.25</v>
      </c>
      <c r="E32" s="1044">
        <v>446</v>
      </c>
      <c r="F32" s="1045">
        <v>413</v>
      </c>
    </row>
    <row r="33" ht="15.75">
      <c r="A33" s="505" t="s">
        <v>1967</v>
      </c>
      <c r="B33" s="506"/>
      <c r="C33" s="506"/>
      <c r="D33" s="506"/>
      <c r="E33" s="506"/>
      <c r="F33" s="507"/>
    </row>
    <row r="34" ht="0" hidden="1" outlineLevel="1">
      <c r="A34" s="1054" t="s">
        <v>1968</v>
      </c>
      <c r="B34" s="1050" t="s">
        <v>1969</v>
      </c>
      <c r="C34" s="1054" t="s">
        <v>1944</v>
      </c>
      <c r="D34" s="194">
        <v>733.75</v>
      </c>
      <c r="E34" s="1045">
        <v>634</v>
      </c>
      <c r="F34" s="1045">
        <v>587</v>
      </c>
    </row>
    <row r="35" ht="0" hidden="1" outlineLevel="1">
      <c r="A35" s="192" t="s">
        <v>1970</v>
      </c>
      <c r="B35" s="193" t="s">
        <v>1969</v>
      </c>
      <c r="C35" s="192" t="s">
        <v>1946</v>
      </c>
      <c r="D35" s="194">
        <v>746.25</v>
      </c>
      <c r="E35" s="194">
        <v>645</v>
      </c>
      <c r="F35" s="1045">
        <v>597</v>
      </c>
    </row>
    <row r="36" ht="0" hidden="1" outlineLevel="1">
      <c r="A36" s="192" t="s">
        <v>1971</v>
      </c>
      <c r="B36" s="193" t="s">
        <v>1969</v>
      </c>
      <c r="C36" s="192" t="s">
        <v>1948</v>
      </c>
      <c r="D36" s="194">
        <v>810</v>
      </c>
      <c r="E36" s="194">
        <v>700</v>
      </c>
      <c r="F36" s="1045">
        <v>648</v>
      </c>
    </row>
    <row r="37" ht="0" hidden="1" outlineLevel="1">
      <c r="A37" s="192" t="s">
        <v>1972</v>
      </c>
      <c r="B37" s="193" t="s">
        <v>1969</v>
      </c>
      <c r="C37" s="192" t="s">
        <v>1950</v>
      </c>
      <c r="D37" s="194">
        <v>887.5</v>
      </c>
      <c r="E37" s="194">
        <v>767</v>
      </c>
      <c r="F37" s="1045">
        <v>710</v>
      </c>
    </row>
    <row r="38" ht="0" hidden="1" outlineLevel="1">
      <c r="A38" s="192" t="s">
        <v>1973</v>
      </c>
      <c r="B38" s="193" t="s">
        <v>1969</v>
      </c>
      <c r="C38" s="192" t="s">
        <v>1952</v>
      </c>
      <c r="D38" s="194">
        <v>848.75</v>
      </c>
      <c r="E38" s="194">
        <v>733</v>
      </c>
      <c r="F38" s="1045">
        <v>679</v>
      </c>
    </row>
    <row r="39" ht="0" hidden="1" outlineLevel="1">
      <c r="A39" s="192" t="s">
        <v>1974</v>
      </c>
      <c r="B39" s="193" t="s">
        <v>1969</v>
      </c>
      <c r="C39" s="192" t="s">
        <v>1954</v>
      </c>
      <c r="D39" s="194">
        <v>900</v>
      </c>
      <c r="E39" s="194">
        <v>778</v>
      </c>
      <c r="F39" s="1045">
        <v>720</v>
      </c>
    </row>
    <row r="40" ht="0" hidden="1" outlineLevel="1">
      <c r="A40" s="192" t="s">
        <v>1975</v>
      </c>
      <c r="B40" s="193" t="s">
        <v>1969</v>
      </c>
      <c r="C40" s="192" t="s">
        <v>1956</v>
      </c>
      <c r="D40" s="194">
        <v>1092.5</v>
      </c>
      <c r="E40" s="194">
        <v>944</v>
      </c>
      <c r="F40" s="1045">
        <v>874</v>
      </c>
    </row>
    <row r="41" ht="0" hidden="1" outlineLevel="1">
      <c r="A41" s="192" t="s">
        <v>1976</v>
      </c>
      <c r="B41" s="193" t="s">
        <v>1977</v>
      </c>
      <c r="C41" s="192" t="s">
        <v>1959</v>
      </c>
      <c r="D41" s="194">
        <v>733.75</v>
      </c>
      <c r="E41" s="194">
        <v>634</v>
      </c>
      <c r="F41" s="1045">
        <v>587</v>
      </c>
    </row>
    <row r="42" ht="0" hidden="1" outlineLevel="1">
      <c r="A42" s="192" t="s">
        <v>1978</v>
      </c>
      <c r="B42" s="193" t="s">
        <v>1977</v>
      </c>
      <c r="C42" s="192" t="s">
        <v>1979</v>
      </c>
      <c r="D42" s="194">
        <v>740</v>
      </c>
      <c r="E42" s="194">
        <v>639</v>
      </c>
      <c r="F42" s="1045">
        <v>592</v>
      </c>
    </row>
    <row r="43" ht="0" hidden="1" outlineLevel="1">
      <c r="A43" s="192" t="s">
        <v>1980</v>
      </c>
      <c r="B43" s="193" t="s">
        <v>1977</v>
      </c>
      <c r="C43" s="192" t="s">
        <v>1981</v>
      </c>
      <c r="D43" s="194">
        <v>785</v>
      </c>
      <c r="E43" s="194">
        <v>678</v>
      </c>
      <c r="F43" s="1045">
        <v>628</v>
      </c>
    </row>
    <row r="44" ht="0" hidden="1" outlineLevel="1">
      <c r="A44" s="1053" t="s">
        <v>1982</v>
      </c>
      <c r="B44" s="1049" t="s">
        <v>1977</v>
      </c>
      <c r="C44" s="1053" t="s">
        <v>1983</v>
      </c>
      <c r="D44" s="194">
        <v>810</v>
      </c>
      <c r="E44" s="1044">
        <v>700</v>
      </c>
      <c r="F44" s="1045">
        <v>648</v>
      </c>
    </row>
    <row r="45" ht="15.75">
      <c r="A45" s="505" t="s">
        <v>1984</v>
      </c>
      <c r="B45" s="506"/>
      <c r="C45" s="506"/>
      <c r="D45" s="506"/>
      <c r="E45" s="506"/>
      <c r="F45" s="507"/>
    </row>
    <row r="46" ht="0" hidden="1" outlineLevel="1">
      <c r="A46" s="1054" t="s">
        <v>1968</v>
      </c>
      <c r="B46" s="1050" t="s">
        <v>1969</v>
      </c>
      <c r="C46" s="1054" t="s">
        <v>1944</v>
      </c>
      <c r="D46" s="194">
        <v>606.25</v>
      </c>
      <c r="E46" s="1045">
        <v>524</v>
      </c>
      <c r="F46" s="1045">
        <v>485</v>
      </c>
    </row>
    <row r="47" ht="0" hidden="1" outlineLevel="1">
      <c r="A47" s="192" t="s">
        <v>1970</v>
      </c>
      <c r="B47" s="193" t="s">
        <v>1969</v>
      </c>
      <c r="C47" s="192" t="s">
        <v>1946</v>
      </c>
      <c r="D47" s="194">
        <v>618.75</v>
      </c>
      <c r="E47" s="194">
        <v>535</v>
      </c>
      <c r="F47" s="1045">
        <v>495</v>
      </c>
    </row>
    <row r="48" ht="0" hidden="1" outlineLevel="1">
      <c r="A48" s="192" t="s">
        <v>1971</v>
      </c>
      <c r="B48" s="193" t="s">
        <v>1969</v>
      </c>
      <c r="C48" s="192" t="s">
        <v>1948</v>
      </c>
      <c r="D48" s="194">
        <v>682.5</v>
      </c>
      <c r="E48" s="194">
        <v>590</v>
      </c>
      <c r="F48" s="1045">
        <v>546</v>
      </c>
    </row>
    <row r="49" ht="0" hidden="1" outlineLevel="1">
      <c r="A49" s="192" t="s">
        <v>1972</v>
      </c>
      <c r="B49" s="193" t="s">
        <v>1969</v>
      </c>
      <c r="C49" s="192" t="s">
        <v>1950</v>
      </c>
      <c r="D49" s="194">
        <v>721.25</v>
      </c>
      <c r="E49" s="194">
        <v>623</v>
      </c>
      <c r="F49" s="1045">
        <v>577</v>
      </c>
    </row>
    <row r="50" ht="0" hidden="1" outlineLevel="1">
      <c r="A50" s="192" t="s">
        <v>1973</v>
      </c>
      <c r="B50" s="193" t="s">
        <v>1969</v>
      </c>
      <c r="C50" s="192" t="s">
        <v>1952</v>
      </c>
      <c r="D50" s="194">
        <v>721.25</v>
      </c>
      <c r="E50" s="194">
        <v>623</v>
      </c>
      <c r="F50" s="1045">
        <v>577</v>
      </c>
    </row>
    <row r="51" ht="0" hidden="1" outlineLevel="1">
      <c r="A51" s="192" t="s">
        <v>1974</v>
      </c>
      <c r="B51" s="193" t="s">
        <v>1969</v>
      </c>
      <c r="C51" s="192" t="s">
        <v>1954</v>
      </c>
      <c r="D51" s="194">
        <v>721.25</v>
      </c>
      <c r="E51" s="194">
        <v>623</v>
      </c>
      <c r="F51" s="1045">
        <v>577</v>
      </c>
    </row>
    <row r="52" ht="0" hidden="1" outlineLevel="1">
      <c r="A52" s="192" t="s">
        <v>1975</v>
      </c>
      <c r="B52" s="193" t="s">
        <v>1969</v>
      </c>
      <c r="C52" s="192" t="s">
        <v>1956</v>
      </c>
      <c r="D52" s="194">
        <v>900</v>
      </c>
      <c r="E52" s="194">
        <v>778</v>
      </c>
      <c r="F52" s="1045">
        <v>720</v>
      </c>
    </row>
    <row r="53" ht="0" hidden="1" outlineLevel="1">
      <c r="A53" s="192" t="s">
        <v>1976</v>
      </c>
      <c r="B53" s="193" t="s">
        <v>1977</v>
      </c>
      <c r="C53" s="192" t="s">
        <v>1959</v>
      </c>
      <c r="D53" s="194">
        <v>606.25</v>
      </c>
      <c r="E53" s="194">
        <v>524</v>
      </c>
      <c r="F53" s="1045">
        <v>485</v>
      </c>
    </row>
    <row r="54" ht="0" hidden="1" outlineLevel="1">
      <c r="A54" s="192" t="s">
        <v>1978</v>
      </c>
      <c r="B54" s="193" t="s">
        <v>1977</v>
      </c>
      <c r="C54" s="192" t="s">
        <v>1979</v>
      </c>
      <c r="D54" s="194">
        <v>612.5</v>
      </c>
      <c r="E54" s="194">
        <v>529</v>
      </c>
      <c r="F54" s="1045">
        <v>490</v>
      </c>
    </row>
    <row r="55" ht="0" hidden="1" outlineLevel="1">
      <c r="A55" s="192" t="s">
        <v>1980</v>
      </c>
      <c r="B55" s="193" t="s">
        <v>1977</v>
      </c>
      <c r="C55" s="192" t="s">
        <v>1981</v>
      </c>
      <c r="D55" s="194">
        <v>656.25</v>
      </c>
      <c r="E55" s="194">
        <v>567</v>
      </c>
      <c r="F55" s="1045">
        <v>525</v>
      </c>
    </row>
    <row r="56" ht="0" hidden="1" outlineLevel="1">
      <c r="A56" s="1053" t="s">
        <v>1982</v>
      </c>
      <c r="B56" s="1049" t="s">
        <v>1977</v>
      </c>
      <c r="C56" s="1053" t="s">
        <v>1983</v>
      </c>
      <c r="D56" s="194">
        <v>682.5</v>
      </c>
      <c r="E56" s="1044">
        <v>590</v>
      </c>
      <c r="F56" s="1045">
        <v>546</v>
      </c>
    </row>
    <row r="57" ht="15.75">
      <c r="A57" s="505" t="s">
        <v>1985</v>
      </c>
      <c r="B57" s="506"/>
      <c r="C57" s="506"/>
      <c r="D57" s="506"/>
      <c r="E57" s="506"/>
      <c r="F57" s="507"/>
    </row>
    <row r="58" ht="0" hidden="1" outlineLevel="1">
      <c r="A58" s="1054" t="s">
        <v>1986</v>
      </c>
      <c r="B58" s="1050" t="s">
        <v>1987</v>
      </c>
      <c r="C58" s="1054" t="s">
        <v>1988</v>
      </c>
      <c r="D58" s="194">
        <v>670</v>
      </c>
      <c r="E58" s="1045">
        <v>579</v>
      </c>
      <c r="F58" s="1045">
        <v>536</v>
      </c>
    </row>
    <row r="59" ht="0" hidden="1" outlineLevel="1">
      <c r="A59" s="192" t="s">
        <v>1989</v>
      </c>
      <c r="B59" s="193" t="s">
        <v>1987</v>
      </c>
      <c r="C59" s="192" t="s">
        <v>1990</v>
      </c>
      <c r="D59" s="194">
        <v>733.75</v>
      </c>
      <c r="E59" s="194">
        <v>634</v>
      </c>
      <c r="F59" s="1045">
        <v>587</v>
      </c>
    </row>
    <row r="60" ht="0" hidden="1" outlineLevel="1">
      <c r="A60" s="192" t="s">
        <v>1991</v>
      </c>
      <c r="B60" s="193" t="s">
        <v>1987</v>
      </c>
      <c r="C60" s="192" t="s">
        <v>1992</v>
      </c>
      <c r="D60" s="194">
        <v>746.25</v>
      </c>
      <c r="E60" s="194">
        <v>645</v>
      </c>
      <c r="F60" s="1045">
        <v>597</v>
      </c>
    </row>
    <row r="61" ht="0" hidden="1" outlineLevel="1">
      <c r="A61" s="192" t="s">
        <v>1993</v>
      </c>
      <c r="B61" s="193" t="s">
        <v>1987</v>
      </c>
      <c r="C61" s="192" t="s">
        <v>1990</v>
      </c>
      <c r="D61" s="194">
        <v>670</v>
      </c>
      <c r="E61" s="194">
        <v>579</v>
      </c>
      <c r="F61" s="1045">
        <v>536</v>
      </c>
    </row>
    <row r="62" ht="0" hidden="1" outlineLevel="1">
      <c r="A62" s="192" t="s">
        <v>1994</v>
      </c>
      <c r="B62" s="193" t="s">
        <v>1987</v>
      </c>
      <c r="C62" s="192" t="s">
        <v>1990</v>
      </c>
      <c r="D62" s="194">
        <v>477.5</v>
      </c>
      <c r="E62" s="194">
        <v>413</v>
      </c>
      <c r="F62" s="1045">
        <v>382</v>
      </c>
    </row>
    <row r="63" ht="0" hidden="1" outlineLevel="1">
      <c r="A63" s="1053" t="s">
        <v>1995</v>
      </c>
      <c r="B63" s="1049" t="s">
        <v>1987</v>
      </c>
      <c r="C63" s="1053" t="s">
        <v>1996</v>
      </c>
      <c r="D63" s="194">
        <v>695</v>
      </c>
      <c r="E63" s="1044">
        <v>600</v>
      </c>
      <c r="F63" s="1045">
        <v>556</v>
      </c>
    </row>
    <row r="64" ht="15.75">
      <c r="A64" s="505" t="s">
        <v>1997</v>
      </c>
      <c r="B64" s="506"/>
      <c r="C64" s="506"/>
      <c r="D64" s="506"/>
      <c r="E64" s="506"/>
      <c r="F64" s="507"/>
    </row>
    <row r="65" ht="0" hidden="1" outlineLevel="1">
      <c r="A65" s="1054" t="s">
        <v>1986</v>
      </c>
      <c r="B65" s="1050" t="s">
        <v>1987</v>
      </c>
      <c r="C65" s="1054" t="s">
        <v>1988</v>
      </c>
      <c r="D65" s="194">
        <v>631.25</v>
      </c>
      <c r="E65" s="1045">
        <v>545</v>
      </c>
      <c r="F65" s="1045">
        <v>505</v>
      </c>
    </row>
    <row r="66" ht="0" hidden="1" outlineLevel="1">
      <c r="A66" s="192" t="s">
        <v>1989</v>
      </c>
      <c r="B66" s="193" t="s">
        <v>1987</v>
      </c>
      <c r="C66" s="192" t="s">
        <v>1990</v>
      </c>
      <c r="D66" s="194">
        <v>695</v>
      </c>
      <c r="E66" s="194">
        <v>600</v>
      </c>
      <c r="F66" s="1045">
        <v>556</v>
      </c>
    </row>
    <row r="67" ht="0" hidden="1" outlineLevel="1">
      <c r="A67" s="192" t="s">
        <v>1991</v>
      </c>
      <c r="B67" s="193" t="s">
        <v>1987</v>
      </c>
      <c r="C67" s="192" t="s">
        <v>1992</v>
      </c>
      <c r="D67" s="194">
        <v>707.5</v>
      </c>
      <c r="E67" s="194">
        <v>611</v>
      </c>
      <c r="F67" s="1045">
        <v>566</v>
      </c>
    </row>
    <row r="68" ht="0" hidden="1" outlineLevel="1">
      <c r="A68" s="192" t="s">
        <v>1993</v>
      </c>
      <c r="B68" s="193" t="s">
        <v>1987</v>
      </c>
      <c r="C68" s="192" t="s">
        <v>1990</v>
      </c>
      <c r="D68" s="194">
        <v>631.25</v>
      </c>
      <c r="E68" s="194">
        <v>545</v>
      </c>
      <c r="F68" s="1045">
        <v>505</v>
      </c>
    </row>
    <row r="69" ht="0" hidden="1" outlineLevel="1">
      <c r="A69" s="192" t="s">
        <v>1994</v>
      </c>
      <c r="B69" s="193" t="s">
        <v>1987</v>
      </c>
      <c r="C69" s="192" t="s">
        <v>1990</v>
      </c>
      <c r="D69" s="194">
        <v>438.75</v>
      </c>
      <c r="E69" s="194">
        <v>379</v>
      </c>
      <c r="F69" s="1045">
        <v>351</v>
      </c>
    </row>
    <row r="70" ht="0" hidden="1" outlineLevel="1">
      <c r="A70" s="1053" t="s">
        <v>1995</v>
      </c>
      <c r="B70" s="1049" t="s">
        <v>1987</v>
      </c>
      <c r="C70" s="1053" t="s">
        <v>1996</v>
      </c>
      <c r="D70" s="194">
        <v>656.25</v>
      </c>
      <c r="E70" s="1044">
        <v>567</v>
      </c>
      <c r="F70" s="1045">
        <v>525</v>
      </c>
    </row>
    <row r="71" ht="15.75">
      <c r="A71" s="505" t="s">
        <v>1998</v>
      </c>
      <c r="B71" s="506"/>
      <c r="C71" s="506"/>
      <c r="D71" s="506"/>
      <c r="E71" s="506"/>
      <c r="F71" s="507"/>
    </row>
    <row r="72" ht="0" hidden="1" outlineLevel="1">
      <c r="A72" s="1055" t="s">
        <v>1999</v>
      </c>
      <c r="B72" s="1051" t="s">
        <v>2000</v>
      </c>
      <c r="C72" s="1055" t="s">
        <v>1996</v>
      </c>
      <c r="D72" s="194">
        <v>483.75</v>
      </c>
      <c r="E72" s="1046">
        <v>418</v>
      </c>
      <c r="F72" s="1046">
        <v>387</v>
      </c>
    </row>
    <row r="73" ht="15.75">
      <c r="A73" s="505" t="s">
        <v>2001</v>
      </c>
      <c r="B73" s="506"/>
      <c r="C73" s="506"/>
      <c r="D73" s="506"/>
      <c r="E73" s="506"/>
      <c r="F73" s="507"/>
    </row>
    <row r="74" ht="0" hidden="1" outlineLevel="1">
      <c r="A74" s="1055" t="s">
        <v>1999</v>
      </c>
      <c r="B74" s="1051" t="s">
        <v>2000</v>
      </c>
      <c r="C74" s="1055" t="s">
        <v>1996</v>
      </c>
      <c r="D74" s="194">
        <v>445</v>
      </c>
      <c r="E74" s="1046">
        <v>384</v>
      </c>
      <c r="F74" s="1046">
        <v>356</v>
      </c>
    </row>
    <row r="75" ht="15.75">
      <c r="A75" s="505" t="s">
        <v>2002</v>
      </c>
      <c r="B75" s="506"/>
      <c r="C75" s="506"/>
      <c r="D75" s="506"/>
      <c r="E75" s="506"/>
      <c r="F75" s="507"/>
    </row>
    <row r="76" ht="0" hidden="1" outlineLevel="1">
      <c r="A76" s="1054" t="s">
        <v>2003</v>
      </c>
      <c r="B76" s="1048" t="s">
        <v>2004</v>
      </c>
      <c r="C76" s="1054" t="s">
        <v>2005</v>
      </c>
      <c r="D76" s="194">
        <v>358.75</v>
      </c>
      <c r="E76" s="1045">
        <v>310</v>
      </c>
      <c r="F76" s="1045">
        <v>287</v>
      </c>
    </row>
    <row r="77" ht="0" hidden="1" outlineLevel="1">
      <c r="A77" s="192" t="s">
        <v>2006</v>
      </c>
      <c r="B77" s="195" t="s">
        <v>2004</v>
      </c>
      <c r="C77" s="192" t="s">
        <v>867</v>
      </c>
      <c r="D77" s="194">
        <v>368.75</v>
      </c>
      <c r="E77" s="194">
        <v>319</v>
      </c>
      <c r="F77" s="1045">
        <v>295</v>
      </c>
    </row>
    <row r="78" ht="0" hidden="1" outlineLevel="1">
      <c r="A78" s="192" t="s">
        <v>2007</v>
      </c>
      <c r="B78" s="195" t="s">
        <v>2004</v>
      </c>
      <c r="C78" s="192" t="s">
        <v>2008</v>
      </c>
      <c r="D78" s="194">
        <v>413.75</v>
      </c>
      <c r="E78" s="194">
        <v>357</v>
      </c>
      <c r="F78" s="1045">
        <v>331</v>
      </c>
    </row>
    <row r="79" ht="0" hidden="1" outlineLevel="1">
      <c r="A79" s="192" t="s">
        <v>2009</v>
      </c>
      <c r="B79" s="195" t="s">
        <v>2004</v>
      </c>
      <c r="C79" s="192" t="s">
        <v>870</v>
      </c>
      <c r="D79" s="194">
        <v>422.5</v>
      </c>
      <c r="E79" s="194">
        <v>365</v>
      </c>
      <c r="F79" s="1045">
        <v>338</v>
      </c>
    </row>
    <row r="80" ht="0" hidden="1" outlineLevel="1">
      <c r="A80" s="1053" t="s">
        <v>2010</v>
      </c>
      <c r="B80" s="1047" t="s">
        <v>2004</v>
      </c>
      <c r="C80" s="1053" t="s">
        <v>1310</v>
      </c>
      <c r="D80" s="1044">
        <v>461.25</v>
      </c>
      <c r="E80" s="1044">
        <v>399</v>
      </c>
      <c r="F80" s="1046">
        <v>369</v>
      </c>
    </row>
    <row r="81" ht="15.75">
      <c r="A81" s="1062" t="s">
        <v>2011</v>
      </c>
      <c r="B81" s="1063"/>
      <c r="C81" s="1063"/>
      <c r="D81" s="1063"/>
      <c r="E81" s="1063"/>
      <c r="F81" s="1064"/>
    </row>
    <row r="82" ht="0" hidden="1" outlineLevel="1">
      <c r="A82" s="1054" t="s">
        <v>2012</v>
      </c>
      <c r="B82" s="1048" t="s">
        <v>2013</v>
      </c>
      <c r="C82" s="1054" t="s">
        <v>2005</v>
      </c>
      <c r="D82" s="1045">
        <v>371.25</v>
      </c>
      <c r="E82" s="1045">
        <v>321</v>
      </c>
      <c r="F82" s="1045">
        <v>297</v>
      </c>
    </row>
    <row r="83" ht="0" hidden="1" outlineLevel="1">
      <c r="A83" s="192" t="s">
        <v>2014</v>
      </c>
      <c r="B83" s="195" t="s">
        <v>2013</v>
      </c>
      <c r="C83" s="192" t="s">
        <v>867</v>
      </c>
      <c r="D83" s="194">
        <v>382.5</v>
      </c>
      <c r="E83" s="194">
        <v>330</v>
      </c>
      <c r="F83" s="1045">
        <v>306</v>
      </c>
    </row>
    <row r="84" ht="0" hidden="1" outlineLevel="1">
      <c r="A84" s="192" t="s">
        <v>2015</v>
      </c>
      <c r="B84" s="195" t="s">
        <v>2013</v>
      </c>
      <c r="C84" s="192" t="s">
        <v>2008</v>
      </c>
      <c r="D84" s="194">
        <v>426.25</v>
      </c>
      <c r="E84" s="194">
        <v>368</v>
      </c>
      <c r="F84" s="1045">
        <v>341</v>
      </c>
    </row>
    <row r="85" ht="0" hidden="1" outlineLevel="1">
      <c r="A85" s="192" t="s">
        <v>2016</v>
      </c>
      <c r="B85" s="195" t="s">
        <v>2013</v>
      </c>
      <c r="C85" s="192" t="s">
        <v>870</v>
      </c>
      <c r="D85" s="194">
        <v>436.25</v>
      </c>
      <c r="E85" s="194">
        <v>377</v>
      </c>
      <c r="F85" s="1045">
        <v>349</v>
      </c>
    </row>
    <row r="86" ht="0" hidden="1" outlineLevel="1">
      <c r="A86" s="1053" t="s">
        <v>2017</v>
      </c>
      <c r="B86" s="1047" t="s">
        <v>2013</v>
      </c>
      <c r="C86" s="1053" t="s">
        <v>1310</v>
      </c>
      <c r="D86" s="194">
        <v>473.75</v>
      </c>
      <c r="E86" s="1044">
        <v>409</v>
      </c>
      <c r="F86" s="1045">
        <v>379</v>
      </c>
    </row>
    <row r="87" ht="0" hidden="1" outlineLevel="1">
      <c r="A87" s="508" t="s">
        <v>2018</v>
      </c>
      <c r="B87" s="509"/>
      <c r="C87" s="509"/>
      <c r="D87" s="509"/>
      <c r="E87" s="509"/>
      <c r="F87" s="509"/>
    </row>
    <row r="88" ht="0" hidden="1" outlineLevel="1">
      <c r="A88" s="275" t="s">
        <v>2019</v>
      </c>
      <c r="B88" s="276" t="s">
        <v>2020</v>
      </c>
      <c r="C88" s="275" t="s">
        <v>2005</v>
      </c>
      <c r="D88" s="194">
        <v>506.25</v>
      </c>
      <c r="E88" s="1044">
        <v>437</v>
      </c>
      <c r="F88" s="1045">
        <v>405</v>
      </c>
    </row>
    <row r="89" ht="0" hidden="1" outlineLevel="1">
      <c r="A89" s="275" t="s">
        <v>2021</v>
      </c>
      <c r="B89" s="276" t="s">
        <v>2020</v>
      </c>
      <c r="C89" s="275" t="s">
        <v>2022</v>
      </c>
      <c r="D89" s="194">
        <v>512.5</v>
      </c>
      <c r="E89" s="1044">
        <v>443</v>
      </c>
      <c r="F89" s="1045">
        <v>410</v>
      </c>
    </row>
    <row r="90" ht="0" hidden="1" outlineLevel="1">
      <c r="A90" s="275" t="s">
        <v>2023</v>
      </c>
      <c r="B90" s="276" t="s">
        <v>2020</v>
      </c>
      <c r="C90" s="275" t="s">
        <v>867</v>
      </c>
      <c r="D90" s="194">
        <v>518.75</v>
      </c>
      <c r="E90" s="1044">
        <v>448</v>
      </c>
      <c r="F90" s="1045">
        <v>415</v>
      </c>
    </row>
    <row r="91" ht="0" hidden="1" outlineLevel="1">
      <c r="A91" s="1065" t="s">
        <v>2024</v>
      </c>
      <c r="B91" s="1066" t="s">
        <v>2020</v>
      </c>
      <c r="C91" s="1065" t="s">
        <v>870</v>
      </c>
      <c r="D91" s="1044">
        <v>545</v>
      </c>
      <c r="E91" s="1044">
        <v>471</v>
      </c>
      <c r="F91" s="1046">
        <v>436</v>
      </c>
    </row>
    <row r="92" ht="15.75">
      <c r="A92" s="1062" t="s">
        <v>2025</v>
      </c>
      <c r="B92" s="1063"/>
      <c r="C92" s="1063"/>
      <c r="D92" s="1063"/>
      <c r="E92" s="1063"/>
      <c r="F92" s="1064"/>
    </row>
    <row r="93" ht="0" hidden="1" outlineLevel="1">
      <c r="A93" s="1054" t="s">
        <v>2026</v>
      </c>
      <c r="B93" s="754" t="s">
        <v>2027</v>
      </c>
      <c r="C93" s="754" t="s">
        <v>2028</v>
      </c>
      <c r="D93" s="1045">
        <v>330</v>
      </c>
      <c r="E93" s="755">
        <v>285</v>
      </c>
      <c r="F93" s="755">
        <v>264</v>
      </c>
    </row>
    <row r="94" ht="0" hidden="1" outlineLevel="1">
      <c r="A94" s="1054" t="s">
        <v>2029</v>
      </c>
      <c r="B94" s="754" t="s">
        <v>2030</v>
      </c>
      <c r="C94" s="754" t="s">
        <v>2031</v>
      </c>
      <c r="D94" s="194">
        <v>93.75</v>
      </c>
      <c r="E94" s="755">
        <v>81</v>
      </c>
      <c r="F94" s="755">
        <v>75</v>
      </c>
    </row>
    <row r="95" ht="0" hidden="1" outlineLevel="1">
      <c r="A95" s="1054" t="s">
        <v>2032</v>
      </c>
      <c r="B95" s="754" t="s">
        <v>2033</v>
      </c>
      <c r="C95" s="754" t="s">
        <v>2034</v>
      </c>
      <c r="D95" s="194">
        <v>272.5</v>
      </c>
      <c r="E95" s="755">
        <v>235</v>
      </c>
      <c r="F95" s="755">
        <v>218</v>
      </c>
    </row>
    <row r="96" ht="0" hidden="1" outlineLevel="1">
      <c r="A96" s="1054" t="s">
        <v>2035</v>
      </c>
      <c r="B96" s="754" t="s">
        <v>2036</v>
      </c>
      <c r="C96" s="754" t="s">
        <v>572</v>
      </c>
      <c r="D96" s="194">
        <v>317.5</v>
      </c>
      <c r="E96" s="755">
        <v>274</v>
      </c>
      <c r="F96" s="755">
        <v>254</v>
      </c>
    </row>
    <row r="97" ht="0" hidden="1" outlineLevel="1">
      <c r="A97" s="1054" t="s">
        <v>2037</v>
      </c>
      <c r="B97" s="754" t="s">
        <v>2038</v>
      </c>
      <c r="C97" s="754" t="s">
        <v>572</v>
      </c>
      <c r="D97" s="194">
        <v>93.75</v>
      </c>
      <c r="E97" s="755">
        <v>81</v>
      </c>
      <c r="F97" s="755">
        <v>75</v>
      </c>
    </row>
    <row r="98" ht="0" hidden="1" outlineLevel="1">
      <c r="A98" s="1054" t="s">
        <v>2039</v>
      </c>
      <c r="B98" s="754" t="s">
        <v>2040</v>
      </c>
      <c r="C98" s="754" t="s">
        <v>2041</v>
      </c>
      <c r="D98" s="194">
        <v>311.25</v>
      </c>
      <c r="E98" s="755">
        <v>269</v>
      </c>
      <c r="F98" s="755">
        <v>249</v>
      </c>
    </row>
    <row r="99" ht="0" hidden="1" outlineLevel="1">
      <c r="A99" s="1054" t="s">
        <v>2042</v>
      </c>
      <c r="B99" s="754" t="s">
        <v>2040</v>
      </c>
      <c r="C99" s="754" t="s">
        <v>2043</v>
      </c>
      <c r="D99" s="194">
        <v>87.5</v>
      </c>
      <c r="E99" s="755">
        <v>76</v>
      </c>
      <c r="F99" s="755">
        <v>70</v>
      </c>
    </row>
    <row r="100" ht="0" hidden="1" outlineLevel="1">
      <c r="A100" s="1054" t="s">
        <v>2044</v>
      </c>
      <c r="B100" s="1050" t="s">
        <v>2045</v>
      </c>
      <c r="C100" s="1054" t="s">
        <v>2046</v>
      </c>
      <c r="D100" s="194">
        <v>260</v>
      </c>
      <c r="E100" s="1045">
        <v>225</v>
      </c>
      <c r="F100" s="1045">
        <v>208</v>
      </c>
    </row>
    <row r="101" ht="0" hidden="1" outlineLevel="1">
      <c r="A101" s="192" t="s">
        <v>2047</v>
      </c>
      <c r="B101" s="193" t="s">
        <v>2048</v>
      </c>
      <c r="C101" s="192" t="s">
        <v>2049</v>
      </c>
      <c r="D101" s="194">
        <v>298.75</v>
      </c>
      <c r="E101" s="194">
        <v>258</v>
      </c>
      <c r="F101" s="1045">
        <v>239</v>
      </c>
    </row>
    <row r="102" ht="0" hidden="1" outlineLevel="1">
      <c r="A102" s="192" t="s">
        <v>2050</v>
      </c>
      <c r="B102" s="193" t="s">
        <v>2051</v>
      </c>
      <c r="C102" s="192" t="s">
        <v>2052</v>
      </c>
      <c r="D102" s="194">
        <v>272.5</v>
      </c>
      <c r="E102" s="194">
        <v>235</v>
      </c>
      <c r="F102" s="1045">
        <v>218</v>
      </c>
    </row>
    <row r="103" ht="0" hidden="1" outlineLevel="1">
      <c r="A103" s="192" t="s">
        <v>2053</v>
      </c>
      <c r="B103" s="1402" t="s">
        <v>2054</v>
      </c>
      <c r="C103" s="192" t="s">
        <v>2055</v>
      </c>
      <c r="D103" s="1414">
        <v>272.5</v>
      </c>
      <c r="E103" s="1414">
        <v>232</v>
      </c>
      <c r="F103" s="1414">
        <v>215.00035398230088</v>
      </c>
    </row>
    <row r="104" ht="0" hidden="1" outlineLevel="1">
      <c r="A104" s="192" t="s">
        <v>2056</v>
      </c>
      <c r="B104" s="1403"/>
      <c r="C104" s="192" t="s">
        <v>2057</v>
      </c>
      <c r="D104" s="1415"/>
      <c r="E104" s="1415"/>
      <c r="F104" s="1415"/>
    </row>
    <row r="105" ht="0" hidden="1" outlineLevel="1">
      <c r="A105" s="192" t="s">
        <v>2058</v>
      </c>
      <c r="B105" s="1405" t="s">
        <v>2059</v>
      </c>
      <c r="C105" s="192" t="s">
        <v>2060</v>
      </c>
      <c r="D105" s="1414">
        <v>272.5</v>
      </c>
      <c r="E105" s="1414">
        <v>238</v>
      </c>
      <c r="F105" s="1414">
        <v>219.94061946902659</v>
      </c>
    </row>
    <row r="106" ht="0" hidden="1" outlineLevel="1">
      <c r="A106" s="192" t="s">
        <v>2061</v>
      </c>
      <c r="B106" s="1406"/>
      <c r="C106" s="192" t="s">
        <v>2062</v>
      </c>
      <c r="D106" s="1424"/>
      <c r="E106" s="1424"/>
      <c r="F106" s="1424"/>
    </row>
    <row r="107" ht="0" hidden="1" outlineLevel="1">
      <c r="A107" s="192" t="s">
        <v>2063</v>
      </c>
      <c r="B107" s="1407"/>
      <c r="C107" s="192" t="s">
        <v>2064</v>
      </c>
      <c r="D107" s="1415"/>
      <c r="E107" s="1415"/>
      <c r="F107" s="1415"/>
    </row>
    <row r="108" ht="0" hidden="1" outlineLevel="1">
      <c r="A108" s="192" t="s">
        <v>2065</v>
      </c>
      <c r="B108" s="195" t="s">
        <v>2066</v>
      </c>
      <c r="C108" s="192" t="s">
        <v>2067</v>
      </c>
      <c r="D108" s="194">
        <v>264.68028125</v>
      </c>
      <c r="E108" s="194">
        <v>229</v>
      </c>
      <c r="F108" s="194">
        <v>211.744225</v>
      </c>
    </row>
    <row r="109" ht="0" hidden="1" outlineLevel="1">
      <c r="A109" s="1053" t="s">
        <v>2068</v>
      </c>
      <c r="B109" s="1049" t="s">
        <v>2069</v>
      </c>
      <c r="C109" s="1053" t="s">
        <v>2070</v>
      </c>
      <c r="D109" s="1044">
        <v>282.8931875</v>
      </c>
      <c r="E109" s="1044">
        <v>244</v>
      </c>
      <c r="F109" s="1044">
        <v>226.31455</v>
      </c>
    </row>
    <row r="110" ht="15.75">
      <c r="A110" s="1062" t="s">
        <v>2071</v>
      </c>
      <c r="B110" s="1063"/>
      <c r="C110" s="1063"/>
      <c r="D110" s="1063"/>
      <c r="E110" s="1063"/>
      <c r="F110" s="1064"/>
    </row>
    <row r="111" ht="0" hidden="1" outlineLevel="1">
      <c r="A111" s="1054" t="s">
        <v>2044</v>
      </c>
      <c r="B111" s="1050" t="s">
        <v>2045</v>
      </c>
      <c r="C111" s="1054" t="s">
        <v>2046</v>
      </c>
      <c r="D111" s="1045">
        <v>234.32543750000002</v>
      </c>
      <c r="E111" s="1067">
        <v>202</v>
      </c>
      <c r="F111" s="1045">
        <v>187.46035</v>
      </c>
    </row>
    <row r="112" ht="0" hidden="1" outlineLevel="1">
      <c r="A112" s="192" t="s">
        <v>2047</v>
      </c>
      <c r="B112" s="193" t="s">
        <v>2048</v>
      </c>
      <c r="C112" s="192" t="s">
        <v>2049</v>
      </c>
      <c r="D112" s="194">
        <v>270.75124999999997</v>
      </c>
      <c r="E112" s="1045">
        <v>234</v>
      </c>
      <c r="F112" s="194">
        <v>216.60099999999997</v>
      </c>
    </row>
    <row r="113" ht="0" hidden="1" outlineLevel="1">
      <c r="A113" s="192" t="s">
        <v>2050</v>
      </c>
      <c r="B113" s="193" t="s">
        <v>2051</v>
      </c>
      <c r="C113" s="192" t="s">
        <v>2052</v>
      </c>
      <c r="D113" s="1044">
        <v>246.46737499999998</v>
      </c>
      <c r="E113" s="194">
        <v>213</v>
      </c>
      <c r="F113" s="194">
        <v>197.17389999999998</v>
      </c>
    </row>
    <row r="114" ht="0" hidden="1" outlineLevel="1">
      <c r="A114" s="192" t="s">
        <v>2053</v>
      </c>
      <c r="B114" s="1402" t="s">
        <v>2054</v>
      </c>
      <c r="C114" s="192" t="s">
        <v>2055</v>
      </c>
      <c r="D114" s="1425">
        <v>256.39977876106195</v>
      </c>
      <c r="E114" s="1414">
        <v>222</v>
      </c>
      <c r="F114" s="1414">
        <v>205.11982300884958</v>
      </c>
    </row>
    <row r="115" ht="0" hidden="1" outlineLevel="1">
      <c r="A115" s="192" t="s">
        <v>2056</v>
      </c>
      <c r="B115" s="1403"/>
      <c r="C115" s="192" t="s">
        <v>2057</v>
      </c>
      <c r="D115" s="1340"/>
      <c r="E115" s="1415"/>
      <c r="F115" s="1415"/>
    </row>
    <row r="116" ht="0" hidden="1" outlineLevel="1">
      <c r="A116" s="192" t="s">
        <v>2058</v>
      </c>
      <c r="B116" s="1405" t="s">
        <v>2059</v>
      </c>
      <c r="C116" s="192" t="s">
        <v>2060</v>
      </c>
      <c r="D116" s="1424">
        <v>262.57511061946906</v>
      </c>
      <c r="E116" s="1414">
        <v>227</v>
      </c>
      <c r="F116" s="1414">
        <v>210.06008849557523</v>
      </c>
    </row>
    <row r="117" ht="0" hidden="1" outlineLevel="1">
      <c r="A117" s="192" t="s">
        <v>2061</v>
      </c>
      <c r="B117" s="1406"/>
      <c r="C117" s="192" t="s">
        <v>2062</v>
      </c>
      <c r="D117" s="1424"/>
      <c r="E117" s="1424"/>
      <c r="F117" s="1424"/>
    </row>
    <row r="118" ht="0" hidden="1" outlineLevel="1">
      <c r="A118" s="192" t="s">
        <v>2063</v>
      </c>
      <c r="B118" s="1407"/>
      <c r="C118" s="192" t="s">
        <v>2064</v>
      </c>
      <c r="D118" s="1415"/>
      <c r="E118" s="1415"/>
      <c r="F118" s="1415"/>
    </row>
    <row r="119" ht="0" hidden="1" outlineLevel="1">
      <c r="A119" s="192" t="s">
        <v>2065</v>
      </c>
      <c r="B119" s="195" t="s">
        <v>2066</v>
      </c>
      <c r="C119" s="192" t="s">
        <v>2067</v>
      </c>
      <c r="D119" s="1044">
        <v>252.53834375</v>
      </c>
      <c r="E119" s="194">
        <v>218</v>
      </c>
      <c r="F119" s="1044">
        <v>202.030675</v>
      </c>
    </row>
    <row r="120" ht="0" hidden="1" outlineLevel="1">
      <c r="A120" s="1053" t="s">
        <v>2068</v>
      </c>
      <c r="B120" s="1049" t="s">
        <v>2069</v>
      </c>
      <c r="C120" s="1053" t="s">
        <v>2070</v>
      </c>
      <c r="D120" s="1044">
        <v>270.75124999999997</v>
      </c>
      <c r="E120" s="1044">
        <v>234</v>
      </c>
      <c r="F120" s="1044">
        <v>216.60099999999997</v>
      </c>
    </row>
    <row r="121" ht="15.75">
      <c r="A121" s="1062" t="s">
        <v>2072</v>
      </c>
      <c r="B121" s="1063"/>
      <c r="C121" s="1063"/>
      <c r="D121" s="1063"/>
      <c r="E121" s="1063"/>
      <c r="F121" s="1064"/>
    </row>
    <row r="122" ht="0" hidden="1" outlineLevel="1">
      <c r="A122" s="196" t="s">
        <v>2073</v>
      </c>
      <c r="B122" s="1404" t="s">
        <v>2074</v>
      </c>
      <c r="C122" s="1054" t="s">
        <v>2075</v>
      </c>
      <c r="D122" s="1424">
        <v>193.41139380530976</v>
      </c>
      <c r="E122" s="1424">
        <v>167</v>
      </c>
      <c r="F122" s="1424">
        <v>154.72911504424781</v>
      </c>
    </row>
    <row r="123" ht="0" hidden="1" outlineLevel="1">
      <c r="A123" s="192" t="s">
        <v>2076</v>
      </c>
      <c r="B123" s="1404"/>
      <c r="C123" s="192" t="s">
        <v>2077</v>
      </c>
      <c r="D123" s="1424"/>
      <c r="E123" s="1424"/>
      <c r="F123" s="1424"/>
    </row>
    <row r="124" ht="0" hidden="1" outlineLevel="1">
      <c r="A124" s="1053" t="s">
        <v>2078</v>
      </c>
      <c r="B124" s="1404"/>
      <c r="C124" s="1053" t="s">
        <v>2079</v>
      </c>
      <c r="D124" s="1424"/>
      <c r="E124" s="1424"/>
      <c r="F124" s="1424"/>
    </row>
    <row r="125" ht="15.75">
      <c r="A125" s="1062" t="s">
        <v>2080</v>
      </c>
      <c r="B125" s="1063"/>
      <c r="C125" s="1063"/>
      <c r="D125" s="1063"/>
      <c r="E125" s="1063"/>
      <c r="F125" s="1064"/>
    </row>
    <row r="126" ht="0" hidden="1" outlineLevel="1">
      <c r="A126" s="1054" t="s">
        <v>2073</v>
      </c>
      <c r="B126" s="1404" t="s">
        <v>2074</v>
      </c>
      <c r="C126" s="1054" t="s">
        <v>2075</v>
      </c>
      <c r="D126" s="1424">
        <v>182.29579646017703</v>
      </c>
      <c r="E126" s="1424">
        <v>158</v>
      </c>
      <c r="F126" s="1424">
        <v>145.83663716814164</v>
      </c>
    </row>
    <row r="127" ht="0" hidden="1" outlineLevel="1">
      <c r="A127" s="192" t="s">
        <v>2076</v>
      </c>
      <c r="B127" s="1404"/>
      <c r="C127" s="192" t="s">
        <v>2077</v>
      </c>
      <c r="D127" s="1424"/>
      <c r="E127" s="1424"/>
      <c r="F127" s="1424"/>
    </row>
    <row r="128" ht="0" hidden="1" outlineLevel="1">
      <c r="A128" s="1053" t="s">
        <v>2078</v>
      </c>
      <c r="B128" s="1404"/>
      <c r="C128" s="1053" t="s">
        <v>2079</v>
      </c>
      <c r="D128" s="1424"/>
      <c r="E128" s="1424"/>
      <c r="F128" s="1424"/>
    </row>
    <row r="129" ht="15.75">
      <c r="A129" s="1062" t="s">
        <v>2081</v>
      </c>
      <c r="B129" s="1063"/>
      <c r="C129" s="1063"/>
      <c r="D129" s="1063"/>
      <c r="E129" s="1063"/>
      <c r="F129" s="1064"/>
    </row>
    <row r="130" ht="0" hidden="1" outlineLevel="1">
      <c r="A130" s="1054" t="s">
        <v>2082</v>
      </c>
      <c r="B130" s="1050" t="s">
        <v>2083</v>
      </c>
      <c r="C130" s="1054" t="s">
        <v>2084</v>
      </c>
      <c r="D130" s="1046">
        <v>275.76314933628322</v>
      </c>
      <c r="E130" s="1045">
        <v>238</v>
      </c>
      <c r="F130" s="1045">
        <v>220.61051946902657</v>
      </c>
    </row>
    <row r="131" ht="0" hidden="1" outlineLevel="1">
      <c r="A131" s="192" t="s">
        <v>2085</v>
      </c>
      <c r="B131" s="1402" t="s">
        <v>2086</v>
      </c>
      <c r="C131" s="192" t="s">
        <v>2087</v>
      </c>
      <c r="D131" s="1414">
        <v>275.76314933628322</v>
      </c>
      <c r="E131" s="1414">
        <v>238</v>
      </c>
      <c r="F131" s="1414">
        <v>220.61051946902657</v>
      </c>
    </row>
    <row r="132" ht="0" hidden="1" outlineLevel="1">
      <c r="A132" s="192" t="s">
        <v>2088</v>
      </c>
      <c r="B132" s="1404"/>
      <c r="C132" s="192" t="s">
        <v>2089</v>
      </c>
      <c r="D132" s="1424"/>
      <c r="E132" s="1424"/>
      <c r="F132" s="1424"/>
    </row>
    <row r="133" ht="0" hidden="1" outlineLevel="1">
      <c r="A133" s="192" t="s">
        <v>2090</v>
      </c>
      <c r="B133" s="1404"/>
      <c r="C133" s="192" t="s">
        <v>2091</v>
      </c>
      <c r="D133" s="1424"/>
      <c r="E133" s="1424"/>
      <c r="F133" s="1424"/>
    </row>
    <row r="134" ht="0" hidden="1" outlineLevel="1">
      <c r="A134" s="192" t="s">
        <v>2092</v>
      </c>
      <c r="B134" s="1403"/>
      <c r="C134" s="192" t="s">
        <v>2093</v>
      </c>
      <c r="D134" s="1415"/>
      <c r="E134" s="1415"/>
      <c r="F134" s="1415"/>
    </row>
    <row r="135" ht="0" hidden="1" outlineLevel="1">
      <c r="A135" s="192" t="s">
        <v>2094</v>
      </c>
      <c r="B135" s="1402" t="s">
        <v>2048</v>
      </c>
      <c r="C135" s="192" t="s">
        <v>2095</v>
      </c>
      <c r="D135" s="1414">
        <v>251.06182190265486</v>
      </c>
      <c r="E135" s="1414">
        <v>217</v>
      </c>
      <c r="F135" s="1414">
        <v>200.84945752212389</v>
      </c>
    </row>
    <row r="136" ht="0" hidden="1" outlineLevel="1">
      <c r="A136" s="192" t="s">
        <v>2096</v>
      </c>
      <c r="B136" s="1403"/>
      <c r="C136" s="192" t="s">
        <v>2097</v>
      </c>
      <c r="D136" s="1415"/>
      <c r="E136" s="1415"/>
      <c r="F136" s="1415"/>
    </row>
    <row r="137" ht="0" hidden="1" outlineLevel="1">
      <c r="A137" s="192" t="s">
        <v>2098</v>
      </c>
      <c r="B137" s="1402" t="s">
        <v>2051</v>
      </c>
      <c r="C137" s="192" t="s">
        <v>2099</v>
      </c>
      <c r="D137" s="1414">
        <v>211.5396980088496</v>
      </c>
      <c r="E137" s="1414">
        <v>183</v>
      </c>
      <c r="F137" s="1414">
        <v>169.23175840707967</v>
      </c>
    </row>
    <row r="138" ht="0" hidden="1" outlineLevel="1">
      <c r="A138" s="192" t="s">
        <v>2100</v>
      </c>
      <c r="B138" s="1404"/>
      <c r="C138" s="192" t="s">
        <v>2101</v>
      </c>
      <c r="D138" s="1424"/>
      <c r="E138" s="1424"/>
      <c r="F138" s="1424"/>
    </row>
    <row r="139" ht="0" hidden="1" outlineLevel="1">
      <c r="A139" s="192" t="s">
        <v>2102</v>
      </c>
      <c r="B139" s="1403"/>
      <c r="C139" s="192" t="s">
        <v>2103</v>
      </c>
      <c r="D139" s="1415"/>
      <c r="E139" s="1415"/>
      <c r="F139" s="1415"/>
    </row>
    <row r="140" ht="0" hidden="1" outlineLevel="1">
      <c r="A140" s="192" t="s">
        <v>2104</v>
      </c>
      <c r="B140" s="1405" t="s">
        <v>2105</v>
      </c>
      <c r="C140" s="192" t="s">
        <v>2106</v>
      </c>
      <c r="D140" s="1414">
        <v>199.18903429203542</v>
      </c>
      <c r="E140" s="1414">
        <v>172</v>
      </c>
      <c r="F140" s="1414">
        <v>159.35122743362834</v>
      </c>
    </row>
    <row r="141" ht="0" hidden="1" outlineLevel="1">
      <c r="A141" s="192" t="s">
        <v>2107</v>
      </c>
      <c r="B141" s="1406"/>
      <c r="C141" s="192" t="s">
        <v>2108</v>
      </c>
      <c r="D141" s="1424"/>
      <c r="E141" s="1424"/>
      <c r="F141" s="1424"/>
    </row>
    <row r="142" ht="0" hidden="1" outlineLevel="1">
      <c r="A142" s="192" t="s">
        <v>2109</v>
      </c>
      <c r="B142" s="1407"/>
      <c r="C142" s="192" t="s">
        <v>2110</v>
      </c>
      <c r="D142" s="1415"/>
      <c r="E142" s="1415"/>
      <c r="F142" s="1415"/>
    </row>
    <row r="143" ht="0" hidden="1" outlineLevel="1">
      <c r="A143" s="192" t="s">
        <v>2111</v>
      </c>
      <c r="B143" s="193" t="s">
        <v>2112</v>
      </c>
      <c r="C143" s="192" t="s">
        <v>2113</v>
      </c>
      <c r="D143" s="194">
        <v>226.36049446902658</v>
      </c>
      <c r="E143" s="194">
        <v>196</v>
      </c>
      <c r="F143" s="1044">
        <v>181.08839557522126</v>
      </c>
    </row>
    <row r="144" ht="0" hidden="1" outlineLevel="1">
      <c r="A144" s="192" t="s">
        <v>2114</v>
      </c>
      <c r="B144" s="193" t="s">
        <v>2115</v>
      </c>
      <c r="C144" s="192" t="s">
        <v>2067</v>
      </c>
      <c r="D144" s="194">
        <v>300.46447676991147</v>
      </c>
      <c r="E144" s="194">
        <v>260</v>
      </c>
      <c r="F144" s="1044">
        <v>240.3715814159292</v>
      </c>
    </row>
    <row r="145" ht="0" hidden="1" outlineLevel="1">
      <c r="A145" s="192" t="s">
        <v>2116</v>
      </c>
      <c r="B145" s="193" t="s">
        <v>2066</v>
      </c>
      <c r="C145" s="192" t="s">
        <v>2067</v>
      </c>
      <c r="D145" s="194">
        <v>300.46447676991147</v>
      </c>
      <c r="E145" s="194">
        <v>260</v>
      </c>
      <c r="F145" s="1044">
        <v>240.3715814159292</v>
      </c>
    </row>
    <row r="146" ht="0" hidden="1" outlineLevel="1">
      <c r="A146" s="1053" t="s">
        <v>2117</v>
      </c>
      <c r="B146" s="1049" t="s">
        <v>2069</v>
      </c>
      <c r="C146" s="1053" t="s">
        <v>2118</v>
      </c>
      <c r="D146" s="1044">
        <v>269.58781747787611</v>
      </c>
      <c r="E146" s="1044">
        <v>233</v>
      </c>
      <c r="F146" s="1044">
        <v>215.67025398230089</v>
      </c>
    </row>
    <row r="147">
      <c r="A147" s="1062" t="s">
        <v>2119</v>
      </c>
      <c r="B147" s="1063"/>
      <c r="C147" s="1063"/>
      <c r="D147" s="1063"/>
      <c r="E147" s="1063"/>
      <c r="F147" s="1064"/>
    </row>
    <row r="148" ht="0" hidden="1" outlineLevel="1">
      <c r="A148" s="1054" t="s">
        <v>2120</v>
      </c>
      <c r="B148" s="1050" t="s">
        <v>2045</v>
      </c>
      <c r="C148" s="1054" t="s">
        <v>2046</v>
      </c>
      <c r="D148" s="1045">
        <v>244.88649004424784</v>
      </c>
      <c r="E148" s="1045">
        <v>212</v>
      </c>
      <c r="F148" s="1046">
        <v>195.90919203539826</v>
      </c>
    </row>
    <row r="149" ht="0" hidden="1" outlineLevel="1">
      <c r="A149" s="192" t="s">
        <v>2085</v>
      </c>
      <c r="B149" s="1402" t="s">
        <v>2086</v>
      </c>
      <c r="C149" s="192" t="s">
        <v>2087</v>
      </c>
      <c r="D149" s="1414">
        <v>244.88649004424784</v>
      </c>
      <c r="E149" s="1414">
        <v>212</v>
      </c>
      <c r="F149" s="1414">
        <v>195.90919203539826</v>
      </c>
    </row>
    <row r="150" ht="0" hidden="1" outlineLevel="1">
      <c r="A150" s="192" t="s">
        <v>2088</v>
      </c>
      <c r="B150" s="1404"/>
      <c r="C150" s="192" t="s">
        <v>2089</v>
      </c>
      <c r="D150" s="1424"/>
      <c r="E150" s="1424"/>
      <c r="F150" s="1424"/>
    </row>
    <row r="151" ht="0" hidden="1" outlineLevel="1">
      <c r="A151" s="192" t="s">
        <v>2090</v>
      </c>
      <c r="B151" s="1404"/>
      <c r="C151" s="192" t="s">
        <v>2091</v>
      </c>
      <c r="D151" s="1424"/>
      <c r="E151" s="1424"/>
      <c r="F151" s="1424"/>
    </row>
    <row r="152" ht="0" hidden="1" outlineLevel="1">
      <c r="A152" s="192" t="s">
        <v>2092</v>
      </c>
      <c r="B152" s="1403"/>
      <c r="C152" s="192" t="s">
        <v>2093</v>
      </c>
      <c r="D152" s="1415"/>
      <c r="E152" s="1415"/>
      <c r="F152" s="1415"/>
    </row>
    <row r="153" ht="0" hidden="1" outlineLevel="1">
      <c r="A153" s="192" t="s">
        <v>2094</v>
      </c>
      <c r="B153" s="1402" t="s">
        <v>2048</v>
      </c>
      <c r="C153" s="192" t="s">
        <v>2095</v>
      </c>
      <c r="D153" s="1414">
        <v>244.88649004424784</v>
      </c>
      <c r="E153" s="1414">
        <v>212</v>
      </c>
      <c r="F153" s="1414">
        <v>195.90919203539826</v>
      </c>
    </row>
    <row r="154" ht="0" hidden="1" outlineLevel="1">
      <c r="A154" s="192" t="s">
        <v>2096</v>
      </c>
      <c r="B154" s="1403"/>
      <c r="C154" s="192" t="s">
        <v>2097</v>
      </c>
      <c r="D154" s="1415"/>
      <c r="E154" s="1415"/>
      <c r="F154" s="1415"/>
    </row>
    <row r="155" ht="0" hidden="1" outlineLevel="1">
      <c r="A155" s="192" t="s">
        <v>2098</v>
      </c>
      <c r="B155" s="1402" t="s">
        <v>2051</v>
      </c>
      <c r="C155" s="192" t="s">
        <v>2099</v>
      </c>
      <c r="D155" s="1414">
        <v>201.6591670353983</v>
      </c>
      <c r="E155" s="1414">
        <v>174</v>
      </c>
      <c r="F155" s="1414">
        <v>161.32733362831863</v>
      </c>
    </row>
    <row r="156" ht="0" hidden="1" outlineLevel="1">
      <c r="A156" s="192" t="s">
        <v>2100</v>
      </c>
      <c r="B156" s="1404"/>
      <c r="C156" s="192" t="s">
        <v>2101</v>
      </c>
      <c r="D156" s="1424"/>
      <c r="E156" s="1424"/>
      <c r="F156" s="1424"/>
    </row>
    <row r="157" ht="0" hidden="1" outlineLevel="1">
      <c r="A157" s="192" t="s">
        <v>2102</v>
      </c>
      <c r="B157" s="1403"/>
      <c r="C157" s="192" t="s">
        <v>2103</v>
      </c>
      <c r="D157" s="1415"/>
      <c r="E157" s="1415"/>
      <c r="F157" s="1415"/>
    </row>
    <row r="158" ht="0" hidden="1" outlineLevel="1">
      <c r="A158" s="192" t="s">
        <v>2104</v>
      </c>
      <c r="B158" s="1405" t="s">
        <v>2105</v>
      </c>
      <c r="C158" s="192" t="s">
        <v>2106</v>
      </c>
      <c r="D158" s="1414">
        <v>199.18903429203542</v>
      </c>
      <c r="E158" s="1414">
        <v>172</v>
      </c>
      <c r="F158" s="1414">
        <v>159.35122743362834</v>
      </c>
    </row>
    <row r="159" ht="0" hidden="1" outlineLevel="1">
      <c r="A159" s="192" t="s">
        <v>2107</v>
      </c>
      <c r="B159" s="1406"/>
      <c r="C159" s="192" t="s">
        <v>2108</v>
      </c>
      <c r="D159" s="1424"/>
      <c r="E159" s="1424"/>
      <c r="F159" s="1424"/>
    </row>
    <row r="160" ht="0" hidden="1" outlineLevel="1">
      <c r="A160" s="192" t="s">
        <v>2109</v>
      </c>
      <c r="B160" s="1407"/>
      <c r="C160" s="192" t="s">
        <v>2110</v>
      </c>
      <c r="D160" s="1415"/>
      <c r="E160" s="1415"/>
      <c r="F160" s="1415"/>
    </row>
    <row r="161" ht="0" hidden="1" outlineLevel="1">
      <c r="A161" s="192" t="s">
        <v>2111</v>
      </c>
      <c r="B161" s="193" t="s">
        <v>2112</v>
      </c>
      <c r="C161" s="192" t="s">
        <v>2113</v>
      </c>
      <c r="D161" s="194">
        <v>214.00983075221237</v>
      </c>
      <c r="E161" s="194">
        <v>185</v>
      </c>
      <c r="F161" s="1044">
        <v>171.2078646017699</v>
      </c>
    </row>
    <row r="162" ht="0" hidden="1" outlineLevel="1">
      <c r="A162" s="192" t="s">
        <v>2114</v>
      </c>
      <c r="B162" s="193" t="s">
        <v>2115</v>
      </c>
      <c r="C162" s="192" t="s">
        <v>2067</v>
      </c>
      <c r="D162" s="194">
        <v>257.23715376106196</v>
      </c>
      <c r="E162" s="194">
        <v>222</v>
      </c>
      <c r="F162" s="1044">
        <v>205.78972300884956</v>
      </c>
    </row>
    <row r="163" ht="0" hidden="1" outlineLevel="1">
      <c r="A163" s="192" t="s">
        <v>2116</v>
      </c>
      <c r="B163" s="193" t="s">
        <v>2066</v>
      </c>
      <c r="C163" s="192" t="s">
        <v>2067</v>
      </c>
      <c r="D163" s="194">
        <v>263.412485619469</v>
      </c>
      <c r="E163" s="194">
        <v>228</v>
      </c>
      <c r="F163" s="1044">
        <v>210.72998849557521</v>
      </c>
    </row>
    <row r="164" ht="0" hidden="1" outlineLevel="1">
      <c r="A164" s="1053" t="s">
        <v>2117</v>
      </c>
      <c r="B164" s="1049" t="s">
        <v>2069</v>
      </c>
      <c r="C164" s="1053" t="s">
        <v>2118</v>
      </c>
      <c r="D164" s="1044">
        <v>257.23715376106196</v>
      </c>
      <c r="E164" s="1044">
        <v>222</v>
      </c>
      <c r="F164" s="1044">
        <v>205.78972300884956</v>
      </c>
    </row>
    <row r="165" ht="15.75">
      <c r="A165" s="1062" t="s">
        <v>2121</v>
      </c>
      <c r="B165" s="1063"/>
      <c r="C165" s="1063"/>
      <c r="D165" s="1063"/>
      <c r="E165" s="1063"/>
      <c r="F165" s="1064"/>
    </row>
    <row r="166" ht="0" hidden="1" outlineLevel="1">
      <c r="A166" s="1054" t="s">
        <v>2122</v>
      </c>
      <c r="B166" s="1052" t="s">
        <v>2123</v>
      </c>
      <c r="C166" s="1054" t="s">
        <v>1310</v>
      </c>
      <c r="D166" s="1045">
        <v>343.602875</v>
      </c>
      <c r="E166" s="1045">
        <v>297</v>
      </c>
      <c r="F166" s="1046">
        <v>274.8823</v>
      </c>
    </row>
    <row r="167" ht="0" hidden="1" outlineLevel="1">
      <c r="A167" s="1054" t="s">
        <v>2124</v>
      </c>
      <c r="B167" s="1052" t="s">
        <v>2125</v>
      </c>
      <c r="C167" s="1054" t="s">
        <v>2126</v>
      </c>
      <c r="D167" s="194">
        <v>343.602875</v>
      </c>
      <c r="E167" s="1045">
        <v>297</v>
      </c>
      <c r="F167" s="1044">
        <v>274.8823</v>
      </c>
    </row>
    <row r="168" ht="0" hidden="1" outlineLevel="1">
      <c r="A168" s="1054" t="s">
        <v>2127</v>
      </c>
      <c r="B168" s="1052" t="s">
        <v>2128</v>
      </c>
      <c r="C168" s="1054" t="s">
        <v>2129</v>
      </c>
      <c r="D168" s="194">
        <v>343.602875</v>
      </c>
      <c r="E168" s="1045">
        <v>297</v>
      </c>
      <c r="F168" s="1044">
        <v>274.8823</v>
      </c>
    </row>
    <row r="169" ht="0" hidden="1" outlineLevel="1">
      <c r="A169" s="1054" t="s">
        <v>2130</v>
      </c>
      <c r="B169" s="1052" t="s">
        <v>2131</v>
      </c>
      <c r="C169" s="1054" t="s">
        <v>2132</v>
      </c>
      <c r="D169" s="194">
        <v>337.53190624999996</v>
      </c>
      <c r="E169" s="1045">
        <v>292</v>
      </c>
      <c r="F169" s="1044">
        <v>270.02552499999996</v>
      </c>
    </row>
    <row r="170" ht="0" hidden="1" outlineLevel="1">
      <c r="A170" s="1054" t="s">
        <v>2133</v>
      </c>
      <c r="B170" s="1052" t="s">
        <v>2134</v>
      </c>
      <c r="C170" s="1054" t="s">
        <v>1310</v>
      </c>
      <c r="D170" s="194">
        <v>337.53190624999996</v>
      </c>
      <c r="E170" s="1045">
        <v>292</v>
      </c>
      <c r="F170" s="1044">
        <v>270.02552499999996</v>
      </c>
    </row>
    <row r="171" ht="0" hidden="1" outlineLevel="1">
      <c r="A171" s="1054" t="s">
        <v>2135</v>
      </c>
      <c r="B171" s="1052" t="s">
        <v>2136</v>
      </c>
      <c r="C171" s="1054" t="s">
        <v>2137</v>
      </c>
      <c r="D171" s="194">
        <v>337.53190624999996</v>
      </c>
      <c r="E171" s="1045">
        <v>292</v>
      </c>
      <c r="F171" s="1044">
        <v>270.02552499999996</v>
      </c>
    </row>
    <row r="172" ht="0" hidden="1" outlineLevel="1">
      <c r="A172" s="1054" t="s">
        <v>2138</v>
      </c>
      <c r="B172" s="1052" t="s">
        <v>2139</v>
      </c>
      <c r="C172" s="1054" t="s">
        <v>2140</v>
      </c>
      <c r="D172" s="194">
        <v>331.4609375</v>
      </c>
      <c r="E172" s="1045">
        <v>286</v>
      </c>
      <c r="F172" s="1044">
        <v>265.16875</v>
      </c>
    </row>
    <row r="173" ht="0" hidden="1" outlineLevel="1">
      <c r="A173" s="1054" t="s">
        <v>2141</v>
      </c>
      <c r="B173" s="1052" t="s">
        <v>2142</v>
      </c>
      <c r="C173" s="1054" t="s">
        <v>2143</v>
      </c>
      <c r="D173" s="194">
        <v>331.4609375</v>
      </c>
      <c r="E173" s="1045">
        <v>286</v>
      </c>
      <c r="F173" s="1044">
        <v>265.16875</v>
      </c>
    </row>
    <row r="174" ht="0" hidden="1" outlineLevel="1">
      <c r="A174" s="1054" t="s">
        <v>2144</v>
      </c>
      <c r="B174" s="1052" t="s">
        <v>2145</v>
      </c>
      <c r="C174" s="1054" t="s">
        <v>2146</v>
      </c>
      <c r="D174" s="194">
        <v>331.4609375</v>
      </c>
      <c r="E174" s="1045">
        <v>286</v>
      </c>
      <c r="F174" s="1044">
        <v>265.16875</v>
      </c>
    </row>
    <row r="175" ht="0" hidden="1" outlineLevel="1" s="1056" customFormat="1">
      <c r="A175" s="1054" t="s">
        <v>2147</v>
      </c>
      <c r="B175" s="1052" t="s">
        <v>2148</v>
      </c>
      <c r="C175" s="1054" t="s">
        <v>2149</v>
      </c>
      <c r="D175" s="194">
        <v>331.4609375</v>
      </c>
      <c r="E175" s="1045">
        <v>286</v>
      </c>
      <c r="F175" s="1044">
        <v>265.16875</v>
      </c>
    </row>
    <row r="176" ht="0" hidden="1" outlineLevel="1" s="1056" customFormat="1">
      <c r="A176" s="1054" t="s">
        <v>2150</v>
      </c>
      <c r="B176" s="1052" t="s">
        <v>2151</v>
      </c>
      <c r="C176" s="1054" t="s">
        <v>2149</v>
      </c>
      <c r="D176" s="194">
        <v>76.48025</v>
      </c>
      <c r="E176" s="1045">
        <v>66</v>
      </c>
      <c r="F176" s="1044">
        <v>61.1842</v>
      </c>
    </row>
    <row r="177" ht="0" hidden="1" outlineLevel="1" s="1056" customFormat="1">
      <c r="A177" s="1054" t="s">
        <v>2152</v>
      </c>
      <c r="B177" s="1052" t="s">
        <v>2153</v>
      </c>
      <c r="C177" s="1054" t="s">
        <v>602</v>
      </c>
      <c r="D177" s="194">
        <v>325.38996875000004</v>
      </c>
      <c r="E177" s="1045">
        <v>281</v>
      </c>
      <c r="F177" s="1044">
        <v>260.311975</v>
      </c>
    </row>
    <row r="178" ht="0" hidden="1" outlineLevel="1" s="1056" customFormat="1">
      <c r="A178" s="1054" t="s">
        <v>2154</v>
      </c>
      <c r="B178" s="1052" t="s">
        <v>2155</v>
      </c>
      <c r="C178" s="1054" t="s">
        <v>2156</v>
      </c>
      <c r="D178" s="194">
        <v>325.38996875000004</v>
      </c>
      <c r="E178" s="1045">
        <v>281</v>
      </c>
      <c r="F178" s="1044">
        <v>260.311975</v>
      </c>
    </row>
    <row r="179" ht="0" hidden="1" outlineLevel="1">
      <c r="A179" s="1054" t="s">
        <v>2157</v>
      </c>
      <c r="B179" s="1052" t="s">
        <v>2158</v>
      </c>
      <c r="C179" s="1054" t="s">
        <v>2159</v>
      </c>
      <c r="D179" s="194">
        <v>367.88675</v>
      </c>
      <c r="E179" s="1045">
        <v>318</v>
      </c>
      <c r="F179" s="1044">
        <v>294.3094</v>
      </c>
    </row>
    <row r="180" ht="0" hidden="1" outlineLevel="1">
      <c r="A180" s="192" t="s">
        <v>2160</v>
      </c>
      <c r="B180" s="197" t="s">
        <v>2161</v>
      </c>
      <c r="C180" s="192" t="s">
        <v>2162</v>
      </c>
      <c r="D180" s="194">
        <v>331.4609375</v>
      </c>
      <c r="E180" s="194">
        <v>286</v>
      </c>
      <c r="F180" s="1044">
        <v>265.16875</v>
      </c>
    </row>
    <row r="181" ht="0" hidden="1" outlineLevel="1">
      <c r="A181" s="192" t="s">
        <v>2163</v>
      </c>
      <c r="B181" s="197" t="s">
        <v>2164</v>
      </c>
      <c r="C181" s="192" t="s">
        <v>2165</v>
      </c>
      <c r="D181" s="194">
        <v>331.4609375</v>
      </c>
      <c r="E181" s="194">
        <v>286</v>
      </c>
      <c r="F181" s="1044">
        <v>265.16875</v>
      </c>
    </row>
    <row r="182" ht="0" hidden="1" outlineLevel="1">
      <c r="A182" s="192" t="s">
        <v>2166</v>
      </c>
      <c r="B182" s="197" t="s">
        <v>2167</v>
      </c>
      <c r="C182" s="192" t="s">
        <v>2168</v>
      </c>
      <c r="D182" s="194">
        <v>331.4609375</v>
      </c>
      <c r="E182" s="194">
        <v>286</v>
      </c>
      <c r="F182" s="1044">
        <v>265.16875</v>
      </c>
    </row>
    <row r="183" ht="0" hidden="1" outlineLevel="1">
      <c r="A183" s="192" t="s">
        <v>2169</v>
      </c>
      <c r="B183" s="1420" t="s">
        <v>2170</v>
      </c>
      <c r="C183" s="1418" t="s">
        <v>2159</v>
      </c>
      <c r="D183" s="1414">
        <v>345</v>
      </c>
      <c r="E183" s="1414">
        <v>298</v>
      </c>
      <c r="F183" s="1414">
        <v>276</v>
      </c>
    </row>
    <row r="184" ht="0" hidden="1" outlineLevel="1">
      <c r="A184" s="192" t="s">
        <v>2171</v>
      </c>
      <c r="B184" s="1422"/>
      <c r="C184" s="1419"/>
      <c r="D184" s="1415"/>
      <c r="E184" s="1415"/>
      <c r="F184" s="1415"/>
    </row>
    <row r="185" ht="0" hidden="1" outlineLevel="1">
      <c r="A185" s="192" t="s">
        <v>2172</v>
      </c>
      <c r="B185" s="1420" t="s">
        <v>2173</v>
      </c>
      <c r="C185" s="192" t="s">
        <v>2156</v>
      </c>
      <c r="D185" s="1414">
        <v>250</v>
      </c>
      <c r="E185" s="1414">
        <v>216</v>
      </c>
      <c r="F185" s="1414">
        <v>200</v>
      </c>
    </row>
    <row r="186" ht="0" hidden="1" outlineLevel="1">
      <c r="A186" s="192" t="s">
        <v>2174</v>
      </c>
      <c r="B186" s="1422"/>
      <c r="C186" s="192" t="s">
        <v>663</v>
      </c>
      <c r="D186" s="1415"/>
      <c r="E186" s="1415"/>
      <c r="F186" s="1415"/>
    </row>
    <row r="187" ht="0" hidden="1" outlineLevel="1">
      <c r="A187" s="192" t="s">
        <v>2175</v>
      </c>
      <c r="B187" s="1420" t="s">
        <v>2176</v>
      </c>
      <c r="C187" s="192" t="s">
        <v>602</v>
      </c>
      <c r="D187" s="1414">
        <v>325</v>
      </c>
      <c r="E187" s="1414">
        <v>281</v>
      </c>
      <c r="F187" s="1414">
        <v>260</v>
      </c>
    </row>
    <row r="188" ht="0" hidden="1" outlineLevel="1">
      <c r="A188" s="192" t="s">
        <v>2177</v>
      </c>
      <c r="B188" s="1421"/>
      <c r="C188" s="192" t="s">
        <v>2178</v>
      </c>
      <c r="D188" s="1424"/>
      <c r="E188" s="1424"/>
      <c r="F188" s="1424"/>
    </row>
    <row r="189" ht="0" hidden="1" outlineLevel="1">
      <c r="A189" s="192" t="s">
        <v>2179</v>
      </c>
      <c r="B189" s="1422"/>
      <c r="C189" s="192" t="s">
        <v>2159</v>
      </c>
      <c r="D189" s="1415"/>
      <c r="E189" s="1415"/>
      <c r="F189" s="1415"/>
    </row>
    <row r="190" ht="0" hidden="1" outlineLevel="1">
      <c r="A190" s="192" t="s">
        <v>2180</v>
      </c>
      <c r="B190" s="197" t="s">
        <v>2181</v>
      </c>
      <c r="C190" s="192" t="s">
        <v>2182</v>
      </c>
      <c r="D190" s="194">
        <v>318.75</v>
      </c>
      <c r="E190" s="194">
        <v>275</v>
      </c>
      <c r="F190" s="194">
        <v>255</v>
      </c>
    </row>
    <row r="191" ht="0" hidden="1" outlineLevel="1">
      <c r="A191" s="192" t="s">
        <v>2183</v>
      </c>
      <c r="B191" s="197" t="s">
        <v>2184</v>
      </c>
      <c r="C191" s="192" t="s">
        <v>2182</v>
      </c>
      <c r="D191" s="194">
        <v>318.75</v>
      </c>
      <c r="E191" s="194">
        <v>275</v>
      </c>
      <c r="F191" s="194">
        <v>255</v>
      </c>
    </row>
    <row r="192" ht="0" hidden="1" outlineLevel="1">
      <c r="A192" s="192" t="s">
        <v>2185</v>
      </c>
      <c r="B192" s="1420" t="s">
        <v>2186</v>
      </c>
      <c r="C192" s="192" t="s">
        <v>2159</v>
      </c>
      <c r="D192" s="1414">
        <v>325</v>
      </c>
      <c r="E192" s="1414">
        <v>281</v>
      </c>
      <c r="F192" s="1414">
        <v>260</v>
      </c>
    </row>
    <row r="193" ht="0" hidden="1" outlineLevel="1">
      <c r="A193" s="192" t="s">
        <v>2187</v>
      </c>
      <c r="B193" s="1421"/>
      <c r="C193" s="192" t="s">
        <v>1310</v>
      </c>
      <c r="D193" s="1424"/>
      <c r="E193" s="1424"/>
      <c r="F193" s="1424"/>
    </row>
    <row r="194" ht="0" hidden="1" outlineLevel="1">
      <c r="A194" s="192" t="s">
        <v>2188</v>
      </c>
      <c r="B194" s="1422"/>
      <c r="C194" s="192" t="s">
        <v>2189</v>
      </c>
      <c r="D194" s="1415"/>
      <c r="E194" s="1415"/>
      <c r="F194" s="1415"/>
    </row>
    <row r="195" ht="0" hidden="1" outlineLevel="1">
      <c r="A195" s="192" t="s">
        <v>2190</v>
      </c>
      <c r="B195" s="1420" t="s">
        <v>2191</v>
      </c>
      <c r="C195" s="192" t="s">
        <v>2159</v>
      </c>
      <c r="D195" s="1414">
        <v>325</v>
      </c>
      <c r="E195" s="1414">
        <v>281</v>
      </c>
      <c r="F195" s="1414">
        <v>260</v>
      </c>
    </row>
    <row r="196" ht="0" hidden="1" outlineLevel="1">
      <c r="A196" s="192" t="s">
        <v>2192</v>
      </c>
      <c r="B196" s="1422"/>
      <c r="C196" s="192" t="s">
        <v>602</v>
      </c>
      <c r="D196" s="1415"/>
      <c r="E196" s="1415"/>
      <c r="F196" s="1415"/>
    </row>
    <row r="197" ht="0" hidden="1" outlineLevel="1">
      <c r="A197" s="192" t="s">
        <v>2193</v>
      </c>
      <c r="B197" s="1420" t="s">
        <v>2194</v>
      </c>
      <c r="C197" s="192" t="s">
        <v>2159</v>
      </c>
      <c r="D197" s="1414">
        <v>325</v>
      </c>
      <c r="E197" s="1414">
        <v>281</v>
      </c>
      <c r="F197" s="1414">
        <v>260</v>
      </c>
    </row>
    <row r="198" ht="0" hidden="1" outlineLevel="1">
      <c r="A198" s="192" t="s">
        <v>2195</v>
      </c>
      <c r="B198" s="1422"/>
      <c r="C198" s="192" t="s">
        <v>2132</v>
      </c>
      <c r="D198" s="1415"/>
      <c r="E198" s="1415"/>
      <c r="F198" s="1415"/>
    </row>
    <row r="199" ht="0" hidden="1" outlineLevel="1">
      <c r="A199" s="192" t="s">
        <v>2196</v>
      </c>
      <c r="B199" s="197" t="s">
        <v>2197</v>
      </c>
      <c r="C199" s="192" t="s">
        <v>2198</v>
      </c>
      <c r="D199" s="194">
        <v>325</v>
      </c>
      <c r="E199" s="194">
        <v>281</v>
      </c>
      <c r="F199" s="194">
        <v>260</v>
      </c>
    </row>
    <row r="200" ht="0" hidden="1" outlineLevel="1">
      <c r="A200" s="192" t="s">
        <v>2199</v>
      </c>
      <c r="B200" s="197" t="s">
        <v>2200</v>
      </c>
      <c r="C200" s="192" t="s">
        <v>2201</v>
      </c>
      <c r="D200" s="194">
        <v>325</v>
      </c>
      <c r="E200" s="194">
        <v>281</v>
      </c>
      <c r="F200" s="194">
        <v>260</v>
      </c>
    </row>
    <row r="201" ht="0" hidden="1" outlineLevel="1">
      <c r="A201" s="192" t="s">
        <v>2202</v>
      </c>
      <c r="B201" s="197" t="s">
        <v>2203</v>
      </c>
      <c r="C201" s="192" t="s">
        <v>2204</v>
      </c>
      <c r="D201" s="194">
        <v>318.75</v>
      </c>
      <c r="E201" s="194">
        <v>275</v>
      </c>
      <c r="F201" s="194">
        <v>255</v>
      </c>
    </row>
    <row r="202" ht="0" hidden="1" outlineLevel="1">
      <c r="A202" s="192" t="s">
        <v>2205</v>
      </c>
      <c r="B202" s="1420" t="s">
        <v>2206</v>
      </c>
      <c r="C202" s="192" t="s">
        <v>2207</v>
      </c>
      <c r="D202" s="1414">
        <v>318.75</v>
      </c>
      <c r="E202" s="1414">
        <v>275</v>
      </c>
      <c r="F202" s="1414">
        <v>255</v>
      </c>
    </row>
    <row r="203" ht="0" hidden="1" outlineLevel="1">
      <c r="A203" s="192" t="s">
        <v>2208</v>
      </c>
      <c r="B203" s="1422"/>
      <c r="C203" s="192" t="s">
        <v>2209</v>
      </c>
      <c r="D203" s="1415"/>
      <c r="E203" s="1415"/>
      <c r="F203" s="1415"/>
    </row>
    <row r="204" ht="0" hidden="1" outlineLevel="1">
      <c r="A204" s="192" t="s">
        <v>2210</v>
      </c>
      <c r="B204" s="197" t="s">
        <v>2211</v>
      </c>
      <c r="C204" s="192" t="s">
        <v>602</v>
      </c>
      <c r="D204" s="194">
        <v>312.5</v>
      </c>
      <c r="E204" s="194">
        <v>270</v>
      </c>
      <c r="F204" s="194">
        <v>250</v>
      </c>
    </row>
    <row r="205" ht="0" hidden="1" outlineLevel="1">
      <c r="A205" s="192" t="s">
        <v>2212</v>
      </c>
      <c r="B205" s="197" t="s">
        <v>2213</v>
      </c>
      <c r="C205" s="192" t="s">
        <v>602</v>
      </c>
      <c r="D205" s="194">
        <v>312.5</v>
      </c>
      <c r="E205" s="194">
        <v>270</v>
      </c>
      <c r="F205" s="194">
        <v>250</v>
      </c>
    </row>
    <row r="206" ht="0" hidden="1" outlineLevel="1">
      <c r="A206" s="192" t="s">
        <v>2214</v>
      </c>
      <c r="B206" s="197" t="s">
        <v>2215</v>
      </c>
      <c r="C206" s="192" t="s">
        <v>2132</v>
      </c>
      <c r="D206" s="194">
        <v>312.5</v>
      </c>
      <c r="E206" s="194">
        <v>270</v>
      </c>
      <c r="F206" s="194">
        <v>250</v>
      </c>
    </row>
    <row r="207" ht="0" hidden="1" outlineLevel="1">
      <c r="A207" s="192" t="s">
        <v>2216</v>
      </c>
      <c r="B207" s="197" t="s">
        <v>2217</v>
      </c>
      <c r="C207" s="192" t="s">
        <v>828</v>
      </c>
      <c r="D207" s="194">
        <v>318.75</v>
      </c>
      <c r="E207" s="194">
        <v>275</v>
      </c>
      <c r="F207" s="194">
        <v>255</v>
      </c>
    </row>
    <row r="208" ht="0" hidden="1" outlineLevel="1">
      <c r="A208" s="192" t="s">
        <v>2218</v>
      </c>
      <c r="B208" s="1420" t="s">
        <v>2217</v>
      </c>
      <c r="C208" s="192" t="s">
        <v>2219</v>
      </c>
      <c r="D208" s="1414">
        <v>306.25</v>
      </c>
      <c r="E208" s="1414">
        <v>265</v>
      </c>
      <c r="F208" s="1414">
        <v>245</v>
      </c>
    </row>
    <row r="209" ht="0" hidden="1" outlineLevel="1">
      <c r="A209" s="192" t="s">
        <v>2220</v>
      </c>
      <c r="B209" s="1421"/>
      <c r="C209" s="192" t="s">
        <v>2221</v>
      </c>
      <c r="D209" s="1424"/>
      <c r="E209" s="1424"/>
      <c r="F209" s="1424"/>
    </row>
    <row r="210" ht="0" hidden="1" outlineLevel="1">
      <c r="A210" s="192" t="s">
        <v>2222</v>
      </c>
      <c r="B210" s="1422"/>
      <c r="C210" s="192" t="s">
        <v>2223</v>
      </c>
      <c r="D210" s="1415"/>
      <c r="E210" s="1415"/>
      <c r="F210" s="1415"/>
    </row>
    <row r="211" ht="0" hidden="1" outlineLevel="1">
      <c r="A211" s="192" t="s">
        <v>2224</v>
      </c>
      <c r="B211" s="1418" t="s">
        <v>2225</v>
      </c>
      <c r="C211" s="192" t="s">
        <v>2226</v>
      </c>
      <c r="D211" s="1414">
        <v>293.75</v>
      </c>
      <c r="E211" s="1414">
        <v>254</v>
      </c>
      <c r="F211" s="1414">
        <v>235</v>
      </c>
    </row>
    <row r="212" ht="0" hidden="1" outlineLevel="1">
      <c r="A212" s="192" t="s">
        <v>2227</v>
      </c>
      <c r="B212" s="1419"/>
      <c r="C212" s="192" t="s">
        <v>2228</v>
      </c>
      <c r="D212" s="1415"/>
      <c r="E212" s="1415"/>
      <c r="F212" s="1415"/>
    </row>
    <row r="213" ht="0" hidden="1" outlineLevel="1">
      <c r="A213" s="192" t="s">
        <v>2229</v>
      </c>
      <c r="B213" s="1420" t="s">
        <v>2230</v>
      </c>
      <c r="C213" s="192" t="s">
        <v>811</v>
      </c>
      <c r="D213" s="1414">
        <v>268.75</v>
      </c>
      <c r="E213" s="1414">
        <v>232</v>
      </c>
      <c r="F213" s="1414">
        <v>215</v>
      </c>
    </row>
    <row r="214" ht="0" hidden="1" outlineLevel="1">
      <c r="A214" s="192" t="s">
        <v>2231</v>
      </c>
      <c r="B214" s="1421"/>
      <c r="C214" s="192" t="s">
        <v>1310</v>
      </c>
      <c r="D214" s="1424"/>
      <c r="E214" s="1424"/>
      <c r="F214" s="1424"/>
    </row>
    <row r="215" ht="0" hidden="1" outlineLevel="1">
      <c r="A215" s="192" t="s">
        <v>2232</v>
      </c>
      <c r="B215" s="1422"/>
      <c r="C215" s="192" t="s">
        <v>787</v>
      </c>
      <c r="D215" s="1415"/>
      <c r="E215" s="1415"/>
      <c r="F215" s="1415"/>
    </row>
    <row r="216" ht="0" hidden="1" outlineLevel="1">
      <c r="A216" s="192" t="s">
        <v>2233</v>
      </c>
      <c r="B216" s="192" t="s">
        <v>2234</v>
      </c>
      <c r="C216" s="192" t="s">
        <v>2235</v>
      </c>
      <c r="D216" s="194">
        <v>250</v>
      </c>
      <c r="E216" s="194">
        <v>216</v>
      </c>
      <c r="F216" s="194">
        <v>200</v>
      </c>
    </row>
    <row r="217" ht="0" hidden="1" outlineLevel="1">
      <c r="A217" s="192" t="s">
        <v>2236</v>
      </c>
      <c r="B217" s="1418" t="s">
        <v>2237</v>
      </c>
      <c r="C217" s="192" t="s">
        <v>572</v>
      </c>
      <c r="D217" s="1414">
        <v>293.75</v>
      </c>
      <c r="E217" s="1414">
        <v>254</v>
      </c>
      <c r="F217" s="1414">
        <v>235</v>
      </c>
    </row>
    <row r="218" ht="0" hidden="1" outlineLevel="1">
      <c r="A218" s="192" t="s">
        <v>2238</v>
      </c>
      <c r="B218" s="1423"/>
      <c r="C218" s="192" t="s">
        <v>602</v>
      </c>
      <c r="D218" s="1424"/>
      <c r="E218" s="1424"/>
      <c r="F218" s="1424"/>
    </row>
    <row r="219" ht="0" hidden="1" outlineLevel="1">
      <c r="A219" s="192" t="s">
        <v>2239</v>
      </c>
      <c r="B219" s="1419"/>
      <c r="C219" s="192" t="s">
        <v>1310</v>
      </c>
      <c r="D219" s="1415"/>
      <c r="E219" s="1415"/>
      <c r="F219" s="1415"/>
    </row>
    <row r="220" ht="0" hidden="1" outlineLevel="1">
      <c r="A220" s="192" t="s">
        <v>2240</v>
      </c>
      <c r="B220" s="192" t="s">
        <v>2237</v>
      </c>
      <c r="C220" s="192" t="s">
        <v>828</v>
      </c>
      <c r="D220" s="194">
        <v>293.75</v>
      </c>
      <c r="E220" s="194">
        <v>254</v>
      </c>
      <c r="F220" s="194">
        <v>235</v>
      </c>
    </row>
    <row r="221" ht="0" hidden="1" outlineLevel="1">
      <c r="A221" s="192" t="s">
        <v>2241</v>
      </c>
      <c r="B221" s="192" t="s">
        <v>2237</v>
      </c>
      <c r="C221" s="192" t="s">
        <v>787</v>
      </c>
      <c r="D221" s="194">
        <v>312.5</v>
      </c>
      <c r="E221" s="194">
        <v>270</v>
      </c>
      <c r="F221" s="194">
        <v>250</v>
      </c>
    </row>
    <row r="222" ht="0" hidden="1" outlineLevel="1">
      <c r="A222" s="192" t="s">
        <v>2242</v>
      </c>
      <c r="B222" s="1418" t="s">
        <v>2237</v>
      </c>
      <c r="C222" s="192" t="s">
        <v>870</v>
      </c>
      <c r="D222" s="1414">
        <v>331.25</v>
      </c>
      <c r="E222" s="1414">
        <v>286</v>
      </c>
      <c r="F222" s="1414">
        <v>265</v>
      </c>
    </row>
    <row r="223" ht="0" hidden="1" outlineLevel="1">
      <c r="A223" s="1053" t="s">
        <v>2243</v>
      </c>
      <c r="B223" s="1419"/>
      <c r="C223" s="1053" t="s">
        <v>811</v>
      </c>
      <c r="D223" s="1415"/>
      <c r="E223" s="1415"/>
      <c r="F223" s="1415"/>
    </row>
    <row r="224" ht="15.75">
      <c r="A224" s="505" t="s">
        <v>2244</v>
      </c>
      <c r="B224" s="506"/>
      <c r="C224" s="506"/>
      <c r="D224" s="506"/>
      <c r="E224" s="506"/>
      <c r="F224" s="507"/>
    </row>
    <row r="225" ht="0" hidden="1" outlineLevel="1">
      <c r="A225" s="1054" t="s">
        <v>2157</v>
      </c>
      <c r="B225" s="1052" t="s">
        <v>2158</v>
      </c>
      <c r="C225" s="1054" t="s">
        <v>2159</v>
      </c>
      <c r="D225" s="1045">
        <v>355</v>
      </c>
      <c r="E225" s="1045">
        <v>307</v>
      </c>
      <c r="F225" s="1045">
        <v>284</v>
      </c>
    </row>
    <row r="226" ht="0" hidden="1" outlineLevel="1">
      <c r="A226" s="192" t="s">
        <v>2160</v>
      </c>
      <c r="B226" s="197" t="s">
        <v>2161</v>
      </c>
      <c r="C226" s="192" t="s">
        <v>2162</v>
      </c>
      <c r="D226" s="1045">
        <v>318.75</v>
      </c>
      <c r="E226" s="194">
        <v>275</v>
      </c>
      <c r="F226" s="194">
        <v>255</v>
      </c>
    </row>
    <row r="227" ht="0" hidden="1" outlineLevel="1">
      <c r="A227" s="192" t="s">
        <v>2163</v>
      </c>
      <c r="B227" s="197" t="s">
        <v>2164</v>
      </c>
      <c r="C227" s="192" t="s">
        <v>2165</v>
      </c>
      <c r="D227" s="1045">
        <v>318.75</v>
      </c>
      <c r="E227" s="194">
        <v>275</v>
      </c>
      <c r="F227" s="194">
        <v>255</v>
      </c>
    </row>
    <row r="228" ht="0" hidden="1" outlineLevel="1">
      <c r="A228" s="192" t="s">
        <v>2166</v>
      </c>
      <c r="B228" s="197" t="s">
        <v>2167</v>
      </c>
      <c r="C228" s="192" t="s">
        <v>2168</v>
      </c>
      <c r="D228" s="1045">
        <v>318.75</v>
      </c>
      <c r="E228" s="194">
        <v>275</v>
      </c>
      <c r="F228" s="194">
        <v>255</v>
      </c>
    </row>
    <row r="229" ht="0" hidden="1" outlineLevel="1">
      <c r="A229" s="192" t="s">
        <v>2169</v>
      </c>
      <c r="B229" s="1420" t="s">
        <v>2170</v>
      </c>
      <c r="C229" s="1418" t="s">
        <v>2159</v>
      </c>
      <c r="D229" s="1414">
        <v>260</v>
      </c>
      <c r="E229" s="1414">
        <v>225</v>
      </c>
      <c r="F229" s="1414">
        <v>208</v>
      </c>
    </row>
    <row r="230" ht="0" hidden="1" outlineLevel="1">
      <c r="A230" s="192" t="s">
        <v>2171</v>
      </c>
      <c r="B230" s="1422"/>
      <c r="C230" s="1419"/>
      <c r="D230" s="1415"/>
      <c r="E230" s="1415"/>
      <c r="F230" s="1415"/>
    </row>
    <row r="231" ht="0" hidden="1" outlineLevel="1">
      <c r="A231" s="192" t="s">
        <v>2172</v>
      </c>
      <c r="B231" s="1420" t="s">
        <v>2173</v>
      </c>
      <c r="C231" s="192" t="s">
        <v>2156</v>
      </c>
      <c r="D231" s="1414">
        <v>173.75</v>
      </c>
      <c r="E231" s="1414">
        <v>150</v>
      </c>
      <c r="F231" s="1414">
        <v>139</v>
      </c>
    </row>
    <row r="232" ht="0" hidden="1" outlineLevel="1">
      <c r="A232" s="192" t="s">
        <v>2174</v>
      </c>
      <c r="B232" s="1422"/>
      <c r="C232" s="192" t="s">
        <v>663</v>
      </c>
      <c r="D232" s="1415"/>
      <c r="E232" s="1415"/>
      <c r="F232" s="1415"/>
    </row>
    <row r="233" ht="0" hidden="1" outlineLevel="1">
      <c r="A233" s="192" t="s">
        <v>2175</v>
      </c>
      <c r="B233" s="1420" t="s">
        <v>2176</v>
      </c>
      <c r="C233" s="192" t="s">
        <v>602</v>
      </c>
      <c r="D233" s="1414">
        <v>302.5</v>
      </c>
      <c r="E233" s="1414">
        <v>261</v>
      </c>
      <c r="F233" s="1414">
        <v>242</v>
      </c>
    </row>
    <row r="234" ht="0" hidden="1" outlineLevel="1">
      <c r="A234" s="192" t="s">
        <v>2177</v>
      </c>
      <c r="B234" s="1421"/>
      <c r="C234" s="192" t="s">
        <v>2178</v>
      </c>
      <c r="D234" s="1424"/>
      <c r="E234" s="1424"/>
      <c r="F234" s="1424"/>
    </row>
    <row r="235" ht="0" hidden="1" outlineLevel="1">
      <c r="A235" s="192" t="s">
        <v>2179</v>
      </c>
      <c r="B235" s="1422"/>
      <c r="C235" s="192" t="s">
        <v>2159</v>
      </c>
      <c r="D235" s="1415"/>
      <c r="E235" s="1415"/>
      <c r="F235" s="1415"/>
    </row>
    <row r="236" ht="0" hidden="1" outlineLevel="1">
      <c r="A236" s="192" t="s">
        <v>2180</v>
      </c>
      <c r="B236" s="197" t="s">
        <v>2181</v>
      </c>
      <c r="C236" s="192" t="s">
        <v>2182</v>
      </c>
      <c r="D236" s="194">
        <v>296.25</v>
      </c>
      <c r="E236" s="194">
        <v>256</v>
      </c>
      <c r="F236" s="194">
        <v>237</v>
      </c>
    </row>
    <row r="237" ht="0" hidden="1" outlineLevel="1">
      <c r="A237" s="192" t="s">
        <v>2183</v>
      </c>
      <c r="B237" s="197" t="s">
        <v>2184</v>
      </c>
      <c r="C237" s="192" t="s">
        <v>2182</v>
      </c>
      <c r="D237" s="194">
        <v>296.25</v>
      </c>
      <c r="E237" s="194">
        <v>256</v>
      </c>
      <c r="F237" s="194">
        <v>237</v>
      </c>
    </row>
    <row r="238" ht="0" hidden="1" outlineLevel="1">
      <c r="A238" s="192" t="s">
        <v>2185</v>
      </c>
      <c r="B238" s="1420" t="s">
        <v>2186</v>
      </c>
      <c r="C238" s="192" t="s">
        <v>2159</v>
      </c>
      <c r="D238" s="1414">
        <v>302.5</v>
      </c>
      <c r="E238" s="1414">
        <v>261</v>
      </c>
      <c r="F238" s="1414">
        <v>242</v>
      </c>
    </row>
    <row r="239" ht="0" hidden="1" outlineLevel="1">
      <c r="A239" s="192" t="s">
        <v>2187</v>
      </c>
      <c r="B239" s="1421"/>
      <c r="C239" s="192" t="s">
        <v>1310</v>
      </c>
      <c r="D239" s="1424"/>
      <c r="E239" s="1424"/>
      <c r="F239" s="1424"/>
    </row>
    <row r="240" ht="0" hidden="1" outlineLevel="1">
      <c r="A240" s="192" t="s">
        <v>2188</v>
      </c>
      <c r="B240" s="1422"/>
      <c r="C240" s="192" t="s">
        <v>2189</v>
      </c>
      <c r="D240" s="1415"/>
      <c r="E240" s="1415"/>
      <c r="F240" s="1415"/>
    </row>
    <row r="241" ht="0" hidden="1" outlineLevel="1">
      <c r="A241" s="192" t="s">
        <v>2190</v>
      </c>
      <c r="B241" s="1420" t="s">
        <v>2191</v>
      </c>
      <c r="C241" s="192" t="s">
        <v>2159</v>
      </c>
      <c r="D241" s="1414">
        <v>242.5</v>
      </c>
      <c r="E241" s="1414">
        <v>210</v>
      </c>
      <c r="F241" s="1414">
        <v>194</v>
      </c>
    </row>
    <row r="242" ht="0" hidden="1" outlineLevel="1">
      <c r="A242" s="192" t="s">
        <v>2192</v>
      </c>
      <c r="B242" s="1422"/>
      <c r="C242" s="192" t="s">
        <v>602</v>
      </c>
      <c r="D242" s="1415"/>
      <c r="E242" s="1415"/>
      <c r="F242" s="1415"/>
    </row>
    <row r="243" ht="0" hidden="1" outlineLevel="1">
      <c r="A243" s="192" t="s">
        <v>2193</v>
      </c>
      <c r="B243" s="1420" t="s">
        <v>2194</v>
      </c>
      <c r="C243" s="192" t="s">
        <v>2159</v>
      </c>
      <c r="D243" s="1414">
        <v>242.5</v>
      </c>
      <c r="E243" s="1414">
        <v>210</v>
      </c>
      <c r="F243" s="1414">
        <v>194</v>
      </c>
    </row>
    <row r="244" ht="0" hidden="1" outlineLevel="1">
      <c r="A244" s="192" t="s">
        <v>2195</v>
      </c>
      <c r="B244" s="1422"/>
      <c r="C244" s="192" t="s">
        <v>2132</v>
      </c>
      <c r="D244" s="1415"/>
      <c r="E244" s="1415"/>
      <c r="F244" s="1415"/>
    </row>
    <row r="245" ht="0" hidden="1" outlineLevel="1">
      <c r="A245" s="192" t="s">
        <v>2196</v>
      </c>
      <c r="B245" s="197" t="s">
        <v>2197</v>
      </c>
      <c r="C245" s="192" t="s">
        <v>2198</v>
      </c>
      <c r="D245" s="194">
        <v>301.25</v>
      </c>
      <c r="E245" s="194">
        <v>260</v>
      </c>
      <c r="F245" s="194">
        <v>241</v>
      </c>
    </row>
    <row r="246" ht="0" hidden="1" outlineLevel="1">
      <c r="A246" s="192" t="s">
        <v>2199</v>
      </c>
      <c r="B246" s="197" t="s">
        <v>2200</v>
      </c>
      <c r="C246" s="192" t="s">
        <v>2201</v>
      </c>
      <c r="D246" s="194">
        <v>296.25</v>
      </c>
      <c r="E246" s="194">
        <v>256</v>
      </c>
      <c r="F246" s="194">
        <v>237</v>
      </c>
    </row>
    <row r="247" ht="0" hidden="1" outlineLevel="1">
      <c r="A247" s="192" t="s">
        <v>2202</v>
      </c>
      <c r="B247" s="197" t="s">
        <v>2203</v>
      </c>
      <c r="C247" s="192" t="s">
        <v>2204</v>
      </c>
      <c r="D247" s="194">
        <v>296.25</v>
      </c>
      <c r="E247" s="194">
        <v>256</v>
      </c>
      <c r="F247" s="194">
        <v>237</v>
      </c>
    </row>
    <row r="248" ht="0" hidden="1" outlineLevel="1">
      <c r="A248" s="192" t="s">
        <v>2205</v>
      </c>
      <c r="B248" s="1420" t="s">
        <v>2206</v>
      </c>
      <c r="C248" s="192" t="s">
        <v>2207</v>
      </c>
      <c r="D248" s="1414">
        <v>237.5</v>
      </c>
      <c r="E248" s="1414">
        <v>205</v>
      </c>
      <c r="F248" s="1414">
        <v>190</v>
      </c>
    </row>
    <row r="249" ht="0" hidden="1" outlineLevel="1">
      <c r="A249" s="192" t="s">
        <v>2208</v>
      </c>
      <c r="B249" s="1422"/>
      <c r="C249" s="192" t="s">
        <v>2209</v>
      </c>
      <c r="D249" s="1415"/>
      <c r="E249" s="1415"/>
      <c r="F249" s="1415"/>
    </row>
    <row r="250" ht="0" hidden="1" outlineLevel="1">
      <c r="A250" s="192" t="s">
        <v>2210</v>
      </c>
      <c r="B250" s="197" t="s">
        <v>2211</v>
      </c>
      <c r="C250" s="192" t="s">
        <v>602</v>
      </c>
      <c r="D250" s="194">
        <v>290</v>
      </c>
      <c r="E250" s="194">
        <v>251</v>
      </c>
      <c r="F250" s="194">
        <v>232</v>
      </c>
    </row>
    <row r="251" ht="0" hidden="1" outlineLevel="1">
      <c r="A251" s="192" t="s">
        <v>2212</v>
      </c>
      <c r="B251" s="197" t="s">
        <v>2213</v>
      </c>
      <c r="C251" s="192" t="s">
        <v>602</v>
      </c>
      <c r="D251" s="194">
        <v>290</v>
      </c>
      <c r="E251" s="194">
        <v>251</v>
      </c>
      <c r="F251" s="194">
        <v>232</v>
      </c>
    </row>
    <row r="252" ht="0" hidden="1" outlineLevel="1">
      <c r="A252" s="192" t="s">
        <v>2214</v>
      </c>
      <c r="B252" s="197" t="s">
        <v>2215</v>
      </c>
      <c r="C252" s="192" t="s">
        <v>2132</v>
      </c>
      <c r="D252" s="194">
        <v>291.25</v>
      </c>
      <c r="E252" s="194">
        <v>252</v>
      </c>
      <c r="F252" s="194">
        <v>233</v>
      </c>
    </row>
    <row r="253" ht="0" hidden="1" outlineLevel="1">
      <c r="A253" s="192" t="s">
        <v>2216</v>
      </c>
      <c r="B253" s="197" t="s">
        <v>2217</v>
      </c>
      <c r="C253" s="192" t="s">
        <v>828</v>
      </c>
      <c r="D253" s="194">
        <v>285</v>
      </c>
      <c r="E253" s="194">
        <v>246</v>
      </c>
      <c r="F253" s="194">
        <v>228</v>
      </c>
    </row>
    <row r="254" ht="0" hidden="1" outlineLevel="1">
      <c r="A254" s="192" t="s">
        <v>2218</v>
      </c>
      <c r="B254" s="1420" t="s">
        <v>2217</v>
      </c>
      <c r="C254" s="192" t="s">
        <v>2219</v>
      </c>
      <c r="D254" s="1414">
        <v>263.75</v>
      </c>
      <c r="E254" s="1414">
        <v>228</v>
      </c>
      <c r="F254" s="1414">
        <v>211</v>
      </c>
    </row>
    <row r="255" ht="0" hidden="1" outlineLevel="1">
      <c r="A255" s="192" t="s">
        <v>2220</v>
      </c>
      <c r="B255" s="1421"/>
      <c r="C255" s="192" t="s">
        <v>2221</v>
      </c>
      <c r="D255" s="1424"/>
      <c r="E255" s="1424"/>
      <c r="F255" s="1424"/>
    </row>
    <row r="256" ht="0" hidden="1" outlineLevel="1">
      <c r="A256" s="192" t="s">
        <v>2222</v>
      </c>
      <c r="B256" s="1422"/>
      <c r="C256" s="192" t="s">
        <v>2223</v>
      </c>
      <c r="D256" s="1415"/>
      <c r="E256" s="1415"/>
      <c r="F256" s="1415"/>
    </row>
    <row r="257" ht="0" hidden="1" outlineLevel="1">
      <c r="A257" s="192" t="s">
        <v>2224</v>
      </c>
      <c r="B257" s="1418" t="s">
        <v>2225</v>
      </c>
      <c r="C257" s="192" t="s">
        <v>2226</v>
      </c>
      <c r="D257" s="1414">
        <v>203.75</v>
      </c>
      <c r="E257" s="1414">
        <v>176</v>
      </c>
      <c r="F257" s="1414">
        <v>163</v>
      </c>
    </row>
    <row r="258" ht="0" hidden="1" outlineLevel="1">
      <c r="A258" s="192" t="s">
        <v>2227</v>
      </c>
      <c r="B258" s="1419"/>
      <c r="C258" s="192" t="s">
        <v>2228</v>
      </c>
      <c r="D258" s="1415"/>
      <c r="E258" s="1415"/>
      <c r="F258" s="1415"/>
    </row>
    <row r="259" ht="0" hidden="1" outlineLevel="1">
      <c r="A259" s="192" t="s">
        <v>2229</v>
      </c>
      <c r="B259" s="1420" t="s">
        <v>2230</v>
      </c>
      <c r="C259" s="192" t="s">
        <v>811</v>
      </c>
      <c r="D259" s="1414">
        <v>251.25</v>
      </c>
      <c r="E259" s="1414">
        <v>217</v>
      </c>
      <c r="F259" s="1414">
        <v>201</v>
      </c>
    </row>
    <row r="260" ht="0" hidden="1" outlineLevel="1">
      <c r="A260" s="192" t="s">
        <v>2231</v>
      </c>
      <c r="B260" s="1421"/>
      <c r="C260" s="192" t="s">
        <v>1310</v>
      </c>
      <c r="D260" s="1424"/>
      <c r="E260" s="1424"/>
      <c r="F260" s="1424"/>
    </row>
    <row r="261" ht="0" hidden="1" outlineLevel="1">
      <c r="A261" s="192" t="s">
        <v>2232</v>
      </c>
      <c r="B261" s="1422"/>
      <c r="C261" s="192" t="s">
        <v>787</v>
      </c>
      <c r="D261" s="1415"/>
      <c r="E261" s="1415"/>
      <c r="F261" s="1415"/>
    </row>
    <row r="262" ht="0" hidden="1" outlineLevel="1">
      <c r="A262" s="192" t="s">
        <v>2233</v>
      </c>
      <c r="B262" s="192" t="s">
        <v>2234</v>
      </c>
      <c r="C262" s="192" t="s">
        <v>2235</v>
      </c>
      <c r="D262" s="194">
        <v>232.5</v>
      </c>
      <c r="E262" s="194">
        <v>201</v>
      </c>
      <c r="F262" s="194">
        <v>186</v>
      </c>
    </row>
    <row r="263" ht="0" hidden="1" outlineLevel="1">
      <c r="A263" s="192" t="s">
        <v>2236</v>
      </c>
      <c r="B263" s="1418" t="s">
        <v>2237</v>
      </c>
      <c r="C263" s="192" t="s">
        <v>572</v>
      </c>
      <c r="D263" s="1414">
        <v>263.75</v>
      </c>
      <c r="E263" s="1414">
        <v>228</v>
      </c>
      <c r="F263" s="1414">
        <v>211</v>
      </c>
    </row>
    <row r="264" ht="0" hidden="1" outlineLevel="1">
      <c r="A264" s="192" t="s">
        <v>2238</v>
      </c>
      <c r="B264" s="1423"/>
      <c r="C264" s="192" t="s">
        <v>602</v>
      </c>
      <c r="D264" s="1424"/>
      <c r="E264" s="1424"/>
      <c r="F264" s="1424"/>
    </row>
    <row r="265" ht="0" hidden="1" outlineLevel="1">
      <c r="A265" s="192" t="s">
        <v>2239</v>
      </c>
      <c r="B265" s="1419"/>
      <c r="C265" s="192" t="s">
        <v>1310</v>
      </c>
      <c r="D265" s="1415"/>
      <c r="E265" s="1415"/>
      <c r="F265" s="1415"/>
    </row>
    <row r="266" ht="0" hidden="1" outlineLevel="1">
      <c r="A266" s="192" t="s">
        <v>2240</v>
      </c>
      <c r="B266" s="192" t="s">
        <v>2237</v>
      </c>
      <c r="C266" s="192" t="s">
        <v>828</v>
      </c>
      <c r="D266" s="194">
        <v>268.75</v>
      </c>
      <c r="E266" s="194">
        <v>232</v>
      </c>
      <c r="F266" s="194">
        <v>215</v>
      </c>
    </row>
    <row r="267" ht="0" hidden="1" outlineLevel="1">
      <c r="A267" s="192" t="s">
        <v>2241</v>
      </c>
      <c r="B267" s="192" t="s">
        <v>2237</v>
      </c>
      <c r="C267" s="192" t="s">
        <v>787</v>
      </c>
      <c r="D267" s="194">
        <v>280</v>
      </c>
      <c r="E267" s="194">
        <v>242</v>
      </c>
      <c r="F267" s="194">
        <v>224</v>
      </c>
    </row>
    <row r="268" ht="0" hidden="1" outlineLevel="1">
      <c r="A268" s="192" t="s">
        <v>2242</v>
      </c>
      <c r="B268" s="1418" t="s">
        <v>2237</v>
      </c>
      <c r="C268" s="192" t="s">
        <v>870</v>
      </c>
      <c r="D268" s="1414">
        <v>283.75</v>
      </c>
      <c r="E268" s="1414">
        <v>245</v>
      </c>
      <c r="F268" s="1414">
        <v>227</v>
      </c>
    </row>
    <row r="269" ht="0" hidden="1" outlineLevel="1">
      <c r="A269" s="1053" t="s">
        <v>2243</v>
      </c>
      <c r="B269" s="1419"/>
      <c r="C269" s="1053" t="s">
        <v>811</v>
      </c>
      <c r="D269" s="1415"/>
      <c r="E269" s="1415"/>
      <c r="F269" s="1415"/>
    </row>
    <row r="270" ht="15.75">
      <c r="A270" s="505" t="s">
        <v>2245</v>
      </c>
      <c r="B270" s="506"/>
      <c r="C270" s="506"/>
      <c r="D270" s="506"/>
      <c r="E270" s="506"/>
      <c r="F270" s="507"/>
    </row>
    <row r="271" ht="0" hidden="1" outlineLevel="1">
      <c r="A271" s="1054" t="s">
        <v>2246</v>
      </c>
      <c r="B271" s="1054" t="s">
        <v>2247</v>
      </c>
      <c r="C271" s="1054" t="s">
        <v>583</v>
      </c>
      <c r="D271" s="1045">
        <v>331.25</v>
      </c>
      <c r="E271" s="1045">
        <v>286</v>
      </c>
      <c r="F271" s="1045">
        <v>265</v>
      </c>
    </row>
    <row r="272" ht="0" hidden="1" outlineLevel="1">
      <c r="A272" s="192" t="s">
        <v>2248</v>
      </c>
      <c r="B272" s="192" t="s">
        <v>2247</v>
      </c>
      <c r="C272" s="192" t="s">
        <v>825</v>
      </c>
      <c r="D272" s="1045">
        <v>345</v>
      </c>
      <c r="E272" s="194">
        <v>298</v>
      </c>
      <c r="F272" s="194">
        <v>276</v>
      </c>
    </row>
    <row r="273" ht="0" hidden="1" outlineLevel="1">
      <c r="A273" s="192" t="s">
        <v>2249</v>
      </c>
      <c r="B273" s="192" t="s">
        <v>2247</v>
      </c>
      <c r="C273" s="192" t="s">
        <v>1310</v>
      </c>
      <c r="D273" s="1045">
        <v>348.75</v>
      </c>
      <c r="E273" s="194">
        <v>301</v>
      </c>
      <c r="F273" s="194">
        <v>279</v>
      </c>
    </row>
    <row r="274" ht="0" hidden="1" outlineLevel="1">
      <c r="A274" s="192" t="s">
        <v>2250</v>
      </c>
      <c r="B274" s="192" t="s">
        <v>2247</v>
      </c>
      <c r="C274" s="192" t="s">
        <v>2204</v>
      </c>
      <c r="D274" s="1045">
        <v>357.5</v>
      </c>
      <c r="E274" s="194">
        <v>309</v>
      </c>
      <c r="F274" s="194">
        <v>286</v>
      </c>
    </row>
    <row r="275" ht="0" hidden="1" outlineLevel="1">
      <c r="A275" s="192" t="s">
        <v>2251</v>
      </c>
      <c r="B275" s="192" t="s">
        <v>2247</v>
      </c>
      <c r="C275" s="192" t="s">
        <v>811</v>
      </c>
      <c r="D275" s="1045">
        <v>370</v>
      </c>
      <c r="E275" s="194">
        <v>320</v>
      </c>
      <c r="F275" s="194">
        <v>296</v>
      </c>
    </row>
    <row r="276" ht="0" hidden="1" outlineLevel="1">
      <c r="A276" s="192" t="s">
        <v>2252</v>
      </c>
      <c r="B276" s="192" t="s">
        <v>2247</v>
      </c>
      <c r="C276" s="192" t="s">
        <v>870</v>
      </c>
      <c r="D276" s="1045">
        <v>370</v>
      </c>
      <c r="E276" s="194">
        <v>320</v>
      </c>
      <c r="F276" s="194">
        <v>296</v>
      </c>
    </row>
    <row r="277" ht="0" hidden="1" outlineLevel="1">
      <c r="A277" s="1053" t="s">
        <v>2253</v>
      </c>
      <c r="B277" s="1053" t="s">
        <v>2254</v>
      </c>
      <c r="C277" s="1053" t="s">
        <v>2168</v>
      </c>
      <c r="D277" s="1046">
        <v>370</v>
      </c>
      <c r="E277" s="1044">
        <v>320</v>
      </c>
      <c r="F277" s="1044">
        <v>296</v>
      </c>
    </row>
    <row r="278" ht="15.75">
      <c r="A278" s="1062" t="s">
        <v>2255</v>
      </c>
      <c r="B278" s="1063"/>
      <c r="C278" s="1063"/>
      <c r="D278" s="1063"/>
      <c r="E278" s="1063"/>
      <c r="F278" s="1064"/>
    </row>
    <row r="279" ht="0" hidden="1" outlineLevel="1">
      <c r="A279" s="1068" t="s">
        <v>2256</v>
      </c>
      <c r="B279" s="1069" t="s">
        <v>2257</v>
      </c>
      <c r="C279" s="1068" t="s">
        <v>2258</v>
      </c>
      <c r="D279" s="1045">
        <v>254.78750000000005</v>
      </c>
      <c r="E279" s="1045">
        <v>220</v>
      </c>
      <c r="F279" s="1045">
        <v>203.83000000000004</v>
      </c>
    </row>
    <row r="280" ht="0" hidden="1" outlineLevel="1">
      <c r="A280" s="1070" t="s">
        <v>2259</v>
      </c>
      <c r="B280" s="276" t="s">
        <v>2260</v>
      </c>
      <c r="C280" s="275" t="s">
        <v>2261</v>
      </c>
      <c r="D280" s="1045">
        <v>338.525</v>
      </c>
      <c r="E280" s="1045">
        <v>292</v>
      </c>
      <c r="F280" s="1045">
        <v>270.82</v>
      </c>
    </row>
    <row r="281" ht="0" hidden="1" outlineLevel="1">
      <c r="A281" s="1070" t="s">
        <v>2262</v>
      </c>
      <c r="B281" s="276" t="s">
        <v>2263</v>
      </c>
      <c r="C281" s="275" t="s">
        <v>583</v>
      </c>
      <c r="D281" s="1045">
        <v>350.48750000000007</v>
      </c>
      <c r="E281" s="1045">
        <v>303</v>
      </c>
      <c r="F281" s="1045">
        <v>280.39000000000004</v>
      </c>
    </row>
    <row r="282" ht="0" hidden="1" outlineLevel="1">
      <c r="A282" s="1070" t="s">
        <v>2264</v>
      </c>
      <c r="B282" s="276" t="s">
        <v>2263</v>
      </c>
      <c r="C282" s="275" t="s">
        <v>825</v>
      </c>
      <c r="D282" s="1045">
        <v>350.48750000000007</v>
      </c>
      <c r="E282" s="1045">
        <v>303</v>
      </c>
      <c r="F282" s="1045">
        <v>280.39000000000004</v>
      </c>
    </row>
    <row r="283" ht="0" hidden="1" outlineLevel="1">
      <c r="A283" s="1070" t="s">
        <v>2265</v>
      </c>
      <c r="B283" s="276" t="s">
        <v>2263</v>
      </c>
      <c r="C283" s="275" t="s">
        <v>2204</v>
      </c>
      <c r="D283" s="1045">
        <v>344.50625</v>
      </c>
      <c r="E283" s="1045">
        <v>298</v>
      </c>
      <c r="F283" s="1045">
        <v>275.605</v>
      </c>
    </row>
    <row r="284" ht="0" hidden="1" outlineLevel="1">
      <c r="A284" s="1070" t="s">
        <v>2266</v>
      </c>
      <c r="B284" s="276" t="s">
        <v>2263</v>
      </c>
      <c r="C284" s="275" t="s">
        <v>2267</v>
      </c>
      <c r="D284" s="1045">
        <v>338.525</v>
      </c>
      <c r="E284" s="1045">
        <v>292</v>
      </c>
      <c r="F284" s="1045">
        <v>270.82</v>
      </c>
    </row>
    <row r="285" ht="0" hidden="1" outlineLevel="1">
      <c r="A285" s="1070" t="s">
        <v>2268</v>
      </c>
      <c r="B285" s="276" t="s">
        <v>2263</v>
      </c>
      <c r="C285" s="275" t="s">
        <v>572</v>
      </c>
      <c r="D285" s="1045">
        <v>332.54375000000005</v>
      </c>
      <c r="E285" s="1045">
        <v>287</v>
      </c>
      <c r="F285" s="1045">
        <v>266.035</v>
      </c>
    </row>
    <row r="286" ht="0" hidden="1" outlineLevel="1">
      <c r="A286" s="1070" t="s">
        <v>2269</v>
      </c>
      <c r="B286" s="276" t="s">
        <v>2263</v>
      </c>
      <c r="C286" s="275" t="s">
        <v>602</v>
      </c>
      <c r="D286" s="1045">
        <v>326.5625</v>
      </c>
      <c r="E286" s="1045">
        <v>282</v>
      </c>
      <c r="F286" s="1045">
        <v>261.25</v>
      </c>
    </row>
    <row r="287" ht="0" hidden="1" outlineLevel="1">
      <c r="A287" s="275" t="s">
        <v>2270</v>
      </c>
      <c r="B287" s="276" t="s">
        <v>2263</v>
      </c>
      <c r="C287" s="275" t="s">
        <v>870</v>
      </c>
      <c r="D287" s="1045">
        <v>362.45000000000005</v>
      </c>
      <c r="E287" s="1045">
        <v>313</v>
      </c>
      <c r="F287" s="1045">
        <v>289.96000000000004</v>
      </c>
    </row>
    <row r="288" ht="0" hidden="1" outlineLevel="1">
      <c r="A288" s="1065" t="s">
        <v>2271</v>
      </c>
      <c r="B288" s="1066" t="s">
        <v>2263</v>
      </c>
      <c r="C288" s="1065" t="s">
        <v>2272</v>
      </c>
      <c r="D288" s="1046">
        <v>422.26250000000005</v>
      </c>
      <c r="E288" s="1046">
        <v>365</v>
      </c>
      <c r="F288" s="1046">
        <v>337.81000000000006</v>
      </c>
    </row>
    <row r="289" ht="15.75">
      <c r="A289" s="1062" t="s">
        <v>2273</v>
      </c>
      <c r="B289" s="1063"/>
      <c r="C289" s="1063"/>
      <c r="D289" s="1063"/>
      <c r="E289" s="1063"/>
      <c r="F289" s="1064"/>
    </row>
    <row r="290" ht="0" hidden="1" outlineLevel="1">
      <c r="A290" s="1068" t="s">
        <v>2256</v>
      </c>
      <c r="B290" s="1069" t="s">
        <v>2257</v>
      </c>
      <c r="C290" s="1068" t="s">
        <v>2258</v>
      </c>
      <c r="D290" s="1045">
        <v>242.82500000000002</v>
      </c>
      <c r="E290" s="1045">
        <v>210</v>
      </c>
      <c r="F290" s="1045">
        <v>194.26000000000002</v>
      </c>
    </row>
    <row r="291" ht="0" hidden="1" outlineLevel="1">
      <c r="A291" s="275" t="s">
        <v>2274</v>
      </c>
      <c r="B291" s="276" t="s">
        <v>2263</v>
      </c>
      <c r="C291" s="275" t="s">
        <v>2275</v>
      </c>
      <c r="D291" s="1045">
        <v>248.80625000000003</v>
      </c>
      <c r="E291" s="1045">
        <v>215</v>
      </c>
      <c r="F291" s="1045">
        <v>199.04500000000002</v>
      </c>
    </row>
    <row r="292" ht="0" hidden="1" outlineLevel="1">
      <c r="A292" s="351" t="s">
        <v>2265</v>
      </c>
      <c r="B292" s="276" t="s">
        <v>2263</v>
      </c>
      <c r="C292" s="275" t="s">
        <v>2204</v>
      </c>
      <c r="D292" s="1045">
        <v>260.76875</v>
      </c>
      <c r="E292" s="1045">
        <v>225</v>
      </c>
      <c r="F292" s="1045">
        <v>208.615</v>
      </c>
    </row>
    <row r="293" ht="0" hidden="1" outlineLevel="1">
      <c r="A293" s="275" t="s">
        <v>2270</v>
      </c>
      <c r="B293" s="276" t="s">
        <v>2263</v>
      </c>
      <c r="C293" s="275" t="s">
        <v>870</v>
      </c>
      <c r="D293" s="1045">
        <v>266.75</v>
      </c>
      <c r="E293" s="1045">
        <v>230</v>
      </c>
      <c r="F293" s="1045">
        <v>213.4</v>
      </c>
    </row>
    <row r="294" ht="0" hidden="1" outlineLevel="1">
      <c r="A294" s="1065" t="s">
        <v>2271</v>
      </c>
      <c r="B294" s="1066" t="s">
        <v>2263</v>
      </c>
      <c r="C294" s="1065" t="s">
        <v>2272</v>
      </c>
      <c r="D294" s="1046">
        <v>344.50625</v>
      </c>
      <c r="E294" s="1046">
        <v>298</v>
      </c>
      <c r="F294" s="1046">
        <v>275.605</v>
      </c>
    </row>
    <row r="295" ht="15.75">
      <c r="A295" s="1062" t="s">
        <v>2276</v>
      </c>
      <c r="B295" s="1063"/>
      <c r="C295" s="1063"/>
      <c r="D295" s="1063"/>
      <c r="E295" s="1063"/>
      <c r="F295" s="1064"/>
    </row>
    <row r="296" ht="0" hidden="1" outlineLevel="1">
      <c r="A296" s="1417" t="s">
        <v>2277</v>
      </c>
      <c r="B296" s="1417"/>
      <c r="C296" s="1071" t="s">
        <v>2278</v>
      </c>
      <c r="D296" s="1072">
        <v>236.84375000000003</v>
      </c>
      <c r="E296" s="1072">
        <v>205</v>
      </c>
      <c r="F296" s="1072">
        <v>189.47500000000002</v>
      </c>
    </row>
    <row r="297" ht="0" hidden="1" outlineLevel="1">
      <c r="A297" s="1416" t="s">
        <v>2279</v>
      </c>
      <c r="B297" s="1416"/>
      <c r="C297" s="1057" t="s">
        <v>2280</v>
      </c>
      <c r="D297" s="414">
        <v>236.84375000000003</v>
      </c>
      <c r="E297" s="414">
        <v>205</v>
      </c>
      <c r="F297" s="414">
        <v>189.47500000000002</v>
      </c>
    </row>
    <row r="298" ht="0" hidden="1" outlineLevel="1">
      <c r="A298" s="1416" t="s">
        <v>2281</v>
      </c>
      <c r="B298" s="1416"/>
      <c r="C298" s="1057" t="s">
        <v>2282</v>
      </c>
      <c r="D298" s="414">
        <v>541.8875</v>
      </c>
      <c r="E298" s="414">
        <v>468</v>
      </c>
      <c r="F298" s="414">
        <v>433.51000000000005</v>
      </c>
    </row>
    <row r="299" ht="0" hidden="1" outlineLevel="1">
      <c r="A299" s="1416" t="s">
        <v>2281</v>
      </c>
      <c r="B299" s="1416"/>
      <c r="C299" s="1057" t="s">
        <v>2283</v>
      </c>
      <c r="D299" s="414">
        <v>541.8875</v>
      </c>
      <c r="E299" s="414">
        <v>468</v>
      </c>
      <c r="F299" s="414">
        <v>433.51000000000005</v>
      </c>
    </row>
    <row r="300" ht="0" hidden="1" outlineLevel="1">
      <c r="A300" s="1416" t="s">
        <v>2281</v>
      </c>
      <c r="B300" s="1416"/>
      <c r="C300" s="1057" t="s">
        <v>2284</v>
      </c>
      <c r="D300" s="414">
        <v>541.8875</v>
      </c>
      <c r="E300" s="414">
        <v>468</v>
      </c>
      <c r="F300" s="414">
        <v>433.51000000000005</v>
      </c>
    </row>
    <row r="301" ht="0" hidden="1" outlineLevel="1">
      <c r="A301" s="1416" t="s">
        <v>2281</v>
      </c>
      <c r="B301" s="1416"/>
      <c r="C301" s="1057" t="s">
        <v>2285</v>
      </c>
      <c r="D301" s="414">
        <v>852.9125</v>
      </c>
      <c r="E301" s="414">
        <v>737</v>
      </c>
      <c r="F301" s="414">
        <v>682.33</v>
      </c>
    </row>
    <row r="302"/>
  </sheetData>
  <mergeCells>
    <mergeCell ref="D268:D269"/>
    <mergeCell ref="E268:E269"/>
    <mergeCell ref="F268:F269"/>
    <mergeCell ref="D259:D261"/>
    <mergeCell ref="E259:E261"/>
    <mergeCell ref="F259:F261"/>
    <mergeCell ref="D263:D265"/>
    <mergeCell ref="E263:E265"/>
    <mergeCell ref="F263:F265"/>
    <mergeCell ref="D254:D256"/>
    <mergeCell ref="E254:E256"/>
    <mergeCell ref="F254:F256"/>
    <mergeCell ref="D257:D258"/>
    <mergeCell ref="E257:E258"/>
    <mergeCell ref="F257:F258"/>
    <mergeCell ref="D243:D244"/>
    <mergeCell ref="E243:E244"/>
    <mergeCell ref="F243:F244"/>
    <mergeCell ref="D248:D249"/>
    <mergeCell ref="E248:E249"/>
    <mergeCell ref="F248:F249"/>
    <mergeCell ref="D238:D240"/>
    <mergeCell ref="E238:E240"/>
    <mergeCell ref="F238:F240"/>
    <mergeCell ref="D241:D242"/>
    <mergeCell ref="E241:E242"/>
    <mergeCell ref="F241:F242"/>
    <mergeCell ref="D231:D232"/>
    <mergeCell ref="E231:E232"/>
    <mergeCell ref="F231:F232"/>
    <mergeCell ref="D233:D235"/>
    <mergeCell ref="E233:E235"/>
    <mergeCell ref="F233:F235"/>
    <mergeCell ref="D222:D223"/>
    <mergeCell ref="E222:E223"/>
    <mergeCell ref="F222:F223"/>
    <mergeCell ref="D229:D230"/>
    <mergeCell ref="E229:E230"/>
    <mergeCell ref="F229:F230"/>
    <mergeCell ref="D213:D215"/>
    <mergeCell ref="E213:E215"/>
    <mergeCell ref="F213:F215"/>
    <mergeCell ref="D217:D219"/>
    <mergeCell ref="E217:E219"/>
    <mergeCell ref="F217:F219"/>
    <mergeCell ref="D208:D210"/>
    <mergeCell ref="E208:E210"/>
    <mergeCell ref="F208:F210"/>
    <mergeCell ref="D211:D212"/>
    <mergeCell ref="E211:E212"/>
    <mergeCell ref="F211:F212"/>
    <mergeCell ref="D197:D198"/>
    <mergeCell ref="E197:E198"/>
    <mergeCell ref="F197:F198"/>
    <mergeCell ref="D202:D203"/>
    <mergeCell ref="E202:E203"/>
    <mergeCell ref="F202:F203"/>
    <mergeCell ref="D192:D194"/>
    <mergeCell ref="E192:E194"/>
    <mergeCell ref="F192:F194"/>
    <mergeCell ref="D195:D196"/>
    <mergeCell ref="E195:E196"/>
    <mergeCell ref="F195:F196"/>
    <mergeCell ref="D185:D186"/>
    <mergeCell ref="E185:E186"/>
    <mergeCell ref="F185:F186"/>
    <mergeCell ref="D187:D189"/>
    <mergeCell ref="E187:E189"/>
    <mergeCell ref="F187:F189"/>
    <mergeCell ref="D158:D160"/>
    <mergeCell ref="E158:E160"/>
    <mergeCell ref="F158:F160"/>
    <mergeCell ref="D183:D184"/>
    <mergeCell ref="E183:E184"/>
    <mergeCell ref="F183:F184"/>
    <mergeCell ref="D153:D154"/>
    <mergeCell ref="E153:E154"/>
    <mergeCell ref="F153:F154"/>
    <mergeCell ref="D155:D157"/>
    <mergeCell ref="E155:E157"/>
    <mergeCell ref="F155:F157"/>
    <mergeCell ref="D122:D124"/>
    <mergeCell ref="E122:E124"/>
    <mergeCell ref="F122:F124"/>
    <mergeCell ref="D140:D142"/>
    <mergeCell ref="E140:E142"/>
    <mergeCell ref="F140:F142"/>
    <mergeCell ref="D149:D152"/>
    <mergeCell ref="E149:E152"/>
    <mergeCell ref="F149:F152"/>
    <mergeCell ref="D135:D136"/>
    <mergeCell ref="E135:E136"/>
    <mergeCell ref="F135:F136"/>
    <mergeCell ref="D137:D139"/>
    <mergeCell ref="E137:E139"/>
    <mergeCell ref="F137:F139"/>
    <mergeCell ref="A300:B300"/>
    <mergeCell ref="A301:B301"/>
    <mergeCell ref="B213:B215"/>
    <mergeCell ref="B202:B203"/>
    <mergeCell ref="B208:B210"/>
    <mergeCell ref="B195:B196"/>
    <mergeCell ref="B197:B198"/>
    <mergeCell ref="B187:B189"/>
    <mergeCell ref="B192:B194"/>
    <mergeCell ref="B222:B223"/>
    <mergeCell ref="B211:B212"/>
    <mergeCell ref="D105:D107"/>
    <mergeCell ref="E105:E107"/>
    <mergeCell ref="F105:F107"/>
    <mergeCell ref="D114:D115"/>
    <mergeCell ref="E114:E115"/>
    <mergeCell ref="F114:F115"/>
    <mergeCell ref="A299:B299"/>
    <mergeCell ref="B185:B186"/>
    <mergeCell ref="B158:B160"/>
    <mergeCell ref="B183:B184"/>
    <mergeCell ref="C183:C184"/>
    <mergeCell ref="B153:B154"/>
    <mergeCell ref="B155:B157"/>
    <mergeCell ref="B140:B142"/>
    <mergeCell ref="B149:B152"/>
    <mergeCell ref="D126:D128"/>
    <mergeCell ref="E126:E128"/>
    <mergeCell ref="F126:F128"/>
    <mergeCell ref="D131:D134"/>
    <mergeCell ref="E131:E134"/>
    <mergeCell ref="F131:F134"/>
    <mergeCell ref="D116:D118"/>
    <mergeCell ref="E116:E118"/>
    <mergeCell ref="F116:F118"/>
    <mergeCell ref="A6:A8"/>
    <mergeCell ref="B6:B8"/>
    <mergeCell ref="D6:F6"/>
    <mergeCell ref="A9:F9"/>
    <mergeCell ref="D103:D104"/>
    <mergeCell ref="E103:E104"/>
    <mergeCell ref="F103:F104"/>
    <mergeCell ref="A297:B297"/>
    <mergeCell ref="A298:B298"/>
    <mergeCell ref="A296:B296"/>
    <mergeCell ref="B268:B269"/>
    <mergeCell ref="B259:B261"/>
    <mergeCell ref="B263:B265"/>
    <mergeCell ref="B254:B256"/>
    <mergeCell ref="B257:B258"/>
    <mergeCell ref="B243:B244"/>
    <mergeCell ref="B248:B249"/>
    <mergeCell ref="B238:B240"/>
    <mergeCell ref="B241:B242"/>
    <mergeCell ref="B231:B232"/>
    <mergeCell ref="B233:B235"/>
    <mergeCell ref="B229:B230"/>
    <mergeCell ref="C229:C230"/>
    <mergeCell ref="B217:B219"/>
    <mergeCell ref="C6:C8"/>
    <mergeCell ref="B103:B104"/>
    <mergeCell ref="B135:B136"/>
    <mergeCell ref="B137:B139"/>
    <mergeCell ref="B126:B128"/>
    <mergeCell ref="B131:B134"/>
    <mergeCell ref="B116:B118"/>
    <mergeCell ref="B122:B124"/>
    <mergeCell ref="B105:B107"/>
    <mergeCell ref="B114:B115"/>
  </mergeCells>
  <pageMargins left="0.25" right="0.25" top="0.75" bottom="0.75" header="0.3" footer="0.3"/>
  <pageSetup paperSize="9" scale="91" fitToHeight="0" orientation="portrait"/>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3">
    <tabColor rgb="FF92D050"/>
    <outlinePr summaryBelow="0" summaryRight="0"/>
  </sheetPr>
  <dimension ref="A4:G1114"/>
  <sheetViews>
    <sheetView zoomScale="91" zoomScaleNormal="91" workbookViewId="0">
      <selection activeCell="I45" sqref="I45"/>
    </sheetView>
  </sheetViews>
  <sheetFormatPr defaultRowHeight="12.75" outlineLevelRow="2"/>
  <cols>
    <col min="1" max="1" width="9.140625" customWidth="1" style="1232"/>
    <col min="2" max="2" width="32.85546875" customWidth="1" style="1232"/>
    <col min="3" max="3" width="11.7109375" customWidth="1" style="682"/>
    <col min="4" max="4" width="9.140625" customWidth="1" style="766"/>
    <col min="5" max="255" width="9.140625" customWidth="1" style="1232"/>
    <col min="256" max="256" width="32.85546875" customWidth="1" style="1232"/>
    <col min="257" max="257" width="11.7109375" customWidth="1" style="1232"/>
    <col min="258" max="511" width="9.140625" customWidth="1" style="1232"/>
    <col min="512" max="512" width="32.85546875" customWidth="1" style="1232"/>
    <col min="513" max="513" width="11.7109375" customWidth="1" style="1232"/>
    <col min="514" max="767" width="9.140625" customWidth="1" style="1232"/>
    <col min="768" max="768" width="32.85546875" customWidth="1" style="1232"/>
    <col min="769" max="769" width="11.7109375" customWidth="1" style="1232"/>
    <col min="770" max="1023" width="9.140625" customWidth="1" style="1232"/>
    <col min="1024" max="1024" width="32.85546875" customWidth="1" style="1232"/>
    <col min="1025" max="1025" width="11.7109375" customWidth="1" style="1232"/>
    <col min="1026" max="1279" width="9.140625" customWidth="1" style="1232"/>
    <col min="1280" max="1280" width="32.85546875" customWidth="1" style="1232"/>
    <col min="1281" max="1281" width="11.7109375" customWidth="1" style="1232"/>
    <col min="1282" max="1535" width="9.140625" customWidth="1" style="1232"/>
    <col min="1536" max="1536" width="32.85546875" customWidth="1" style="1232"/>
    <col min="1537" max="1537" width="11.7109375" customWidth="1" style="1232"/>
    <col min="1538" max="1791" width="9.140625" customWidth="1" style="1232"/>
    <col min="1792" max="1792" width="32.85546875" customWidth="1" style="1232"/>
    <col min="1793" max="1793" width="11.7109375" customWidth="1" style="1232"/>
    <col min="1794" max="2047" width="9.140625" customWidth="1" style="1232"/>
    <col min="2048" max="2048" width="32.85546875" customWidth="1" style="1232"/>
    <col min="2049" max="2049" width="11.7109375" customWidth="1" style="1232"/>
    <col min="2050" max="2303" width="9.140625" customWidth="1" style="1232"/>
    <col min="2304" max="2304" width="32.85546875" customWidth="1" style="1232"/>
    <col min="2305" max="2305" width="11.7109375" customWidth="1" style="1232"/>
    <col min="2306" max="2559" width="9.140625" customWidth="1" style="1232"/>
    <col min="2560" max="2560" width="32.85546875" customWidth="1" style="1232"/>
    <col min="2561" max="2561" width="11.7109375" customWidth="1" style="1232"/>
    <col min="2562" max="2815" width="9.140625" customWidth="1" style="1232"/>
    <col min="2816" max="2816" width="32.85546875" customWidth="1" style="1232"/>
    <col min="2817" max="2817" width="11.7109375" customWidth="1" style="1232"/>
    <col min="2818" max="3071" width="9.140625" customWidth="1" style="1232"/>
    <col min="3072" max="3072" width="32.85546875" customWidth="1" style="1232"/>
    <col min="3073" max="3073" width="11.7109375" customWidth="1" style="1232"/>
    <col min="3074" max="3327" width="9.140625" customWidth="1" style="1232"/>
    <col min="3328" max="3328" width="32.85546875" customWidth="1" style="1232"/>
    <col min="3329" max="3329" width="11.7109375" customWidth="1" style="1232"/>
    <col min="3330" max="3583" width="9.140625" customWidth="1" style="1232"/>
    <col min="3584" max="3584" width="32.85546875" customWidth="1" style="1232"/>
    <col min="3585" max="3585" width="11.7109375" customWidth="1" style="1232"/>
    <col min="3586" max="3839" width="9.140625" customWidth="1" style="1232"/>
    <col min="3840" max="3840" width="32.85546875" customWidth="1" style="1232"/>
    <col min="3841" max="3841" width="11.7109375" customWidth="1" style="1232"/>
    <col min="3842" max="4095" width="9.140625" customWidth="1" style="1232"/>
    <col min="4096" max="4096" width="32.85546875" customWidth="1" style="1232"/>
    <col min="4097" max="4097" width="11.7109375" customWidth="1" style="1232"/>
    <col min="4098" max="4351" width="9.140625" customWidth="1" style="1232"/>
    <col min="4352" max="4352" width="32.85546875" customWidth="1" style="1232"/>
    <col min="4353" max="4353" width="11.7109375" customWidth="1" style="1232"/>
    <col min="4354" max="4607" width="9.140625" customWidth="1" style="1232"/>
    <col min="4608" max="4608" width="32.85546875" customWidth="1" style="1232"/>
    <col min="4609" max="4609" width="11.7109375" customWidth="1" style="1232"/>
    <col min="4610" max="4863" width="9.140625" customWidth="1" style="1232"/>
    <col min="4864" max="4864" width="32.85546875" customWidth="1" style="1232"/>
    <col min="4865" max="4865" width="11.7109375" customWidth="1" style="1232"/>
    <col min="4866" max="5119" width="9.140625" customWidth="1" style="1232"/>
    <col min="5120" max="5120" width="32.85546875" customWidth="1" style="1232"/>
    <col min="5121" max="5121" width="11.7109375" customWidth="1" style="1232"/>
    <col min="5122" max="5375" width="9.140625" customWidth="1" style="1232"/>
    <col min="5376" max="5376" width="32.85546875" customWidth="1" style="1232"/>
    <col min="5377" max="5377" width="11.7109375" customWidth="1" style="1232"/>
    <col min="5378" max="5631" width="9.140625" customWidth="1" style="1232"/>
    <col min="5632" max="5632" width="32.85546875" customWidth="1" style="1232"/>
    <col min="5633" max="5633" width="11.7109375" customWidth="1" style="1232"/>
    <col min="5634" max="5887" width="9.140625" customWidth="1" style="1232"/>
    <col min="5888" max="5888" width="32.85546875" customWidth="1" style="1232"/>
    <col min="5889" max="5889" width="11.7109375" customWidth="1" style="1232"/>
    <col min="5890" max="6143" width="9.140625" customWidth="1" style="1232"/>
    <col min="6144" max="6144" width="32.85546875" customWidth="1" style="1232"/>
    <col min="6145" max="6145" width="11.7109375" customWidth="1" style="1232"/>
    <col min="6146" max="6399" width="9.140625" customWidth="1" style="1232"/>
    <col min="6400" max="6400" width="32.85546875" customWidth="1" style="1232"/>
    <col min="6401" max="6401" width="11.7109375" customWidth="1" style="1232"/>
    <col min="6402" max="6655" width="9.140625" customWidth="1" style="1232"/>
    <col min="6656" max="6656" width="32.85546875" customWidth="1" style="1232"/>
    <col min="6657" max="6657" width="11.7109375" customWidth="1" style="1232"/>
    <col min="6658" max="6911" width="9.140625" customWidth="1" style="1232"/>
    <col min="6912" max="6912" width="32.85546875" customWidth="1" style="1232"/>
    <col min="6913" max="6913" width="11.7109375" customWidth="1" style="1232"/>
    <col min="6914" max="7167" width="9.140625" customWidth="1" style="1232"/>
    <col min="7168" max="7168" width="32.85546875" customWidth="1" style="1232"/>
    <col min="7169" max="7169" width="11.7109375" customWidth="1" style="1232"/>
    <col min="7170" max="7423" width="9.140625" customWidth="1" style="1232"/>
    <col min="7424" max="7424" width="32.85546875" customWidth="1" style="1232"/>
    <col min="7425" max="7425" width="11.7109375" customWidth="1" style="1232"/>
    <col min="7426" max="7679" width="9.140625" customWidth="1" style="1232"/>
    <col min="7680" max="7680" width="32.85546875" customWidth="1" style="1232"/>
    <col min="7681" max="7681" width="11.7109375" customWidth="1" style="1232"/>
    <col min="7682" max="7935" width="9.140625" customWidth="1" style="1232"/>
    <col min="7936" max="7936" width="32.85546875" customWidth="1" style="1232"/>
    <col min="7937" max="7937" width="11.7109375" customWidth="1" style="1232"/>
    <col min="7938" max="8191" width="9.140625" customWidth="1" style="1232"/>
    <col min="8192" max="8192" width="32.85546875" customWidth="1" style="1232"/>
    <col min="8193" max="8193" width="11.7109375" customWidth="1" style="1232"/>
    <col min="8194" max="8447" width="9.140625" customWidth="1" style="1232"/>
    <col min="8448" max="8448" width="32.85546875" customWidth="1" style="1232"/>
    <col min="8449" max="8449" width="11.7109375" customWidth="1" style="1232"/>
    <col min="8450" max="8703" width="9.140625" customWidth="1" style="1232"/>
    <col min="8704" max="8704" width="32.85546875" customWidth="1" style="1232"/>
    <col min="8705" max="8705" width="11.7109375" customWidth="1" style="1232"/>
    <col min="8706" max="8959" width="9.140625" customWidth="1" style="1232"/>
    <col min="8960" max="8960" width="32.85546875" customWidth="1" style="1232"/>
    <col min="8961" max="8961" width="11.7109375" customWidth="1" style="1232"/>
    <col min="8962" max="9215" width="9.140625" customWidth="1" style="1232"/>
    <col min="9216" max="9216" width="32.85546875" customWidth="1" style="1232"/>
    <col min="9217" max="9217" width="11.7109375" customWidth="1" style="1232"/>
    <col min="9218" max="9471" width="9.140625" customWidth="1" style="1232"/>
    <col min="9472" max="9472" width="32.85546875" customWidth="1" style="1232"/>
    <col min="9473" max="9473" width="11.7109375" customWidth="1" style="1232"/>
    <col min="9474" max="9727" width="9.140625" customWidth="1" style="1232"/>
    <col min="9728" max="9728" width="32.85546875" customWidth="1" style="1232"/>
    <col min="9729" max="9729" width="11.7109375" customWidth="1" style="1232"/>
    <col min="9730" max="9983" width="9.140625" customWidth="1" style="1232"/>
    <col min="9984" max="9984" width="32.85546875" customWidth="1" style="1232"/>
    <col min="9985" max="9985" width="11.7109375" customWidth="1" style="1232"/>
    <col min="9986" max="10239" width="9.140625" customWidth="1" style="1232"/>
    <col min="10240" max="10240" width="32.85546875" customWidth="1" style="1232"/>
    <col min="10241" max="10241" width="11.7109375" customWidth="1" style="1232"/>
    <col min="10242" max="10495" width="9.140625" customWidth="1" style="1232"/>
    <col min="10496" max="10496" width="32.85546875" customWidth="1" style="1232"/>
    <col min="10497" max="10497" width="11.7109375" customWidth="1" style="1232"/>
    <col min="10498" max="10751" width="9.140625" customWidth="1" style="1232"/>
    <col min="10752" max="10752" width="32.85546875" customWidth="1" style="1232"/>
    <col min="10753" max="10753" width="11.7109375" customWidth="1" style="1232"/>
    <col min="10754" max="11007" width="9.140625" customWidth="1" style="1232"/>
    <col min="11008" max="11008" width="32.85546875" customWidth="1" style="1232"/>
    <col min="11009" max="11009" width="11.7109375" customWidth="1" style="1232"/>
    <col min="11010" max="11263" width="9.140625" customWidth="1" style="1232"/>
    <col min="11264" max="11264" width="32.85546875" customWidth="1" style="1232"/>
    <col min="11265" max="11265" width="11.7109375" customWidth="1" style="1232"/>
    <col min="11266" max="11519" width="9.140625" customWidth="1" style="1232"/>
    <col min="11520" max="11520" width="32.85546875" customWidth="1" style="1232"/>
    <col min="11521" max="11521" width="11.7109375" customWidth="1" style="1232"/>
    <col min="11522" max="11775" width="9.140625" customWidth="1" style="1232"/>
    <col min="11776" max="11776" width="32.85546875" customWidth="1" style="1232"/>
    <col min="11777" max="11777" width="11.7109375" customWidth="1" style="1232"/>
    <col min="11778" max="12031" width="9.140625" customWidth="1" style="1232"/>
    <col min="12032" max="12032" width="32.85546875" customWidth="1" style="1232"/>
    <col min="12033" max="12033" width="11.7109375" customWidth="1" style="1232"/>
    <col min="12034" max="12287" width="9.140625" customWidth="1" style="1232"/>
    <col min="12288" max="12288" width="32.85546875" customWidth="1" style="1232"/>
    <col min="12289" max="12289" width="11.7109375" customWidth="1" style="1232"/>
    <col min="12290" max="12543" width="9.140625" customWidth="1" style="1232"/>
    <col min="12544" max="12544" width="32.85546875" customWidth="1" style="1232"/>
    <col min="12545" max="12545" width="11.7109375" customWidth="1" style="1232"/>
    <col min="12546" max="12799" width="9.140625" customWidth="1" style="1232"/>
    <col min="12800" max="12800" width="32.85546875" customWidth="1" style="1232"/>
    <col min="12801" max="12801" width="11.7109375" customWidth="1" style="1232"/>
    <col min="12802" max="13055" width="9.140625" customWidth="1" style="1232"/>
    <col min="13056" max="13056" width="32.85546875" customWidth="1" style="1232"/>
    <col min="13057" max="13057" width="11.7109375" customWidth="1" style="1232"/>
    <col min="13058" max="13311" width="9.140625" customWidth="1" style="1232"/>
    <col min="13312" max="13312" width="32.85546875" customWidth="1" style="1232"/>
    <col min="13313" max="13313" width="11.7109375" customWidth="1" style="1232"/>
    <col min="13314" max="13567" width="9.140625" customWidth="1" style="1232"/>
    <col min="13568" max="13568" width="32.85546875" customWidth="1" style="1232"/>
    <col min="13569" max="13569" width="11.7109375" customWidth="1" style="1232"/>
    <col min="13570" max="13823" width="9.140625" customWidth="1" style="1232"/>
    <col min="13824" max="13824" width="32.85546875" customWidth="1" style="1232"/>
    <col min="13825" max="13825" width="11.7109375" customWidth="1" style="1232"/>
    <col min="13826" max="14079" width="9.140625" customWidth="1" style="1232"/>
    <col min="14080" max="14080" width="32.85546875" customWidth="1" style="1232"/>
    <col min="14081" max="14081" width="11.7109375" customWidth="1" style="1232"/>
    <col min="14082" max="14335" width="9.140625" customWidth="1" style="1232"/>
    <col min="14336" max="14336" width="32.85546875" customWidth="1" style="1232"/>
    <col min="14337" max="14337" width="11.7109375" customWidth="1" style="1232"/>
    <col min="14338" max="14591" width="9.140625" customWidth="1" style="1232"/>
    <col min="14592" max="14592" width="32.85546875" customWidth="1" style="1232"/>
    <col min="14593" max="14593" width="11.7109375" customWidth="1" style="1232"/>
    <col min="14594" max="14847" width="9.140625" customWidth="1" style="1232"/>
    <col min="14848" max="14848" width="32.85546875" customWidth="1" style="1232"/>
    <col min="14849" max="14849" width="11.7109375" customWidth="1" style="1232"/>
    <col min="14850" max="15103" width="9.140625" customWidth="1" style="1232"/>
    <col min="15104" max="15104" width="32.85546875" customWidth="1" style="1232"/>
    <col min="15105" max="15105" width="11.7109375" customWidth="1" style="1232"/>
    <col min="15106" max="15359" width="9.140625" customWidth="1" style="1232"/>
    <col min="15360" max="15360" width="32.85546875" customWidth="1" style="1232"/>
    <col min="15361" max="15361" width="11.7109375" customWidth="1" style="1232"/>
    <col min="15362" max="15615" width="9.140625" customWidth="1" style="1232"/>
    <col min="15616" max="15616" width="32.85546875" customWidth="1" style="1232"/>
    <col min="15617" max="15617" width="11.7109375" customWidth="1" style="1232"/>
    <col min="15618" max="15871" width="9.140625" customWidth="1" style="1232"/>
    <col min="15872" max="15872" width="32.85546875" customWidth="1" style="1232"/>
    <col min="15873" max="15873" width="11.7109375" customWidth="1" style="1232"/>
    <col min="15874" max="16127" width="9.140625" customWidth="1" style="1232"/>
    <col min="16128" max="16128" width="32.85546875" customWidth="1" style="1232"/>
    <col min="16129" max="16129" width="11.7109375" customWidth="1" style="1232"/>
    <col min="16130" max="16384" width="9.140625" customWidth="1" style="1232"/>
  </cols>
  <sheetData>
    <row r="4" ht="14.25">
      <c r="B4" s="50"/>
      <c r="E4" s="548"/>
      <c r="F4" s="51" t="s">
        <v>2286</v>
      </c>
      <c r="G4" s="549"/>
    </row>
    <row r="5" ht="16.5">
      <c r="B5" s="52"/>
      <c r="C5" s="1232"/>
      <c r="D5" s="1236" t="s">
        <v>154</v>
      </c>
      <c r="E5" s="550"/>
      <c r="F5" s="550"/>
      <c r="G5" s="151"/>
    </row>
    <row r="6" ht="16.5">
      <c r="B6" s="39" t="s">
        <v>0</v>
      </c>
      <c r="C6" s="1232"/>
      <c r="E6" s="550"/>
      <c r="F6" s="550"/>
      <c r="G6" s="551"/>
    </row>
    <row r="7" ht="16.5">
      <c r="B7" s="39"/>
      <c r="C7" s="1232"/>
      <c r="E7" s="550"/>
      <c r="F7" s="550"/>
      <c r="G7" s="551"/>
    </row>
    <row r="8" ht="16.15" customHeight="1">
      <c r="A8" s="1427" t="s">
        <v>3</v>
      </c>
      <c r="B8" s="1427"/>
      <c r="C8" s="1433" t="s">
        <v>203</v>
      </c>
      <c r="D8" s="1472"/>
      <c r="E8" s="1472"/>
      <c r="F8" s="1472"/>
      <c r="G8" s="1472"/>
    </row>
    <row r="9" ht="14.85" customHeight="1">
      <c r="A9" s="1427"/>
      <c r="B9" s="1427"/>
      <c r="C9" s="1433"/>
      <c r="D9" s="766" t="s">
        <v>7</v>
      </c>
      <c r="E9" s="160" t="s">
        <v>9</v>
      </c>
      <c r="F9" s="160" t="s">
        <v>10</v>
      </c>
      <c r="G9" s="1473" t="s">
        <v>1283</v>
      </c>
    </row>
    <row r="10" ht="28.5">
      <c r="A10" s="1427"/>
      <c r="B10" s="1427"/>
      <c r="C10" s="1433"/>
      <c r="D10" s="1247" t="s">
        <v>11</v>
      </c>
      <c r="E10" s="1248" t="s">
        <v>12</v>
      </c>
      <c r="F10" s="161" t="s">
        <v>497</v>
      </c>
      <c r="G10" s="1473"/>
    </row>
    <row r="11" ht="15">
      <c r="A11" s="1474" t="s">
        <v>2020</v>
      </c>
      <c r="B11" s="1474"/>
      <c r="C11" s="1474"/>
      <c r="D11" s="1475"/>
      <c r="E11" s="1474"/>
      <c r="F11" s="1474"/>
      <c r="G11" s="1474"/>
    </row>
    <row r="12" ht="14.25">
      <c r="A12" s="152" t="s">
        <v>2287</v>
      </c>
      <c r="B12" s="605"/>
      <c r="C12" s="606"/>
      <c r="D12" s="1479"/>
      <c r="E12" s="1479"/>
      <c r="F12" s="1479"/>
      <c r="G12" s="1479"/>
    </row>
    <row r="13" ht="0" hidden="1" outlineLevel="1">
      <c r="A13" s="1426" t="s">
        <v>2288</v>
      </c>
      <c r="B13" s="1426"/>
      <c r="C13" s="1232" t="s">
        <v>2289</v>
      </c>
      <c r="D13" s="766">
        <v>749.69999999999993</v>
      </c>
      <c r="E13" s="607">
        <v>724.5</v>
      </c>
      <c r="F13" s="608">
        <v>661.5</v>
      </c>
      <c r="G13" s="552">
        <v>630</v>
      </c>
    </row>
    <row r="14" ht="0" hidden="1" outlineLevel="1">
      <c r="A14" s="1426" t="s">
        <v>2290</v>
      </c>
      <c r="B14" s="1426"/>
      <c r="C14" s="1232" t="s">
        <v>2289</v>
      </c>
      <c r="D14" s="766">
        <v>838.94999999999993</v>
      </c>
      <c r="E14" s="607">
        <v>810.74999999999989</v>
      </c>
      <c r="F14" s="608">
        <v>740.25</v>
      </c>
      <c r="G14" s="552">
        <v>705</v>
      </c>
    </row>
    <row r="15" ht="0" hidden="1" outlineLevel="1">
      <c r="A15" s="1426" t="s">
        <v>2291</v>
      </c>
      <c r="B15" s="1426"/>
      <c r="C15" s="1232" t="s">
        <v>500</v>
      </c>
      <c r="D15" s="766">
        <v>946.05</v>
      </c>
      <c r="E15" s="607">
        <v>914.24999999999989</v>
      </c>
      <c r="F15" s="608">
        <v>834.75</v>
      </c>
      <c r="G15" s="552">
        <v>795</v>
      </c>
    </row>
    <row r="16" ht="0" hidden="1" outlineLevel="1">
      <c r="A16" s="1431" t="s">
        <v>2292</v>
      </c>
      <c r="B16" s="1431"/>
      <c r="C16" s="1232" t="s">
        <v>500</v>
      </c>
      <c r="D16" s="766">
        <v>749.69999999999993</v>
      </c>
      <c r="E16" s="607">
        <v>724.5</v>
      </c>
      <c r="F16" s="608">
        <v>661.5</v>
      </c>
      <c r="G16" s="552">
        <v>630</v>
      </c>
    </row>
    <row r="17" ht="0" hidden="1" outlineLevel="1">
      <c r="A17" s="1426" t="s">
        <v>2293</v>
      </c>
      <c r="B17" s="1426"/>
      <c r="C17" s="1232" t="s">
        <v>500</v>
      </c>
      <c r="D17" s="766">
        <v>803.25</v>
      </c>
      <c r="E17" s="607">
        <v>776.24999999999989</v>
      </c>
      <c r="F17" s="608">
        <v>708.75</v>
      </c>
      <c r="G17" s="552">
        <v>675</v>
      </c>
    </row>
    <row r="18" ht="14.25">
      <c r="A18" s="1240" t="s">
        <v>2294</v>
      </c>
      <c r="B18" s="1240"/>
      <c r="C18" s="1240"/>
      <c r="D18" s="737"/>
      <c r="E18" s="1240"/>
      <c r="F18" s="1240"/>
      <c r="G18" s="1240"/>
    </row>
    <row r="19" ht="0" hidden="1" outlineLevel="1">
      <c r="A19" s="1426" t="s">
        <v>2295</v>
      </c>
      <c r="B19" s="1426"/>
      <c r="C19" s="1232" t="s">
        <v>2289</v>
      </c>
      <c r="D19" s="766">
        <v>952</v>
      </c>
      <c r="E19" s="607">
        <v>919.99999999999989</v>
      </c>
      <c r="F19" s="608">
        <v>840</v>
      </c>
      <c r="G19" s="552">
        <v>800</v>
      </c>
    </row>
    <row r="20" ht="0" hidden="1" outlineLevel="1">
      <c r="A20" s="1426" t="s">
        <v>2291</v>
      </c>
      <c r="B20" s="1426"/>
      <c r="C20" s="1232" t="s">
        <v>500</v>
      </c>
      <c r="D20" s="766">
        <v>1023.4</v>
      </c>
      <c r="E20" s="607">
        <v>988.99999999999989</v>
      </c>
      <c r="F20" s="608">
        <v>903</v>
      </c>
      <c r="G20" s="552">
        <v>860</v>
      </c>
    </row>
    <row r="21" ht="0" hidden="1" outlineLevel="1">
      <c r="A21" s="1426" t="s">
        <v>2292</v>
      </c>
      <c r="B21" s="1426"/>
      <c r="C21" s="1232" t="s">
        <v>2289</v>
      </c>
      <c r="D21" s="766">
        <v>952</v>
      </c>
      <c r="E21" s="607">
        <v>919.99999999999989</v>
      </c>
      <c r="F21" s="608">
        <v>840</v>
      </c>
      <c r="G21" s="552">
        <v>800</v>
      </c>
    </row>
    <row r="22" ht="0" hidden="1" outlineLevel="1">
      <c r="A22" s="1426" t="s">
        <v>2293</v>
      </c>
      <c r="B22" s="1426"/>
      <c r="C22" s="1232" t="s">
        <v>500</v>
      </c>
      <c r="D22" s="766">
        <v>987.69999999999993</v>
      </c>
      <c r="E22" s="607">
        <v>954.49999999999989</v>
      </c>
      <c r="F22" s="608">
        <v>871.5</v>
      </c>
      <c r="G22" s="552">
        <v>830</v>
      </c>
    </row>
    <row r="23" ht="14.25">
      <c r="A23" s="1240" t="s">
        <v>2296</v>
      </c>
      <c r="B23" s="1240"/>
      <c r="C23" s="1240"/>
      <c r="D23" s="737"/>
      <c r="E23" s="1240"/>
      <c r="F23" s="1240"/>
      <c r="G23" s="1240"/>
    </row>
    <row r="24" ht="0" hidden="1" outlineLevel="1">
      <c r="A24" s="1430" t="s">
        <v>2297</v>
      </c>
      <c r="B24" s="1430"/>
      <c r="C24" s="1232" t="s">
        <v>519</v>
      </c>
      <c r="D24" s="766">
        <v>1184.05</v>
      </c>
      <c r="E24" s="607">
        <v>1144.25</v>
      </c>
      <c r="F24" s="608">
        <v>1044.75</v>
      </c>
      <c r="G24" s="552">
        <v>995</v>
      </c>
    </row>
    <row r="25" ht="0" hidden="1" outlineLevel="1">
      <c r="A25" s="1430" t="s">
        <v>2298</v>
      </c>
      <c r="B25" s="1430"/>
      <c r="C25" s="1232" t="s">
        <v>519</v>
      </c>
      <c r="D25" s="766">
        <v>1184.05</v>
      </c>
      <c r="E25" s="607">
        <v>1144.25</v>
      </c>
      <c r="F25" s="608">
        <v>1044.75</v>
      </c>
      <c r="G25" s="552">
        <v>995</v>
      </c>
    </row>
    <row r="26" ht="0" hidden="1" outlineLevel="1">
      <c r="A26" s="1430" t="s">
        <v>2297</v>
      </c>
      <c r="B26" s="1430"/>
      <c r="C26" s="1232" t="s">
        <v>2299</v>
      </c>
      <c r="D26" s="766">
        <v>1148.35</v>
      </c>
      <c r="E26" s="607">
        <v>1109.75</v>
      </c>
      <c r="F26" s="608">
        <v>1013.25</v>
      </c>
      <c r="G26" s="552">
        <v>965</v>
      </c>
    </row>
    <row r="27" ht="0" hidden="1" outlineLevel="1">
      <c r="A27" s="1430" t="s">
        <v>2298</v>
      </c>
      <c r="B27" s="1430"/>
      <c r="C27" s="1232" t="s">
        <v>2299</v>
      </c>
      <c r="D27" s="766">
        <v>1213.8</v>
      </c>
      <c r="E27" s="607">
        <v>1173</v>
      </c>
      <c r="F27" s="608">
        <v>1071</v>
      </c>
      <c r="G27" s="552">
        <v>1020</v>
      </c>
    </row>
    <row r="28" ht="0" hidden="1" outlineLevel="1">
      <c r="A28" s="1430" t="s">
        <v>2297</v>
      </c>
      <c r="B28" s="1430"/>
      <c r="C28" s="682" t="s">
        <v>2300</v>
      </c>
      <c r="D28" s="766">
        <v>1338.75</v>
      </c>
      <c r="E28" s="607">
        <v>1293.75</v>
      </c>
      <c r="F28" s="608">
        <v>1181.25</v>
      </c>
      <c r="G28" s="552">
        <v>1125</v>
      </c>
    </row>
    <row r="29" ht="0" hidden="1" outlineLevel="1">
      <c r="A29" s="1430" t="s">
        <v>2298</v>
      </c>
      <c r="B29" s="1430"/>
      <c r="C29" s="682" t="s">
        <v>2301</v>
      </c>
      <c r="D29" s="766">
        <v>1297.1</v>
      </c>
      <c r="E29" s="607">
        <v>1253.5</v>
      </c>
      <c r="F29" s="608">
        <v>1144.5</v>
      </c>
      <c r="G29" s="552">
        <v>1090</v>
      </c>
    </row>
    <row r="30" ht="14.25">
      <c r="A30" s="1240" t="s">
        <v>2302</v>
      </c>
      <c r="B30" s="1240"/>
      <c r="C30" s="1240"/>
      <c r="D30" s="737"/>
      <c r="E30" s="1240"/>
      <c r="F30" s="1240"/>
      <c r="G30" s="1240"/>
    </row>
    <row r="31" ht="0" hidden="1" outlineLevel="1">
      <c r="A31" s="1430" t="s">
        <v>2297</v>
      </c>
      <c r="B31" s="1430"/>
      <c r="C31" s="1232" t="s">
        <v>519</v>
      </c>
      <c r="D31" s="766">
        <v>2201.5</v>
      </c>
      <c r="E31" s="607">
        <v>2127.5</v>
      </c>
      <c r="F31" s="608">
        <v>1942.5</v>
      </c>
      <c r="G31" s="552">
        <v>1850</v>
      </c>
    </row>
    <row r="32" ht="0" hidden="1" outlineLevel="1">
      <c r="A32" s="1430" t="s">
        <v>2298</v>
      </c>
      <c r="B32" s="1430"/>
      <c r="C32" s="1232" t="s">
        <v>519</v>
      </c>
      <c r="D32" s="766">
        <v>2201.5</v>
      </c>
      <c r="E32" s="607">
        <v>2127.5</v>
      </c>
      <c r="F32" s="608">
        <v>1942.5</v>
      </c>
      <c r="G32" s="552">
        <v>1850</v>
      </c>
    </row>
    <row r="33" ht="14.25">
      <c r="A33" s="1240" t="s">
        <v>2303</v>
      </c>
      <c r="B33" s="1240"/>
      <c r="C33" s="1240"/>
      <c r="D33" s="737"/>
      <c r="E33" s="1240"/>
      <c r="F33" s="1240"/>
      <c r="G33" s="1240"/>
    </row>
    <row r="34" ht="0" hidden="1" outlineLevel="1">
      <c r="A34" s="1235" t="s">
        <v>2304</v>
      </c>
      <c r="B34" s="1235"/>
      <c r="C34" s="1232" t="s">
        <v>519</v>
      </c>
      <c r="D34" s="766">
        <v>1154.3</v>
      </c>
      <c r="E34" s="607">
        <v>1115.5</v>
      </c>
      <c r="F34" s="608">
        <v>1018.5</v>
      </c>
      <c r="G34" s="552">
        <v>970</v>
      </c>
    </row>
    <row r="35" ht="0" hidden="1" outlineLevel="1">
      <c r="A35" s="1241" t="s">
        <v>2304</v>
      </c>
      <c r="B35" s="1235"/>
      <c r="C35" s="682" t="s">
        <v>2301</v>
      </c>
      <c r="D35" s="766">
        <v>1261.3999999999999</v>
      </c>
      <c r="E35" s="607">
        <v>1219</v>
      </c>
      <c r="F35" s="608">
        <v>1113</v>
      </c>
      <c r="G35" s="552">
        <v>1060</v>
      </c>
    </row>
    <row r="36" ht="0" hidden="1" outlineLevel="1">
      <c r="A36" s="1235" t="s">
        <v>2304</v>
      </c>
      <c r="B36" s="1235"/>
      <c r="C36" s="1232" t="s">
        <v>2299</v>
      </c>
      <c r="D36" s="766">
        <v>1154.3</v>
      </c>
      <c r="E36" s="607">
        <v>1115.5</v>
      </c>
      <c r="F36" s="608">
        <v>1018.5</v>
      </c>
      <c r="G36" s="552">
        <v>970</v>
      </c>
    </row>
    <row r="37" ht="14.25">
      <c r="A37" s="1240" t="s">
        <v>2305</v>
      </c>
      <c r="B37" s="1240"/>
      <c r="C37" s="1240"/>
      <c r="D37" s="737"/>
      <c r="E37" s="1240"/>
      <c r="F37" s="1240"/>
      <c r="G37" s="1240"/>
    </row>
    <row r="38" ht="0" hidden="1" outlineLevel="1">
      <c r="A38" s="1426" t="s">
        <v>2306</v>
      </c>
      <c r="B38" s="1426"/>
      <c r="C38" s="1232" t="s">
        <v>519</v>
      </c>
      <c r="D38" s="766">
        <v>1297.1</v>
      </c>
      <c r="E38" s="552">
        <v>1253.5</v>
      </c>
      <c r="F38" s="556">
        <v>1144.5</v>
      </c>
      <c r="G38" s="552">
        <v>1090</v>
      </c>
    </row>
    <row r="39" ht="0" hidden="1" outlineLevel="1">
      <c r="A39" s="1426" t="s">
        <v>2307</v>
      </c>
      <c r="B39" s="1426"/>
      <c r="C39" s="1232" t="s">
        <v>519</v>
      </c>
      <c r="D39" s="766">
        <v>1511.3</v>
      </c>
      <c r="E39" s="552">
        <v>1460.5</v>
      </c>
      <c r="F39" s="556">
        <v>1333.5</v>
      </c>
      <c r="G39" s="552">
        <v>1270</v>
      </c>
    </row>
    <row r="40" ht="0" hidden="1" outlineLevel="1">
      <c r="A40" s="1431" t="s">
        <v>2308</v>
      </c>
      <c r="B40" s="1431"/>
      <c r="C40" s="1232" t="s">
        <v>519</v>
      </c>
      <c r="D40" s="766">
        <v>1243.55</v>
      </c>
      <c r="E40" s="552">
        <v>1201.75</v>
      </c>
      <c r="F40" s="556">
        <v>1097.25</v>
      </c>
      <c r="G40" s="552">
        <v>1045</v>
      </c>
    </row>
    <row r="41" ht="14.25">
      <c r="A41" s="1240" t="s">
        <v>2309</v>
      </c>
      <c r="B41" s="1240"/>
      <c r="C41" s="1240"/>
      <c r="D41" s="737"/>
      <c r="E41" s="1240"/>
      <c r="F41" s="1240"/>
      <c r="G41" s="1240"/>
    </row>
    <row r="42" ht="0" hidden="1" outlineLevel="1">
      <c r="A42" s="1426" t="s">
        <v>2306</v>
      </c>
      <c r="B42" s="1426"/>
      <c r="C42" s="1232" t="s">
        <v>519</v>
      </c>
      <c r="D42" s="766">
        <v>993.65</v>
      </c>
      <c r="E42" s="552">
        <v>960.24999999999989</v>
      </c>
      <c r="F42" s="556">
        <v>876.75</v>
      </c>
      <c r="G42" s="552">
        <v>835</v>
      </c>
    </row>
    <row r="43" ht="0" hidden="1" outlineLevel="1">
      <c r="A43" s="1426" t="s">
        <v>2307</v>
      </c>
      <c r="B43" s="1426"/>
      <c r="C43" s="1232" t="s">
        <v>519</v>
      </c>
      <c r="D43" s="766">
        <v>1338.75</v>
      </c>
      <c r="E43" s="552">
        <v>1293.75</v>
      </c>
      <c r="F43" s="556">
        <v>1181.25</v>
      </c>
      <c r="G43" s="552">
        <v>1125</v>
      </c>
    </row>
    <row r="44" ht="0" hidden="1" outlineLevel="1">
      <c r="A44" s="1431" t="s">
        <v>2308</v>
      </c>
      <c r="B44" s="1431"/>
      <c r="C44" s="1232" t="s">
        <v>519</v>
      </c>
      <c r="D44" s="766">
        <v>993.65</v>
      </c>
      <c r="E44" s="552">
        <v>960.24999999999989</v>
      </c>
      <c r="F44" s="556">
        <v>876.75</v>
      </c>
      <c r="G44" s="552">
        <v>835</v>
      </c>
    </row>
    <row r="45" ht="14.25">
      <c r="A45" s="1240" t="s">
        <v>2310</v>
      </c>
      <c r="B45" s="1240"/>
      <c r="C45" s="1240"/>
      <c r="D45" s="737"/>
      <c r="E45" s="1240"/>
      <c r="F45" s="1240"/>
      <c r="G45" s="1240"/>
    </row>
    <row r="46" ht="0" hidden="1" outlineLevel="1">
      <c r="A46" s="1426" t="s">
        <v>2311</v>
      </c>
      <c r="B46" s="1426">
        <v>1058.148</v>
      </c>
      <c r="C46" s="1232" t="s">
        <v>1662</v>
      </c>
      <c r="D46" s="766">
        <v>904.4</v>
      </c>
      <c r="E46" s="607">
        <v>873.99999999999989</v>
      </c>
      <c r="F46" s="608">
        <v>798</v>
      </c>
      <c r="G46" s="552">
        <v>760</v>
      </c>
    </row>
    <row r="47" ht="0" hidden="1" outlineLevel="1">
      <c r="A47" s="1426" t="s">
        <v>2312</v>
      </c>
      <c r="B47" s="1426"/>
      <c r="C47" s="1232" t="s">
        <v>1662</v>
      </c>
      <c r="D47" s="766">
        <v>946.05</v>
      </c>
      <c r="E47" s="607">
        <v>914.24999999999989</v>
      </c>
      <c r="F47" s="608">
        <v>834.75</v>
      </c>
      <c r="G47" s="552">
        <v>795</v>
      </c>
    </row>
    <row r="48" ht="0" hidden="1" outlineLevel="1">
      <c r="A48" s="1426" t="s">
        <v>2313</v>
      </c>
      <c r="B48" s="1426"/>
      <c r="C48" s="1232" t="s">
        <v>1662</v>
      </c>
      <c r="D48" s="766">
        <v>1356.6</v>
      </c>
      <c r="E48" s="607">
        <v>1311</v>
      </c>
      <c r="F48" s="608">
        <v>1197</v>
      </c>
      <c r="G48" s="552">
        <v>1140</v>
      </c>
    </row>
    <row r="49" ht="0" hidden="1" outlineLevel="1">
      <c r="A49" s="1426" t="s">
        <v>2314</v>
      </c>
      <c r="B49" s="1426"/>
      <c r="C49" s="1232" t="s">
        <v>1662</v>
      </c>
      <c r="D49" s="766">
        <v>1386.35</v>
      </c>
      <c r="E49" s="607">
        <v>1339.75</v>
      </c>
      <c r="F49" s="608">
        <v>1223.25</v>
      </c>
      <c r="G49" s="552">
        <v>1165</v>
      </c>
    </row>
    <row r="50" ht="0" hidden="1" outlineLevel="1">
      <c r="A50" s="1426" t="s">
        <v>2315</v>
      </c>
      <c r="B50" s="1426"/>
      <c r="C50" s="1232" t="s">
        <v>2316</v>
      </c>
      <c r="D50" s="766">
        <v>1195.95</v>
      </c>
      <c r="E50" s="607">
        <v>1155.75</v>
      </c>
      <c r="F50" s="608">
        <v>1055.25</v>
      </c>
      <c r="G50" s="552">
        <v>1005</v>
      </c>
    </row>
    <row r="51" ht="14.25">
      <c r="A51" s="1240" t="s">
        <v>2317</v>
      </c>
      <c r="B51" s="1240"/>
      <c r="C51" s="1240"/>
      <c r="D51" s="737"/>
      <c r="E51" s="1240"/>
      <c r="F51" s="1240"/>
      <c r="G51" s="1240"/>
    </row>
    <row r="52" ht="0" hidden="1" outlineLevel="1">
      <c r="A52" s="1426" t="s">
        <v>2311</v>
      </c>
      <c r="B52" s="1426"/>
      <c r="C52" s="1232" t="s">
        <v>2316</v>
      </c>
      <c r="D52" s="766">
        <v>1076.95</v>
      </c>
      <c r="E52" s="607">
        <v>1040.75</v>
      </c>
      <c r="F52" s="608">
        <v>950.25</v>
      </c>
      <c r="G52" s="552">
        <v>905</v>
      </c>
    </row>
    <row r="53" ht="0" hidden="1" outlineLevel="1">
      <c r="A53" s="1426" t="s">
        <v>2312</v>
      </c>
      <c r="B53" s="1426"/>
      <c r="C53" s="1232" t="s">
        <v>2316</v>
      </c>
      <c r="D53" s="766">
        <v>1118.6</v>
      </c>
      <c r="E53" s="607">
        <v>1081</v>
      </c>
      <c r="F53" s="608">
        <v>987</v>
      </c>
      <c r="G53" s="552">
        <v>940</v>
      </c>
    </row>
    <row r="54" ht="0" hidden="1" outlineLevel="1">
      <c r="A54" s="1426" t="s">
        <v>2318</v>
      </c>
      <c r="B54" s="1426"/>
      <c r="C54" s="1232" t="s">
        <v>2316</v>
      </c>
      <c r="D54" s="766">
        <v>1463.7</v>
      </c>
      <c r="E54" s="607">
        <v>1414.5</v>
      </c>
      <c r="F54" s="608">
        <v>1291.5</v>
      </c>
      <c r="G54" s="552">
        <v>1230</v>
      </c>
    </row>
    <row r="55" ht="0" hidden="1" outlineLevel="1">
      <c r="A55" s="1426" t="s">
        <v>2314</v>
      </c>
      <c r="B55" s="1426"/>
      <c r="C55" s="1232" t="s">
        <v>2316</v>
      </c>
      <c r="D55" s="766">
        <v>1535.1</v>
      </c>
      <c r="E55" s="607">
        <v>1483.4999999999998</v>
      </c>
      <c r="F55" s="608">
        <v>1354.5</v>
      </c>
      <c r="G55" s="552">
        <v>1290</v>
      </c>
    </row>
    <row r="56" ht="0" hidden="1" outlineLevel="1">
      <c r="A56" s="1426" t="s">
        <v>2315</v>
      </c>
      <c r="B56" s="1426"/>
      <c r="C56" s="1232" t="s">
        <v>2316</v>
      </c>
      <c r="D56" s="766">
        <v>1570.8</v>
      </c>
      <c r="E56" s="607">
        <v>1517.9999999999998</v>
      </c>
      <c r="F56" s="608">
        <v>1386</v>
      </c>
      <c r="G56" s="552">
        <v>1320</v>
      </c>
    </row>
    <row r="57" ht="14.25">
      <c r="A57" s="1240" t="s">
        <v>2310</v>
      </c>
      <c r="B57" s="1240"/>
      <c r="C57" s="1240"/>
      <c r="D57" s="737"/>
      <c r="E57" s="1240"/>
      <c r="F57" s="1240"/>
      <c r="G57" s="1240"/>
    </row>
    <row r="58" ht="0" hidden="1" outlineLevel="1">
      <c r="A58" s="1426" t="s">
        <v>2311</v>
      </c>
      <c r="B58" s="1426"/>
      <c r="C58" s="1232" t="s">
        <v>2319</v>
      </c>
      <c r="D58" s="766">
        <v>922.25</v>
      </c>
      <c r="E58" s="607">
        <v>891.24999999999989</v>
      </c>
      <c r="F58" s="608">
        <v>813.75</v>
      </c>
      <c r="G58" s="552">
        <v>775</v>
      </c>
    </row>
    <row r="59" ht="0" hidden="1" outlineLevel="1">
      <c r="A59" s="1426" t="s">
        <v>2312</v>
      </c>
      <c r="B59" s="1426"/>
      <c r="C59" s="1232" t="s">
        <v>2319</v>
      </c>
      <c r="D59" s="766">
        <v>969.84999999999991</v>
      </c>
      <c r="E59" s="607">
        <v>937.24999999999989</v>
      </c>
      <c r="F59" s="608">
        <v>855.75</v>
      </c>
      <c r="G59" s="552">
        <v>815</v>
      </c>
    </row>
    <row r="60" ht="0" hidden="1" outlineLevel="1">
      <c r="A60" s="1426" t="s">
        <v>2318</v>
      </c>
      <c r="B60" s="1426"/>
      <c r="C60" s="1232" t="s">
        <v>519</v>
      </c>
      <c r="D60" s="766">
        <v>1338.75</v>
      </c>
      <c r="E60" s="607">
        <v>1293.75</v>
      </c>
      <c r="F60" s="608">
        <v>1181.25</v>
      </c>
      <c r="G60" s="552">
        <v>1125</v>
      </c>
    </row>
    <row r="61" ht="0" hidden="1" outlineLevel="1">
      <c r="A61" s="1426" t="s">
        <v>2314</v>
      </c>
      <c r="B61" s="1426"/>
      <c r="C61" s="1232" t="s">
        <v>2320</v>
      </c>
      <c r="D61" s="766">
        <v>1350.6499999999999</v>
      </c>
      <c r="E61" s="607">
        <v>1305.25</v>
      </c>
      <c r="F61" s="608">
        <v>1191.75</v>
      </c>
      <c r="G61" s="552">
        <v>1135</v>
      </c>
    </row>
    <row r="62" ht="0" hidden="1" outlineLevel="1">
      <c r="A62" s="1426" t="s">
        <v>2315</v>
      </c>
      <c r="B62" s="1426"/>
      <c r="C62" s="1232" t="s">
        <v>519</v>
      </c>
      <c r="D62" s="766">
        <v>1195.95</v>
      </c>
      <c r="E62" s="607">
        <v>1155.75</v>
      </c>
      <c r="F62" s="608">
        <v>1055.25</v>
      </c>
      <c r="G62" s="552">
        <v>1005</v>
      </c>
    </row>
    <row r="63" ht="14.25">
      <c r="A63" s="1240" t="s">
        <v>2317</v>
      </c>
      <c r="B63" s="1240"/>
      <c r="C63" s="1240"/>
      <c r="D63" s="737"/>
      <c r="E63" s="1240"/>
      <c r="F63" s="1240"/>
      <c r="G63" s="1240"/>
    </row>
    <row r="64" ht="0" hidden="1" outlineLevel="1">
      <c r="A64" s="1426" t="s">
        <v>2311</v>
      </c>
      <c r="B64" s="1426"/>
      <c r="C64" s="1232" t="s">
        <v>2319</v>
      </c>
      <c r="D64" s="766">
        <v>1112.6499999999999</v>
      </c>
      <c r="E64" s="607">
        <v>1075.25</v>
      </c>
      <c r="F64" s="608">
        <v>981.75</v>
      </c>
      <c r="G64" s="552">
        <v>935</v>
      </c>
    </row>
    <row r="65" ht="0" hidden="1" outlineLevel="1">
      <c r="A65" s="1426" t="s">
        <v>2312</v>
      </c>
      <c r="B65" s="1426"/>
      <c r="C65" s="1232" t="s">
        <v>2319</v>
      </c>
      <c r="D65" s="766">
        <v>1130.5</v>
      </c>
      <c r="E65" s="607">
        <v>1092.5</v>
      </c>
      <c r="F65" s="608">
        <v>997.5</v>
      </c>
      <c r="G65" s="552">
        <v>950</v>
      </c>
    </row>
    <row r="66" ht="0" hidden="1" outlineLevel="1">
      <c r="A66" s="1426" t="s">
        <v>2321</v>
      </c>
      <c r="B66" s="1426"/>
      <c r="C66" s="1232" t="s">
        <v>519</v>
      </c>
      <c r="D66" s="766">
        <v>1612.4499999999998</v>
      </c>
      <c r="E66" s="607">
        <v>1558.2499999999998</v>
      </c>
      <c r="F66" s="608">
        <v>1422.75</v>
      </c>
      <c r="G66" s="552">
        <v>1355</v>
      </c>
    </row>
    <row r="67" ht="0" hidden="1" outlineLevel="1">
      <c r="A67" s="1426" t="s">
        <v>2315</v>
      </c>
      <c r="B67" s="1426"/>
      <c r="C67" s="1232" t="s">
        <v>519</v>
      </c>
      <c r="D67" s="766">
        <v>1416.1</v>
      </c>
      <c r="E67" s="607">
        <v>1368.5</v>
      </c>
      <c r="F67" s="608">
        <v>1249.5</v>
      </c>
      <c r="G67" s="552">
        <v>1190</v>
      </c>
    </row>
    <row r="68" ht="14.25">
      <c r="A68" s="1240" t="s">
        <v>2322</v>
      </c>
      <c r="B68" s="1240"/>
      <c r="C68" s="1240"/>
      <c r="D68" s="737"/>
      <c r="E68" s="1240"/>
      <c r="F68" s="1240"/>
      <c r="G68" s="1240"/>
    </row>
    <row r="69" ht="0" hidden="1" outlineLevel="1">
      <c r="A69" s="1426" t="s">
        <v>2323</v>
      </c>
      <c r="B69" s="1426"/>
      <c r="C69" s="1232" t="s">
        <v>500</v>
      </c>
      <c r="D69" s="766">
        <v>553.35</v>
      </c>
      <c r="E69" s="607">
        <v>534.75</v>
      </c>
      <c r="F69" s="608">
        <v>488.25</v>
      </c>
      <c r="G69" s="552">
        <v>465</v>
      </c>
    </row>
    <row r="70" ht="0" hidden="1" outlineLevel="1">
      <c r="A70" s="1426" t="s">
        <v>2324</v>
      </c>
      <c r="B70" s="1426"/>
      <c r="C70" s="1232" t="s">
        <v>500</v>
      </c>
      <c r="D70" s="766">
        <v>654.5</v>
      </c>
      <c r="E70" s="607">
        <v>632.5</v>
      </c>
      <c r="F70" s="608">
        <v>577.5</v>
      </c>
      <c r="G70" s="552">
        <v>550</v>
      </c>
    </row>
    <row r="71" ht="0" hidden="1" outlineLevel="1">
      <c r="A71" s="1426" t="s">
        <v>2325</v>
      </c>
      <c r="B71" s="1426"/>
      <c r="C71" s="1232" t="s">
        <v>500</v>
      </c>
      <c r="D71" s="766">
        <v>648.55</v>
      </c>
      <c r="E71" s="607">
        <v>626.75</v>
      </c>
      <c r="F71" s="608">
        <v>572.25</v>
      </c>
      <c r="G71" s="552">
        <v>545</v>
      </c>
    </row>
    <row r="72" ht="0" hidden="1" outlineLevel="1">
      <c r="A72" s="1426" t="s">
        <v>2326</v>
      </c>
      <c r="B72" s="1426"/>
      <c r="C72" s="1232" t="s">
        <v>500</v>
      </c>
      <c r="D72" s="766">
        <v>862.75</v>
      </c>
      <c r="E72" s="607">
        <v>833.74999999999989</v>
      </c>
      <c r="F72" s="608">
        <v>761.25</v>
      </c>
      <c r="G72" s="552">
        <v>725</v>
      </c>
    </row>
    <row r="73" ht="0" hidden="1" outlineLevel="1">
      <c r="A73" s="1426" t="s">
        <v>2327</v>
      </c>
      <c r="B73" s="1426"/>
      <c r="C73" s="1232" t="s">
        <v>500</v>
      </c>
      <c r="D73" s="766">
        <v>821.09999999999991</v>
      </c>
      <c r="E73" s="607">
        <v>793.49999999999989</v>
      </c>
      <c r="F73" s="608">
        <v>724.5</v>
      </c>
      <c r="G73" s="552">
        <v>690</v>
      </c>
    </row>
    <row r="74" ht="14.25">
      <c r="A74" s="1240" t="s">
        <v>2328</v>
      </c>
      <c r="B74" s="1240"/>
      <c r="C74" s="1240"/>
      <c r="D74" s="737"/>
      <c r="E74" s="1240"/>
      <c r="F74" s="1240"/>
      <c r="G74" s="1240"/>
    </row>
    <row r="75" ht="0" hidden="1" outlineLevel="2">
      <c r="A75" s="1430" t="s">
        <v>2329</v>
      </c>
      <c r="B75" s="1430"/>
      <c r="C75" s="1232" t="s">
        <v>519</v>
      </c>
      <c r="D75" s="766">
        <v>1184.05</v>
      </c>
      <c r="E75" s="607">
        <v>1144.25</v>
      </c>
      <c r="F75" s="608">
        <v>1044.75</v>
      </c>
      <c r="G75" s="552">
        <v>995</v>
      </c>
    </row>
    <row r="76" ht="14.25">
      <c r="A76" s="1240" t="s">
        <v>2330</v>
      </c>
      <c r="B76" s="1240"/>
      <c r="C76" s="1240"/>
      <c r="D76" s="737"/>
      <c r="E76" s="1240"/>
      <c r="F76" s="1240"/>
      <c r="G76" s="1240"/>
    </row>
    <row r="77" ht="0" hidden="1" outlineLevel="1">
      <c r="A77" s="1432" t="s">
        <v>2331</v>
      </c>
      <c r="B77" s="1432"/>
      <c r="C77" s="1232" t="s">
        <v>519</v>
      </c>
      <c r="D77" s="766">
        <v>1374.45</v>
      </c>
      <c r="E77" s="607">
        <v>1328.25</v>
      </c>
      <c r="F77" s="608">
        <v>1212.75</v>
      </c>
      <c r="G77" s="552">
        <v>1155</v>
      </c>
    </row>
    <row r="78" ht="0" hidden="1" outlineLevel="1">
      <c r="A78" s="1432" t="s">
        <v>2332</v>
      </c>
      <c r="B78" s="1432"/>
      <c r="C78" s="1232" t="s">
        <v>519</v>
      </c>
      <c r="D78" s="766">
        <v>1398.25</v>
      </c>
      <c r="E78" s="607">
        <v>1351.25</v>
      </c>
      <c r="F78" s="608">
        <v>1233.75</v>
      </c>
      <c r="G78" s="552">
        <v>1175</v>
      </c>
    </row>
    <row r="79" ht="0" hidden="1" outlineLevel="1">
      <c r="A79" s="1432" t="s">
        <v>2333</v>
      </c>
      <c r="B79" s="1432"/>
      <c r="C79" s="1232" t="s">
        <v>519</v>
      </c>
      <c r="D79" s="766">
        <v>1493.45</v>
      </c>
      <c r="E79" s="607">
        <v>1443.25</v>
      </c>
      <c r="F79" s="608">
        <v>1317.75</v>
      </c>
      <c r="G79" s="552">
        <v>1255</v>
      </c>
    </row>
    <row r="80" ht="0" hidden="1" outlineLevel="1">
      <c r="A80" s="1432" t="s">
        <v>2334</v>
      </c>
      <c r="B80" s="1432"/>
      <c r="C80" s="1232" t="s">
        <v>519</v>
      </c>
      <c r="D80" s="766">
        <v>1683.85</v>
      </c>
      <c r="E80" s="607">
        <v>1627.2499999999998</v>
      </c>
      <c r="F80" s="608">
        <v>1485.75</v>
      </c>
      <c r="G80" s="552">
        <v>1415</v>
      </c>
    </row>
    <row r="81" ht="0" hidden="1" outlineLevel="1">
      <c r="A81" s="1432" t="s">
        <v>2335</v>
      </c>
      <c r="B81" s="1432"/>
      <c r="C81" s="1232" t="s">
        <v>519</v>
      </c>
      <c r="D81" s="766">
        <v>1677.8999999999999</v>
      </c>
      <c r="E81" s="607">
        <v>1621.4999999999998</v>
      </c>
      <c r="F81" s="608">
        <v>1480.5</v>
      </c>
      <c r="G81" s="552">
        <v>1410</v>
      </c>
    </row>
    <row r="82" ht="14.25">
      <c r="A82" s="1240" t="s">
        <v>2336</v>
      </c>
      <c r="B82" s="1240"/>
      <c r="C82" s="1240"/>
      <c r="D82" s="737"/>
      <c r="E82" s="1240"/>
      <c r="F82" s="1240"/>
      <c r="G82" s="1240"/>
    </row>
    <row r="83" ht="0" hidden="1" outlineLevel="1">
      <c r="A83" s="1432" t="s">
        <v>2331</v>
      </c>
      <c r="B83" s="1432"/>
      <c r="C83" s="1232" t="s">
        <v>519</v>
      </c>
      <c r="D83" s="693">
        <v>1374.45</v>
      </c>
      <c r="E83" s="607">
        <v>1328.25</v>
      </c>
      <c r="F83" s="608">
        <v>1212.75</v>
      </c>
      <c r="G83" s="552">
        <v>1155</v>
      </c>
    </row>
    <row r="84" ht="0" hidden="1" outlineLevel="1">
      <c r="A84" s="1432" t="s">
        <v>2332</v>
      </c>
      <c r="B84" s="1432"/>
      <c r="C84" s="1232" t="s">
        <v>519</v>
      </c>
      <c r="D84" s="693">
        <v>1398.25</v>
      </c>
      <c r="E84" s="607">
        <v>1351.25</v>
      </c>
      <c r="F84" s="608">
        <v>1233.75</v>
      </c>
      <c r="G84" s="552">
        <v>1175</v>
      </c>
    </row>
    <row r="85" ht="0" hidden="1" outlineLevel="1">
      <c r="A85" s="1432" t="s">
        <v>2333</v>
      </c>
      <c r="B85" s="1432"/>
      <c r="C85" s="1232" t="s">
        <v>519</v>
      </c>
      <c r="D85" s="693">
        <v>1493.45</v>
      </c>
      <c r="E85" s="607">
        <v>1443.25</v>
      </c>
      <c r="F85" s="608">
        <v>1317.75</v>
      </c>
      <c r="G85" s="552">
        <v>1255</v>
      </c>
    </row>
    <row r="86" ht="0" hidden="1" outlineLevel="1">
      <c r="A86" s="1432" t="s">
        <v>2334</v>
      </c>
      <c r="B86" s="1432"/>
      <c r="C86" s="1232" t="s">
        <v>519</v>
      </c>
      <c r="D86" s="693">
        <v>1683.85</v>
      </c>
      <c r="E86" s="607">
        <v>1627.2499999999998</v>
      </c>
      <c r="F86" s="608">
        <v>1485.75</v>
      </c>
      <c r="G86" s="552">
        <v>1415</v>
      </c>
    </row>
    <row r="87" ht="0" hidden="1" outlineLevel="1">
      <c r="A87" s="1432" t="s">
        <v>2335</v>
      </c>
      <c r="B87" s="1432"/>
      <c r="C87" s="1232" t="s">
        <v>519</v>
      </c>
      <c r="D87" s="693">
        <v>1677.8999999999999</v>
      </c>
      <c r="E87" s="607">
        <v>1621.4999999999998</v>
      </c>
      <c r="F87" s="608">
        <v>1480.5</v>
      </c>
      <c r="G87" s="552">
        <v>1410</v>
      </c>
    </row>
    <row r="88" ht="14.25">
      <c r="A88" s="1240" t="s">
        <v>2337</v>
      </c>
      <c r="B88" s="1240"/>
      <c r="C88" s="1240"/>
      <c r="D88" s="737"/>
      <c r="E88" s="1240"/>
      <c r="F88" s="1240"/>
      <c r="G88" s="1240"/>
    </row>
    <row r="89" ht="0" hidden="1" outlineLevel="1">
      <c r="A89" s="1432" t="s">
        <v>2338</v>
      </c>
      <c r="B89" s="1432"/>
      <c r="C89" s="1232" t="s">
        <v>1662</v>
      </c>
      <c r="D89" s="693">
        <v>987.69999999999993</v>
      </c>
      <c r="E89" s="607">
        <v>954.49999999999989</v>
      </c>
      <c r="F89" s="608">
        <v>871.5</v>
      </c>
      <c r="G89" s="552">
        <v>830</v>
      </c>
    </row>
    <row r="90" ht="0" hidden="1" outlineLevel="1">
      <c r="A90" s="1432" t="s">
        <v>2339</v>
      </c>
      <c r="B90" s="1432"/>
      <c r="C90" s="1232" t="s">
        <v>1662</v>
      </c>
      <c r="D90" s="693">
        <v>1356.6</v>
      </c>
      <c r="E90" s="607">
        <v>1311</v>
      </c>
      <c r="F90" s="608">
        <v>1197</v>
      </c>
      <c r="G90" s="552">
        <v>1140</v>
      </c>
    </row>
    <row r="91" ht="0" hidden="1" outlineLevel="1">
      <c r="A91" s="1432" t="s">
        <v>2340</v>
      </c>
      <c r="B91" s="1432"/>
      <c r="C91" s="1232" t="s">
        <v>1662</v>
      </c>
      <c r="D91" s="693">
        <v>1338.75</v>
      </c>
      <c r="E91" s="607">
        <v>1293.75</v>
      </c>
      <c r="F91" s="608">
        <v>1181.25</v>
      </c>
      <c r="G91" s="552">
        <v>1125</v>
      </c>
    </row>
    <row r="92" ht="0" hidden="1" outlineLevel="1">
      <c r="A92" s="1432" t="s">
        <v>2341</v>
      </c>
      <c r="B92" s="1432"/>
      <c r="C92" s="1232" t="s">
        <v>1662</v>
      </c>
      <c r="D92" s="693">
        <v>1273.3</v>
      </c>
      <c r="E92" s="607">
        <v>1230.5</v>
      </c>
      <c r="F92" s="608">
        <v>1123.5</v>
      </c>
      <c r="G92" s="552">
        <v>1070</v>
      </c>
    </row>
    <row r="93" ht="0" hidden="1" outlineLevel="1">
      <c r="A93" s="1432" t="s">
        <v>2342</v>
      </c>
      <c r="B93" s="1432"/>
      <c r="C93" s="1232" t="s">
        <v>1662</v>
      </c>
      <c r="D93" s="693">
        <v>1148.35</v>
      </c>
      <c r="E93" s="607">
        <v>1109.75</v>
      </c>
      <c r="F93" s="608">
        <v>1013.25</v>
      </c>
      <c r="G93" s="552">
        <v>965</v>
      </c>
    </row>
    <row r="94" ht="14.25">
      <c r="A94" s="1240" t="s">
        <v>2343</v>
      </c>
      <c r="B94" s="1240"/>
      <c r="C94" s="1240"/>
      <c r="D94" s="1240"/>
      <c r="E94" s="1240"/>
      <c r="F94" s="1240"/>
      <c r="G94" s="1240"/>
    </row>
    <row r="95" ht="0" hidden="1" outlineLevel="1">
      <c r="A95" s="1432" t="s">
        <v>2344</v>
      </c>
      <c r="B95" s="1432"/>
      <c r="C95" s="1232" t="s">
        <v>1662</v>
      </c>
      <c r="D95" s="693">
        <v>1261.3999999999999</v>
      </c>
      <c r="E95" s="607">
        <v>1219</v>
      </c>
      <c r="F95" s="608">
        <v>1113</v>
      </c>
      <c r="G95" s="552">
        <v>1060</v>
      </c>
    </row>
    <row r="96" ht="0" hidden="1" outlineLevel="1">
      <c r="A96" s="1432" t="s">
        <v>2345</v>
      </c>
      <c r="B96" s="1432"/>
      <c r="C96" s="1232" t="s">
        <v>1662</v>
      </c>
      <c r="D96" s="693">
        <v>1297.1</v>
      </c>
      <c r="E96" s="607">
        <v>1253.5</v>
      </c>
      <c r="F96" s="608">
        <v>1144.5</v>
      </c>
      <c r="G96" s="552">
        <v>1090</v>
      </c>
    </row>
    <row r="97" ht="0" hidden="1" outlineLevel="1">
      <c r="A97" s="1432" t="s">
        <v>2339</v>
      </c>
      <c r="B97" s="1432"/>
      <c r="C97" s="1232" t="s">
        <v>1662</v>
      </c>
      <c r="D97" s="693">
        <v>1677.8999999999999</v>
      </c>
      <c r="E97" s="607">
        <v>1621.4999999999998</v>
      </c>
      <c r="F97" s="608">
        <v>1480.5</v>
      </c>
      <c r="G97" s="552">
        <v>1410</v>
      </c>
    </row>
    <row r="98" ht="0" hidden="1" outlineLevel="1">
      <c r="A98" s="1432" t="s">
        <v>2340</v>
      </c>
      <c r="B98" s="1432"/>
      <c r="C98" s="1232" t="s">
        <v>1662</v>
      </c>
      <c r="D98" s="693">
        <v>1790.9499999999998</v>
      </c>
      <c r="E98" s="607">
        <v>1730.7499999999998</v>
      </c>
      <c r="F98" s="608">
        <v>1580.25</v>
      </c>
      <c r="G98" s="552">
        <v>1505</v>
      </c>
    </row>
    <row r="99" ht="0" hidden="1" outlineLevel="1">
      <c r="A99" s="1432" t="s">
        <v>2341</v>
      </c>
      <c r="B99" s="1432"/>
      <c r="C99" s="1232" t="s">
        <v>1662</v>
      </c>
      <c r="D99" s="693">
        <v>1624.35</v>
      </c>
      <c r="E99" s="607">
        <v>1569.7499999999998</v>
      </c>
      <c r="F99" s="608">
        <v>1433.25</v>
      </c>
      <c r="G99" s="552">
        <v>1365</v>
      </c>
    </row>
    <row r="100" ht="0" hidden="1" outlineLevel="1">
      <c r="A100" s="1432" t="s">
        <v>2342</v>
      </c>
      <c r="B100" s="1432"/>
      <c r="C100" s="1232" t="s">
        <v>1662</v>
      </c>
      <c r="D100" s="693">
        <v>1338.75</v>
      </c>
      <c r="E100" s="607">
        <v>1293.75</v>
      </c>
      <c r="F100" s="608">
        <v>1181.25</v>
      </c>
      <c r="G100" s="552">
        <v>1125</v>
      </c>
    </row>
    <row r="101" ht="14.25">
      <c r="A101" s="1240" t="s">
        <v>2337</v>
      </c>
      <c r="B101" s="1240"/>
      <c r="C101" s="1240"/>
      <c r="D101" s="1240"/>
      <c r="E101" s="1240"/>
      <c r="F101" s="1240"/>
      <c r="G101" s="1240"/>
    </row>
    <row r="102" ht="0" hidden="1" outlineLevel="1">
      <c r="A102" s="1432" t="s">
        <v>2346</v>
      </c>
      <c r="B102" s="1432"/>
      <c r="C102" s="1232" t="s">
        <v>519</v>
      </c>
      <c r="D102" s="693">
        <v>1017.4499999999999</v>
      </c>
      <c r="E102" s="607">
        <v>983.24999999999989</v>
      </c>
      <c r="F102" s="608">
        <v>897.75</v>
      </c>
      <c r="G102" s="552">
        <v>855</v>
      </c>
    </row>
    <row r="103" ht="0" hidden="1" outlineLevel="1">
      <c r="A103" s="1432" t="s">
        <v>2347</v>
      </c>
      <c r="B103" s="1432"/>
      <c r="C103" s="1232" t="s">
        <v>519</v>
      </c>
      <c r="D103" s="693">
        <v>1017.4499999999999</v>
      </c>
      <c r="E103" s="607">
        <v>983.24999999999989</v>
      </c>
      <c r="F103" s="608">
        <v>897.75</v>
      </c>
      <c r="G103" s="552">
        <v>855</v>
      </c>
    </row>
    <row r="104" ht="0" hidden="1" outlineLevel="1">
      <c r="A104" s="1432" t="s">
        <v>2339</v>
      </c>
      <c r="B104" s="1432"/>
      <c r="C104" s="1232" t="s">
        <v>519</v>
      </c>
      <c r="D104" s="693">
        <v>1535.1</v>
      </c>
      <c r="E104" s="607">
        <v>1483.4999999999998</v>
      </c>
      <c r="F104" s="608">
        <v>1354.5</v>
      </c>
      <c r="G104" s="552">
        <v>1290</v>
      </c>
    </row>
    <row r="105" ht="0" hidden="1" outlineLevel="1">
      <c r="A105" s="1432" t="s">
        <v>2340</v>
      </c>
      <c r="B105" s="1432"/>
      <c r="C105" s="1232" t="s">
        <v>519</v>
      </c>
      <c r="D105" s="693">
        <v>1380.3999999999999</v>
      </c>
      <c r="E105" s="607">
        <v>1334</v>
      </c>
      <c r="F105" s="608">
        <v>1218</v>
      </c>
      <c r="G105" s="552">
        <v>1160</v>
      </c>
    </row>
    <row r="106" ht="0" hidden="1" outlineLevel="1">
      <c r="A106" s="1432" t="s">
        <v>2341</v>
      </c>
      <c r="B106" s="1432"/>
      <c r="C106" s="1232" t="s">
        <v>519</v>
      </c>
      <c r="D106" s="693">
        <v>1570.8</v>
      </c>
      <c r="E106" s="607">
        <v>1517.9999999999998</v>
      </c>
      <c r="F106" s="608">
        <v>1386</v>
      </c>
      <c r="G106" s="552">
        <v>1320</v>
      </c>
    </row>
    <row r="107" ht="0" hidden="1" outlineLevel="1">
      <c r="A107" s="1432" t="s">
        <v>2342</v>
      </c>
      <c r="B107" s="1432"/>
      <c r="C107" s="1232" t="s">
        <v>519</v>
      </c>
      <c r="D107" s="693">
        <v>946.05</v>
      </c>
      <c r="E107" s="607">
        <v>914.24999999999989</v>
      </c>
      <c r="F107" s="608">
        <v>834.75</v>
      </c>
      <c r="G107" s="552">
        <v>795</v>
      </c>
    </row>
    <row r="108" ht="14.25">
      <c r="A108" s="1240" t="s">
        <v>2343</v>
      </c>
      <c r="B108" s="1240"/>
      <c r="C108" s="1240"/>
      <c r="D108" s="1240"/>
      <c r="E108" s="1240"/>
      <c r="F108" s="1240"/>
      <c r="G108" s="1240"/>
    </row>
    <row r="109" ht="0" hidden="1" outlineLevel="1">
      <c r="A109" s="1432" t="s">
        <v>2344</v>
      </c>
      <c r="B109" s="1432"/>
      <c r="C109" s="1232" t="s">
        <v>519</v>
      </c>
      <c r="D109" s="693">
        <v>1314.95</v>
      </c>
      <c r="E109" s="607">
        <v>1270.75</v>
      </c>
      <c r="F109" s="608">
        <v>1160.25</v>
      </c>
      <c r="G109" s="552">
        <v>1105</v>
      </c>
    </row>
    <row r="110" ht="0" hidden="1" outlineLevel="1">
      <c r="A110" s="1432" t="s">
        <v>2345</v>
      </c>
      <c r="B110" s="1432"/>
      <c r="C110" s="1232" t="s">
        <v>519</v>
      </c>
      <c r="D110" s="693">
        <v>1344.7</v>
      </c>
      <c r="E110" s="607">
        <v>1299.5</v>
      </c>
      <c r="F110" s="608">
        <v>1186.5</v>
      </c>
      <c r="G110" s="552">
        <v>1130</v>
      </c>
    </row>
    <row r="111" ht="0" hidden="1" outlineLevel="1">
      <c r="A111" s="1432" t="s">
        <v>2339</v>
      </c>
      <c r="B111" s="1432"/>
      <c r="C111" s="1232" t="s">
        <v>519</v>
      </c>
      <c r="D111" s="693">
        <v>1790.9499999999998</v>
      </c>
      <c r="E111" s="607">
        <v>1730.7499999999998</v>
      </c>
      <c r="F111" s="608">
        <v>1580.25</v>
      </c>
      <c r="G111" s="552">
        <v>1505</v>
      </c>
    </row>
    <row r="112" ht="0" hidden="1" outlineLevel="1">
      <c r="A112" s="1432" t="s">
        <v>2340</v>
      </c>
      <c r="B112" s="1432"/>
      <c r="C112" s="1232" t="s">
        <v>519</v>
      </c>
      <c r="D112" s="693">
        <v>1773.1</v>
      </c>
      <c r="E112" s="607">
        <v>1713.4999999999998</v>
      </c>
      <c r="F112" s="608">
        <v>1564.5</v>
      </c>
      <c r="G112" s="552">
        <v>1490</v>
      </c>
    </row>
    <row r="113" ht="0" hidden="1" outlineLevel="1">
      <c r="A113" s="1432" t="s">
        <v>2341</v>
      </c>
      <c r="B113" s="1432"/>
      <c r="C113" s="1232" t="s">
        <v>519</v>
      </c>
      <c r="D113" s="693">
        <v>2147.95</v>
      </c>
      <c r="E113" s="607">
        <v>2075.75</v>
      </c>
      <c r="F113" s="608">
        <v>1895.25</v>
      </c>
      <c r="G113" s="552">
        <v>1805</v>
      </c>
    </row>
    <row r="114" ht="0" hidden="1" outlineLevel="1">
      <c r="A114" s="1432" t="s">
        <v>2342</v>
      </c>
      <c r="B114" s="1432"/>
      <c r="C114" s="1232" t="s">
        <v>519</v>
      </c>
      <c r="D114" s="693">
        <v>1493.45</v>
      </c>
      <c r="E114" s="607">
        <v>1443.25</v>
      </c>
      <c r="F114" s="608">
        <v>1317.75</v>
      </c>
      <c r="G114" s="552">
        <v>1255</v>
      </c>
    </row>
    <row r="115" ht="14.25">
      <c r="A115" s="1240" t="s">
        <v>2348</v>
      </c>
      <c r="B115" s="1240"/>
      <c r="C115" s="1240"/>
      <c r="D115" s="1240"/>
      <c r="E115" s="1240"/>
      <c r="F115" s="1240"/>
      <c r="G115" s="1240"/>
    </row>
    <row r="116" ht="0" hidden="1" outlineLevel="1">
      <c r="A116" s="1432" t="s">
        <v>2349</v>
      </c>
      <c r="B116" s="1432"/>
      <c r="C116" s="1232" t="s">
        <v>500</v>
      </c>
      <c r="D116" s="693">
        <v>708.05</v>
      </c>
      <c r="E116" s="607">
        <v>684.25</v>
      </c>
      <c r="F116" s="608">
        <v>624.75</v>
      </c>
      <c r="G116" s="552">
        <v>595</v>
      </c>
    </row>
    <row r="117" ht="0" hidden="1" outlineLevel="1">
      <c r="A117" s="1432" t="s">
        <v>2350</v>
      </c>
      <c r="B117" s="1432"/>
      <c r="C117" s="1232" t="s">
        <v>500</v>
      </c>
      <c r="D117" s="693">
        <v>595</v>
      </c>
      <c r="E117" s="607">
        <v>575</v>
      </c>
      <c r="F117" s="608">
        <v>525</v>
      </c>
      <c r="G117" s="552">
        <v>500</v>
      </c>
    </row>
    <row r="118" ht="0" hidden="1" outlineLevel="1">
      <c r="A118" s="1432" t="s">
        <v>2351</v>
      </c>
      <c r="B118" s="1432"/>
      <c r="C118" s="1232" t="s">
        <v>500</v>
      </c>
      <c r="D118" s="693">
        <v>708.05</v>
      </c>
      <c r="E118" s="607">
        <v>684.25</v>
      </c>
      <c r="F118" s="608">
        <v>624.75</v>
      </c>
      <c r="G118" s="552">
        <v>595</v>
      </c>
    </row>
    <row r="119" ht="0" hidden="1" outlineLevel="1">
      <c r="A119" s="1432" t="s">
        <v>2352</v>
      </c>
      <c r="B119" s="1432"/>
      <c r="C119" s="1232" t="s">
        <v>500</v>
      </c>
      <c r="D119" s="693">
        <v>666.4</v>
      </c>
      <c r="E119" s="607">
        <v>644</v>
      </c>
      <c r="F119" s="608">
        <v>588</v>
      </c>
      <c r="G119" s="552">
        <v>560</v>
      </c>
    </row>
    <row r="120" ht="0" hidden="1" outlineLevel="1">
      <c r="A120" s="1432" t="s">
        <v>2353</v>
      </c>
      <c r="B120" s="1432"/>
      <c r="C120" s="1232" t="s">
        <v>500</v>
      </c>
      <c r="D120" s="693">
        <v>767.55</v>
      </c>
      <c r="E120" s="607">
        <v>741.74999999999989</v>
      </c>
      <c r="F120" s="608">
        <v>677.25</v>
      </c>
      <c r="G120" s="552">
        <v>645</v>
      </c>
    </row>
    <row r="121" ht="0" hidden="1" outlineLevel="1">
      <c r="A121" s="1432" t="s">
        <v>2354</v>
      </c>
      <c r="B121" s="1432"/>
      <c r="C121" s="1232" t="s">
        <v>500</v>
      </c>
      <c r="D121" s="693">
        <v>1029.35</v>
      </c>
      <c r="E121" s="607">
        <v>994.74999999999989</v>
      </c>
      <c r="F121" s="608">
        <v>908.25</v>
      </c>
      <c r="G121" s="552">
        <v>865</v>
      </c>
    </row>
    <row r="122" ht="0" hidden="1" outlineLevel="1">
      <c r="A122" s="1432" t="s">
        <v>2355</v>
      </c>
      <c r="B122" s="1432"/>
      <c r="C122" s="1232" t="s">
        <v>500</v>
      </c>
      <c r="D122" s="693">
        <v>813.95999999999992</v>
      </c>
      <c r="E122" s="607">
        <v>786.59999999999991</v>
      </c>
      <c r="F122" s="608">
        <v>718.2</v>
      </c>
      <c r="G122" s="552">
        <v>684</v>
      </c>
    </row>
    <row r="123" ht="0" hidden="1" outlineLevel="1">
      <c r="A123" s="1432" t="s">
        <v>2356</v>
      </c>
      <c r="B123" s="1432"/>
      <c r="C123" s="1232" t="s">
        <v>500</v>
      </c>
      <c r="D123" s="693">
        <v>767.55</v>
      </c>
      <c r="E123" s="607">
        <v>741.74999999999989</v>
      </c>
      <c r="F123" s="608">
        <v>677.25</v>
      </c>
      <c r="G123" s="552">
        <v>645</v>
      </c>
    </row>
    <row r="124" ht="14.25">
      <c r="A124" s="1240" t="s">
        <v>2357</v>
      </c>
      <c r="B124" s="1240"/>
      <c r="C124" s="1240"/>
      <c r="D124" s="1240"/>
      <c r="E124" s="1240"/>
      <c r="F124" s="1240"/>
      <c r="G124" s="1240"/>
    </row>
    <row r="125" ht="0" hidden="1" outlineLevel="1">
      <c r="A125" s="1432" t="s">
        <v>2349</v>
      </c>
      <c r="B125" s="1432"/>
      <c r="C125" s="1232" t="s">
        <v>500</v>
      </c>
      <c r="D125" s="693">
        <v>1076.95</v>
      </c>
      <c r="E125" s="607">
        <v>1040.75</v>
      </c>
      <c r="F125" s="608">
        <v>950.25</v>
      </c>
      <c r="G125" s="552">
        <v>905</v>
      </c>
    </row>
    <row r="126" ht="0" hidden="1" outlineLevel="1">
      <c r="A126" s="1432" t="s">
        <v>2350</v>
      </c>
      <c r="B126" s="1432"/>
      <c r="C126" s="1232" t="s">
        <v>500</v>
      </c>
      <c r="D126" s="693">
        <v>993.65</v>
      </c>
      <c r="E126" s="607">
        <v>960.24999999999989</v>
      </c>
      <c r="F126" s="608">
        <v>876.75</v>
      </c>
      <c r="G126" s="552">
        <v>835</v>
      </c>
    </row>
    <row r="127" ht="0" hidden="1" outlineLevel="1">
      <c r="A127" s="1432" t="s">
        <v>2351</v>
      </c>
      <c r="B127" s="1432"/>
      <c r="C127" s="1232" t="s">
        <v>500</v>
      </c>
      <c r="D127" s="693">
        <v>1023.4</v>
      </c>
      <c r="E127" s="607">
        <v>988.99999999999989</v>
      </c>
      <c r="F127" s="608">
        <v>903</v>
      </c>
      <c r="G127" s="552">
        <v>860</v>
      </c>
    </row>
    <row r="128" ht="0" hidden="1" outlineLevel="1">
      <c r="A128" s="1432" t="s">
        <v>2352</v>
      </c>
      <c r="B128" s="1432"/>
      <c r="C128" s="1232" t="s">
        <v>500</v>
      </c>
      <c r="D128" s="693">
        <v>1059.1</v>
      </c>
      <c r="E128" s="607">
        <v>1023.4999999999999</v>
      </c>
      <c r="F128" s="608">
        <v>934.5</v>
      </c>
      <c r="G128" s="552">
        <v>890</v>
      </c>
    </row>
    <row r="129" ht="0" hidden="1" outlineLevel="1">
      <c r="A129" s="1432" t="s">
        <v>2353</v>
      </c>
      <c r="B129" s="1432"/>
      <c r="C129" s="1232" t="s">
        <v>500</v>
      </c>
      <c r="D129" s="693">
        <v>1124.55</v>
      </c>
      <c r="E129" s="607">
        <v>1086.75</v>
      </c>
      <c r="F129" s="608">
        <v>992.25</v>
      </c>
      <c r="G129" s="552">
        <v>945</v>
      </c>
    </row>
    <row r="130" ht="0" hidden="1" outlineLevel="1">
      <c r="A130" s="1432" t="s">
        <v>2354</v>
      </c>
      <c r="B130" s="1432"/>
      <c r="C130" s="1232" t="s">
        <v>500</v>
      </c>
      <c r="D130" s="693">
        <v>1428</v>
      </c>
      <c r="E130" s="607">
        <v>1380</v>
      </c>
      <c r="F130" s="608">
        <v>1260</v>
      </c>
      <c r="G130" s="552">
        <v>1200</v>
      </c>
    </row>
    <row r="131" ht="0" hidden="1" outlineLevel="1">
      <c r="A131" s="1432" t="s">
        <v>2355</v>
      </c>
      <c r="B131" s="1432"/>
      <c r="C131" s="1232" t="s">
        <v>500</v>
      </c>
      <c r="D131" s="693">
        <v>1213.8</v>
      </c>
      <c r="E131" s="607">
        <v>1173</v>
      </c>
      <c r="F131" s="608">
        <v>1071</v>
      </c>
      <c r="G131" s="552">
        <v>1020</v>
      </c>
    </row>
    <row r="132" ht="0" hidden="1" outlineLevel="1">
      <c r="A132" s="1432" t="s">
        <v>2356</v>
      </c>
      <c r="B132" s="1432"/>
      <c r="C132" s="1232" t="s">
        <v>500</v>
      </c>
      <c r="D132" s="693">
        <v>1106.7</v>
      </c>
      <c r="E132" s="607">
        <v>1069.5</v>
      </c>
      <c r="F132" s="608">
        <v>976.5</v>
      </c>
      <c r="G132" s="552">
        <v>930</v>
      </c>
    </row>
    <row r="133" ht="14.25">
      <c r="A133" s="1240" t="s">
        <v>2348</v>
      </c>
      <c r="B133" s="1240"/>
      <c r="C133" s="1240"/>
      <c r="D133" s="1240"/>
      <c r="E133" s="1240"/>
      <c r="F133" s="1240"/>
      <c r="G133" s="1240"/>
    </row>
    <row r="134" ht="0" hidden="1" outlineLevel="1">
      <c r="A134" s="1432" t="s">
        <v>2349</v>
      </c>
      <c r="B134" s="1432"/>
      <c r="C134" s="1232" t="s">
        <v>2316</v>
      </c>
      <c r="D134" s="693">
        <v>791.34999999999991</v>
      </c>
      <c r="E134" s="607">
        <v>764.74999999999989</v>
      </c>
      <c r="F134" s="608">
        <v>698.25</v>
      </c>
      <c r="G134" s="552">
        <v>665</v>
      </c>
    </row>
    <row r="135" ht="0" hidden="1" outlineLevel="1">
      <c r="A135" s="1432" t="s">
        <v>2350</v>
      </c>
      <c r="B135" s="1432"/>
      <c r="C135" s="1232" t="s">
        <v>2316</v>
      </c>
      <c r="D135" s="693">
        <v>708.05</v>
      </c>
      <c r="E135" s="607">
        <v>684.25</v>
      </c>
      <c r="F135" s="608">
        <v>624.75</v>
      </c>
      <c r="G135" s="552">
        <v>595</v>
      </c>
    </row>
    <row r="136" ht="0" hidden="1" outlineLevel="1">
      <c r="A136" s="1432" t="s">
        <v>2351</v>
      </c>
      <c r="B136" s="1432"/>
      <c r="C136" s="1232" t="s">
        <v>2316</v>
      </c>
      <c r="D136" s="693">
        <v>892.5</v>
      </c>
      <c r="E136" s="607">
        <v>862.49999999999989</v>
      </c>
      <c r="F136" s="608">
        <v>787.5</v>
      </c>
      <c r="G136" s="552">
        <v>750</v>
      </c>
    </row>
    <row r="137" ht="0" hidden="1" outlineLevel="1">
      <c r="A137" s="1432" t="s">
        <v>2352</v>
      </c>
      <c r="B137" s="1432"/>
      <c r="C137" s="1232" t="s">
        <v>2316</v>
      </c>
      <c r="D137" s="693">
        <v>785.4</v>
      </c>
      <c r="E137" s="607">
        <v>758.99999999999989</v>
      </c>
      <c r="F137" s="608">
        <v>693</v>
      </c>
      <c r="G137" s="552">
        <v>660</v>
      </c>
    </row>
    <row r="138" ht="0" hidden="1" outlineLevel="1">
      <c r="A138" s="1432" t="s">
        <v>2358</v>
      </c>
      <c r="B138" s="1432"/>
      <c r="C138" s="1232" t="s">
        <v>2316</v>
      </c>
      <c r="D138" s="693">
        <v>803.25</v>
      </c>
      <c r="E138" s="607">
        <v>776.24999999999989</v>
      </c>
      <c r="F138" s="608">
        <v>708.75</v>
      </c>
      <c r="G138" s="552">
        <v>675</v>
      </c>
    </row>
    <row r="139" ht="0" hidden="1" outlineLevel="1">
      <c r="A139" s="1432" t="s">
        <v>2359</v>
      </c>
      <c r="B139" s="1432"/>
      <c r="C139" s="1232" t="s">
        <v>2316</v>
      </c>
      <c r="D139" s="693">
        <v>803.25</v>
      </c>
      <c r="E139" s="607">
        <v>776.24999999999989</v>
      </c>
      <c r="F139" s="608">
        <v>708.75</v>
      </c>
      <c r="G139" s="552">
        <v>675</v>
      </c>
    </row>
    <row r="140" ht="0" hidden="1" outlineLevel="1">
      <c r="A140" s="1432" t="s">
        <v>2354</v>
      </c>
      <c r="B140" s="1432"/>
      <c r="C140" s="1232" t="s">
        <v>2316</v>
      </c>
      <c r="D140" s="693">
        <v>1207.85</v>
      </c>
      <c r="E140" s="607">
        <v>1167.25</v>
      </c>
      <c r="F140" s="608">
        <v>1065.75</v>
      </c>
      <c r="G140" s="552">
        <v>1015</v>
      </c>
    </row>
    <row r="141" ht="0" hidden="1" outlineLevel="1">
      <c r="A141" s="1432" t="s">
        <v>2355</v>
      </c>
      <c r="B141" s="1432"/>
      <c r="C141" s="1232" t="s">
        <v>2316</v>
      </c>
      <c r="D141" s="693">
        <v>981.75</v>
      </c>
      <c r="E141" s="607">
        <v>948.74999999999989</v>
      </c>
      <c r="F141" s="608">
        <v>866.25</v>
      </c>
      <c r="G141" s="552">
        <v>825</v>
      </c>
    </row>
    <row r="142" ht="0" hidden="1" outlineLevel="1">
      <c r="A142" s="1432" t="s">
        <v>2356</v>
      </c>
      <c r="B142" s="1432"/>
      <c r="C142" s="1232" t="s">
        <v>2316</v>
      </c>
      <c r="D142" s="693">
        <v>803.25</v>
      </c>
      <c r="E142" s="607">
        <v>776.24999999999989</v>
      </c>
      <c r="F142" s="608">
        <v>708.75</v>
      </c>
      <c r="G142" s="552">
        <v>675</v>
      </c>
    </row>
    <row r="143" ht="14.25">
      <c r="A143" s="1240" t="s">
        <v>2357</v>
      </c>
      <c r="B143" s="1240"/>
      <c r="C143" s="1240"/>
      <c r="D143" s="1240"/>
      <c r="E143" s="1240"/>
      <c r="F143" s="1240"/>
      <c r="G143" s="1240"/>
    </row>
    <row r="144" ht="0" hidden="1" outlineLevel="1">
      <c r="A144" s="1432" t="s">
        <v>2349</v>
      </c>
      <c r="B144" s="1432"/>
      <c r="C144" s="1232" t="s">
        <v>2316</v>
      </c>
      <c r="D144" s="693">
        <v>952</v>
      </c>
      <c r="E144" s="607">
        <v>919.99999999999989</v>
      </c>
      <c r="F144" s="608">
        <v>840</v>
      </c>
      <c r="G144" s="552">
        <v>800</v>
      </c>
    </row>
    <row r="145" ht="0" hidden="1" outlineLevel="1">
      <c r="A145" s="1432" t="s">
        <v>2350</v>
      </c>
      <c r="B145" s="1432"/>
      <c r="C145" s="1232" t="s">
        <v>2316</v>
      </c>
      <c r="D145" s="693">
        <v>856.8</v>
      </c>
      <c r="E145" s="607">
        <v>827.99999999999989</v>
      </c>
      <c r="F145" s="608">
        <v>756</v>
      </c>
      <c r="G145" s="552">
        <v>720</v>
      </c>
    </row>
    <row r="146" ht="0" hidden="1" outlineLevel="1">
      <c r="A146" s="1432" t="s">
        <v>2351</v>
      </c>
      <c r="B146" s="1432"/>
      <c r="C146" s="1232" t="s">
        <v>2316</v>
      </c>
      <c r="D146" s="693">
        <v>1053.1499999999999</v>
      </c>
      <c r="E146" s="607">
        <v>1017.7499999999999</v>
      </c>
      <c r="F146" s="608">
        <v>929.25</v>
      </c>
      <c r="G146" s="552">
        <v>885</v>
      </c>
    </row>
    <row r="147" ht="0" hidden="1" outlineLevel="1">
      <c r="A147" s="1432" t="s">
        <v>2352</v>
      </c>
      <c r="B147" s="1432"/>
      <c r="C147" s="1232" t="s">
        <v>2316</v>
      </c>
      <c r="D147" s="693">
        <v>934.15</v>
      </c>
      <c r="E147" s="607">
        <v>902.74999999999989</v>
      </c>
      <c r="F147" s="608">
        <v>824.25</v>
      </c>
      <c r="G147" s="552">
        <v>785</v>
      </c>
    </row>
    <row r="148" ht="0" hidden="1" outlineLevel="1">
      <c r="A148" s="1432" t="s">
        <v>2358</v>
      </c>
      <c r="B148" s="1432"/>
      <c r="C148" s="1232" t="s">
        <v>2316</v>
      </c>
      <c r="D148" s="693">
        <v>963.9</v>
      </c>
      <c r="E148" s="607">
        <v>931.49999999999989</v>
      </c>
      <c r="F148" s="608">
        <v>850.5</v>
      </c>
      <c r="G148" s="552">
        <v>810</v>
      </c>
    </row>
    <row r="149" ht="0" hidden="1" outlineLevel="1">
      <c r="A149" s="1432" t="s">
        <v>2359</v>
      </c>
      <c r="B149" s="1432"/>
      <c r="C149" s="1232" t="s">
        <v>2316</v>
      </c>
      <c r="D149" s="693">
        <v>963.9</v>
      </c>
      <c r="E149" s="607">
        <v>931.49999999999989</v>
      </c>
      <c r="F149" s="608">
        <v>850.5</v>
      </c>
      <c r="G149" s="552">
        <v>810</v>
      </c>
    </row>
    <row r="150" ht="0" hidden="1" outlineLevel="1">
      <c r="A150" s="1432" t="s">
        <v>2354</v>
      </c>
      <c r="B150" s="1432"/>
      <c r="C150" s="1232" t="s">
        <v>2316</v>
      </c>
      <c r="D150" s="693">
        <v>1356.6</v>
      </c>
      <c r="E150" s="607">
        <v>1311</v>
      </c>
      <c r="F150" s="608">
        <v>1197</v>
      </c>
      <c r="G150" s="552">
        <v>1140</v>
      </c>
    </row>
    <row r="151" ht="0" hidden="1" outlineLevel="1">
      <c r="A151" s="1432" t="s">
        <v>2355</v>
      </c>
      <c r="B151" s="1432"/>
      <c r="C151" s="1232" t="s">
        <v>2316</v>
      </c>
      <c r="D151" s="693">
        <v>1148.35</v>
      </c>
      <c r="E151" s="607">
        <v>1109.75</v>
      </c>
      <c r="F151" s="608">
        <v>1013.25</v>
      </c>
      <c r="G151" s="552">
        <v>965</v>
      </c>
    </row>
    <row r="152" ht="0" hidden="1" outlineLevel="1">
      <c r="A152" s="1432" t="s">
        <v>2356</v>
      </c>
      <c r="B152" s="1432"/>
      <c r="C152" s="1232" t="s">
        <v>2316</v>
      </c>
      <c r="D152" s="693">
        <v>963.9</v>
      </c>
      <c r="E152" s="607">
        <v>931.49999999999989</v>
      </c>
      <c r="F152" s="608">
        <v>850.5</v>
      </c>
      <c r="G152" s="552">
        <v>810</v>
      </c>
    </row>
    <row r="153" ht="14.25">
      <c r="A153" s="1240" t="s">
        <v>2348</v>
      </c>
      <c r="B153" s="1240"/>
      <c r="C153" s="1240"/>
      <c r="D153" s="1240"/>
      <c r="E153" s="1240"/>
      <c r="F153" s="1240"/>
      <c r="G153" s="1240"/>
    </row>
    <row r="154" ht="0" hidden="1" outlineLevel="1">
      <c r="A154" s="1432" t="s">
        <v>2349</v>
      </c>
      <c r="B154" s="1432"/>
      <c r="C154" s="1232" t="s">
        <v>2319</v>
      </c>
      <c r="D154" s="693">
        <v>679.49</v>
      </c>
      <c r="E154" s="607">
        <v>656.65</v>
      </c>
      <c r="F154" s="608">
        <v>599.55000000000007</v>
      </c>
      <c r="G154" s="552">
        <v>571</v>
      </c>
    </row>
    <row r="155" ht="0" hidden="1" outlineLevel="1">
      <c r="A155" s="1432" t="s">
        <v>2360</v>
      </c>
      <c r="B155" s="1432"/>
      <c r="C155" s="1232" t="s">
        <v>2319</v>
      </c>
      <c r="D155" s="693">
        <v>765.17</v>
      </c>
      <c r="E155" s="607">
        <v>739.44999999999993</v>
      </c>
      <c r="F155" s="608">
        <v>675.15</v>
      </c>
      <c r="G155" s="552">
        <v>643</v>
      </c>
    </row>
    <row r="156" ht="0" hidden="1" outlineLevel="1">
      <c r="A156" s="1432" t="s">
        <v>2361</v>
      </c>
      <c r="B156" s="1432"/>
      <c r="C156" s="1232" t="s">
        <v>2319</v>
      </c>
      <c r="D156" s="693">
        <v>679.49</v>
      </c>
      <c r="E156" s="607">
        <v>656.65</v>
      </c>
      <c r="F156" s="608">
        <v>599.55000000000007</v>
      </c>
      <c r="G156" s="552">
        <v>571</v>
      </c>
    </row>
    <row r="157" ht="0" hidden="1" outlineLevel="1">
      <c r="A157" s="1432" t="s">
        <v>2362</v>
      </c>
      <c r="B157" s="1432"/>
      <c r="C157" s="1232" t="s">
        <v>2319</v>
      </c>
      <c r="D157" s="693">
        <v>703.29</v>
      </c>
      <c r="E157" s="607">
        <v>679.65</v>
      </c>
      <c r="F157" s="608">
        <v>620.55000000000007</v>
      </c>
      <c r="G157" s="552">
        <v>591</v>
      </c>
    </row>
    <row r="158" ht="0" hidden="1" outlineLevel="1">
      <c r="A158" s="1432" t="s">
        <v>2351</v>
      </c>
      <c r="B158" s="1432"/>
      <c r="C158" s="1232" t="s">
        <v>2319</v>
      </c>
      <c r="D158" s="693">
        <v>835.38</v>
      </c>
      <c r="E158" s="607">
        <v>807.3</v>
      </c>
      <c r="F158" s="608">
        <v>737.1</v>
      </c>
      <c r="G158" s="552">
        <v>702</v>
      </c>
    </row>
    <row r="159" ht="0" hidden="1" outlineLevel="1">
      <c r="A159" s="1432" t="s">
        <v>2352</v>
      </c>
      <c r="B159" s="1432"/>
      <c r="C159" s="1232" t="s">
        <v>2319</v>
      </c>
      <c r="D159" s="693">
        <v>725.9</v>
      </c>
      <c r="E159" s="607">
        <v>701.5</v>
      </c>
      <c r="F159" s="608">
        <v>640.5</v>
      </c>
      <c r="G159" s="552">
        <v>610</v>
      </c>
    </row>
    <row r="160" ht="0" hidden="1" outlineLevel="1">
      <c r="A160" s="1432" t="s">
        <v>2363</v>
      </c>
      <c r="B160" s="1432"/>
      <c r="C160" s="1232" t="s">
        <v>2319</v>
      </c>
      <c r="D160" s="693">
        <v>758.03</v>
      </c>
      <c r="E160" s="607">
        <v>732.55</v>
      </c>
      <c r="F160" s="608">
        <v>668.85</v>
      </c>
      <c r="G160" s="552">
        <v>637</v>
      </c>
    </row>
    <row r="161" ht="0" hidden="1" outlineLevel="1">
      <c r="A161" s="1432" t="s">
        <v>2364</v>
      </c>
      <c r="B161" s="1432"/>
      <c r="C161" s="1232" t="s">
        <v>2319</v>
      </c>
      <c r="D161" s="693">
        <v>975.8</v>
      </c>
      <c r="E161" s="607">
        <v>942.99999999999989</v>
      </c>
      <c r="F161" s="608">
        <v>861</v>
      </c>
      <c r="G161" s="552">
        <v>820</v>
      </c>
    </row>
    <row r="162" ht="0" hidden="1" outlineLevel="1">
      <c r="A162" s="1432" t="s">
        <v>2365</v>
      </c>
      <c r="B162" s="1432"/>
      <c r="C162" s="1232" t="s">
        <v>2319</v>
      </c>
      <c r="D162" s="693">
        <v>1116.22</v>
      </c>
      <c r="E162" s="607">
        <v>1078.6999999999998</v>
      </c>
      <c r="F162" s="608">
        <v>984.90000000000009</v>
      </c>
      <c r="G162" s="552">
        <v>938</v>
      </c>
    </row>
    <row r="163" ht="0" hidden="1" outlineLevel="1">
      <c r="A163" s="1432" t="s">
        <v>2366</v>
      </c>
      <c r="B163" s="1432"/>
      <c r="C163" s="1232" t="s">
        <v>2319</v>
      </c>
      <c r="D163" s="693">
        <v>850.84999999999991</v>
      </c>
      <c r="E163" s="607">
        <v>822.24999999999989</v>
      </c>
      <c r="F163" s="608">
        <v>750.75</v>
      </c>
      <c r="G163" s="552">
        <v>715</v>
      </c>
    </row>
    <row r="164" ht="0" hidden="1" outlineLevel="1">
      <c r="A164" s="1432" t="s">
        <v>2355</v>
      </c>
      <c r="B164" s="1432"/>
      <c r="C164" s="1232" t="s">
        <v>2319</v>
      </c>
      <c r="D164" s="693">
        <v>859.18</v>
      </c>
      <c r="E164" s="607">
        <v>830.3</v>
      </c>
      <c r="F164" s="608">
        <v>758.1</v>
      </c>
      <c r="G164" s="552">
        <v>722</v>
      </c>
    </row>
    <row r="165" ht="0" hidden="1" outlineLevel="1">
      <c r="A165" s="1432" t="s">
        <v>2356</v>
      </c>
      <c r="B165" s="1432"/>
      <c r="C165" s="1232" t="s">
        <v>2319</v>
      </c>
      <c r="D165" s="693">
        <v>758.03</v>
      </c>
      <c r="E165" s="607">
        <v>732.55</v>
      </c>
      <c r="F165" s="608">
        <v>668.85</v>
      </c>
      <c r="G165" s="552">
        <v>637</v>
      </c>
    </row>
    <row r="166" ht="14.25">
      <c r="A166" s="1240" t="s">
        <v>2357</v>
      </c>
      <c r="B166" s="1240"/>
      <c r="C166" s="1240"/>
      <c r="D166" s="1240"/>
      <c r="E166" s="1240"/>
      <c r="F166" s="1240"/>
      <c r="G166" s="1240"/>
    </row>
    <row r="167" ht="0" hidden="1" outlineLevel="1">
      <c r="A167" s="1432" t="s">
        <v>2349</v>
      </c>
      <c r="B167" s="1432"/>
      <c r="C167" s="1232" t="s">
        <v>2319</v>
      </c>
      <c r="D167" s="693">
        <v>859.18</v>
      </c>
      <c r="E167" s="607">
        <v>830.3</v>
      </c>
      <c r="F167" s="608">
        <v>758.1</v>
      </c>
      <c r="G167" s="552">
        <v>722</v>
      </c>
    </row>
    <row r="168" ht="0" hidden="1" outlineLevel="1">
      <c r="A168" s="1432" t="s">
        <v>2360</v>
      </c>
      <c r="B168" s="1432"/>
      <c r="C168" s="1232" t="s">
        <v>2319</v>
      </c>
      <c r="D168" s="693">
        <v>955.56999999999994</v>
      </c>
      <c r="E168" s="607">
        <v>923.44999999999993</v>
      </c>
      <c r="F168" s="608">
        <v>843.15000000000009</v>
      </c>
      <c r="G168" s="552">
        <v>803</v>
      </c>
    </row>
    <row r="169" ht="0" hidden="1" outlineLevel="1">
      <c r="A169" s="1432" t="s">
        <v>2367</v>
      </c>
      <c r="B169" s="1432"/>
      <c r="C169" s="1232" t="s">
        <v>2319</v>
      </c>
      <c r="D169" s="693">
        <v>835.38</v>
      </c>
      <c r="E169" s="607">
        <v>807.3</v>
      </c>
      <c r="F169" s="608">
        <v>737.1</v>
      </c>
      <c r="G169" s="552">
        <v>702</v>
      </c>
    </row>
    <row r="170" ht="0" hidden="1" outlineLevel="1">
      <c r="A170" s="1432" t="s">
        <v>2368</v>
      </c>
      <c r="B170" s="1432"/>
      <c r="C170" s="1232" t="s">
        <v>2319</v>
      </c>
      <c r="D170" s="693">
        <v>859.18</v>
      </c>
      <c r="E170" s="607">
        <v>830.3</v>
      </c>
      <c r="F170" s="608">
        <v>758.1</v>
      </c>
      <c r="G170" s="552">
        <v>722</v>
      </c>
    </row>
    <row r="171" ht="0" hidden="1" outlineLevel="1">
      <c r="A171" s="1432" t="s">
        <v>2351</v>
      </c>
      <c r="B171" s="1432"/>
      <c r="C171" s="1232" t="s">
        <v>2319</v>
      </c>
      <c r="D171" s="693">
        <v>1019.8299999999999</v>
      </c>
      <c r="E171" s="607">
        <v>985.55</v>
      </c>
      <c r="F171" s="608">
        <v>899.85</v>
      </c>
      <c r="G171" s="552">
        <v>857</v>
      </c>
    </row>
    <row r="172" ht="0" hidden="1" outlineLevel="1">
      <c r="A172" s="1432" t="s">
        <v>2352</v>
      </c>
      <c r="B172" s="1432"/>
      <c r="C172" s="1232" t="s">
        <v>2319</v>
      </c>
      <c r="D172" s="693">
        <v>884.17</v>
      </c>
      <c r="E172" s="607">
        <v>854.44999999999993</v>
      </c>
      <c r="F172" s="608">
        <v>780.15</v>
      </c>
      <c r="G172" s="552">
        <v>743</v>
      </c>
    </row>
    <row r="173" ht="0" hidden="1" outlineLevel="1">
      <c r="A173" s="1432" t="s">
        <v>2369</v>
      </c>
      <c r="B173" s="1432"/>
      <c r="C173" s="1232" t="s">
        <v>2319</v>
      </c>
      <c r="D173" s="693">
        <v>907.96999999999991</v>
      </c>
      <c r="E173" s="607">
        <v>877.44999999999993</v>
      </c>
      <c r="F173" s="608">
        <v>801.15</v>
      </c>
      <c r="G173" s="552">
        <v>763</v>
      </c>
    </row>
    <row r="174" ht="0" hidden="1" outlineLevel="1">
      <c r="A174" s="1432" t="s">
        <v>2364</v>
      </c>
      <c r="B174" s="1432"/>
      <c r="C174" s="1232" t="s">
        <v>2319</v>
      </c>
      <c r="D174" s="693">
        <v>1148.35</v>
      </c>
      <c r="E174" s="607">
        <v>1109.75</v>
      </c>
      <c r="F174" s="608">
        <v>1013.25</v>
      </c>
      <c r="G174" s="552">
        <v>965</v>
      </c>
    </row>
    <row r="175" ht="0" hidden="1" outlineLevel="1">
      <c r="A175" s="1432" t="s">
        <v>2365</v>
      </c>
      <c r="B175" s="1432"/>
      <c r="C175" s="1232" t="s">
        <v>2319</v>
      </c>
      <c r="D175" s="693">
        <v>1344.7</v>
      </c>
      <c r="E175" s="607">
        <v>1299.5</v>
      </c>
      <c r="F175" s="608">
        <v>1186.5</v>
      </c>
      <c r="G175" s="552">
        <v>1130</v>
      </c>
    </row>
    <row r="176" ht="0" hidden="1" outlineLevel="1">
      <c r="A176" s="1432" t="s">
        <v>2366</v>
      </c>
      <c r="B176" s="1432"/>
      <c r="C176" s="1232" t="s">
        <v>2319</v>
      </c>
      <c r="D176" s="693">
        <v>1012.6899999999999</v>
      </c>
      <c r="E176" s="607">
        <v>978.65</v>
      </c>
      <c r="F176" s="608">
        <v>893.55000000000007</v>
      </c>
      <c r="G176" s="552">
        <v>851</v>
      </c>
    </row>
    <row r="177" ht="0" hidden="1" outlineLevel="1">
      <c r="A177" s="1432" t="s">
        <v>2355</v>
      </c>
      <c r="B177" s="1432"/>
      <c r="C177" s="1232" t="s">
        <v>2319</v>
      </c>
      <c r="D177" s="693">
        <v>1084.09</v>
      </c>
      <c r="E177" s="607">
        <v>1047.6499999999999</v>
      </c>
      <c r="F177" s="608">
        <v>956.55000000000007</v>
      </c>
      <c r="G177" s="552">
        <v>911</v>
      </c>
    </row>
    <row r="178" ht="0" hidden="1" outlineLevel="1">
      <c r="A178" s="1432" t="s">
        <v>2356</v>
      </c>
      <c r="B178" s="1432"/>
      <c r="C178" s="1232" t="s">
        <v>2319</v>
      </c>
      <c r="D178" s="693">
        <v>948.43</v>
      </c>
      <c r="E178" s="607">
        <v>916.55</v>
      </c>
      <c r="F178" s="608">
        <v>836.85</v>
      </c>
      <c r="G178" s="552">
        <v>797</v>
      </c>
    </row>
    <row r="179" ht="14.25">
      <c r="A179" s="1240" t="s">
        <v>2348</v>
      </c>
      <c r="B179" s="1240"/>
      <c r="C179" s="1240"/>
      <c r="D179" s="1240"/>
      <c r="E179" s="1240"/>
      <c r="F179" s="1240"/>
      <c r="G179" s="1240"/>
    </row>
    <row r="180" ht="0" hidden="1" outlineLevel="1">
      <c r="A180" s="1346" t="s">
        <v>2349</v>
      </c>
      <c r="B180" s="1346"/>
      <c r="C180" s="1232" t="s">
        <v>2370</v>
      </c>
      <c r="D180" s="693">
        <v>1094.8</v>
      </c>
      <c r="E180" s="607">
        <v>1058</v>
      </c>
      <c r="F180" s="608">
        <v>966</v>
      </c>
      <c r="G180" s="552">
        <v>920</v>
      </c>
    </row>
    <row r="181" ht="0" hidden="1" outlineLevel="1">
      <c r="A181" s="1346" t="s">
        <v>2350</v>
      </c>
      <c r="B181" s="1346"/>
      <c r="C181" s="1232" t="s">
        <v>2370</v>
      </c>
      <c r="D181" s="693">
        <v>1011.5</v>
      </c>
      <c r="E181" s="607">
        <v>977.49999999999989</v>
      </c>
      <c r="F181" s="608">
        <v>892.5</v>
      </c>
      <c r="G181" s="552">
        <v>850</v>
      </c>
    </row>
    <row r="182" ht="0" hidden="1" outlineLevel="1">
      <c r="A182" s="1432" t="s">
        <v>2351</v>
      </c>
      <c r="B182" s="1432"/>
      <c r="C182" s="1232" t="s">
        <v>2370</v>
      </c>
      <c r="D182" s="693">
        <v>1368.5</v>
      </c>
      <c r="E182" s="607">
        <v>1322.5</v>
      </c>
      <c r="F182" s="608">
        <v>1207.5</v>
      </c>
      <c r="G182" s="552">
        <v>1150</v>
      </c>
    </row>
    <row r="183" ht="0" hidden="1" outlineLevel="1">
      <c r="A183" s="1432" t="s">
        <v>2352</v>
      </c>
      <c r="B183" s="1432"/>
      <c r="C183" s="1232" t="s">
        <v>2370</v>
      </c>
      <c r="D183" s="693">
        <v>1136.45</v>
      </c>
      <c r="E183" s="607">
        <v>1098.25</v>
      </c>
      <c r="F183" s="608">
        <v>1002.75</v>
      </c>
      <c r="G183" s="552">
        <v>955</v>
      </c>
    </row>
    <row r="184" ht="0" hidden="1" outlineLevel="1">
      <c r="A184" s="1432" t="s">
        <v>2358</v>
      </c>
      <c r="B184" s="1432"/>
      <c r="C184" s="1232" t="s">
        <v>2370</v>
      </c>
      <c r="D184" s="693">
        <v>1243.55</v>
      </c>
      <c r="E184" s="607">
        <v>1201.75</v>
      </c>
      <c r="F184" s="608">
        <v>1097.25</v>
      </c>
      <c r="G184" s="552">
        <v>1045</v>
      </c>
    </row>
    <row r="185" ht="0" hidden="1" outlineLevel="1">
      <c r="A185" s="1435" t="s">
        <v>2359</v>
      </c>
      <c r="B185" s="1435"/>
      <c r="C185" s="1232" t="s">
        <v>2370</v>
      </c>
      <c r="D185" s="693">
        <v>1314.95</v>
      </c>
      <c r="E185" s="607">
        <v>1270.75</v>
      </c>
      <c r="F185" s="608">
        <v>1160.25</v>
      </c>
      <c r="G185" s="552">
        <v>1105</v>
      </c>
    </row>
    <row r="186" ht="0" hidden="1" outlineLevel="1">
      <c r="A186" s="1432" t="s">
        <v>2354</v>
      </c>
      <c r="B186" s="1432"/>
      <c r="C186" s="1232" t="s">
        <v>2370</v>
      </c>
      <c r="D186" s="693">
        <v>1785</v>
      </c>
      <c r="E186" s="607">
        <v>1724.9999999999998</v>
      </c>
      <c r="F186" s="608">
        <v>1575</v>
      </c>
      <c r="G186" s="552">
        <v>1500</v>
      </c>
    </row>
    <row r="187" ht="0" hidden="1" outlineLevel="1">
      <c r="A187" s="1432" t="s">
        <v>2355</v>
      </c>
      <c r="B187" s="1432"/>
      <c r="C187" s="1232" t="s">
        <v>2370</v>
      </c>
      <c r="D187" s="693">
        <v>1285.2</v>
      </c>
      <c r="E187" s="607">
        <v>1242</v>
      </c>
      <c r="F187" s="608">
        <v>1134</v>
      </c>
      <c r="G187" s="552">
        <v>1080</v>
      </c>
    </row>
    <row r="188" ht="0" hidden="1" outlineLevel="1">
      <c r="A188" s="1432" t="s">
        <v>2356</v>
      </c>
      <c r="B188" s="1432"/>
      <c r="C188" s="1232" t="s">
        <v>2370</v>
      </c>
      <c r="D188" s="693">
        <v>1237.6</v>
      </c>
      <c r="E188" s="607">
        <v>1196</v>
      </c>
      <c r="F188" s="608">
        <v>1092</v>
      </c>
      <c r="G188" s="552">
        <v>1040</v>
      </c>
    </row>
    <row r="189" ht="14.25">
      <c r="A189" s="1240" t="s">
        <v>2357</v>
      </c>
      <c r="B189" s="1240"/>
      <c r="C189" s="1240"/>
      <c r="D189" s="1240"/>
      <c r="E189" s="1240"/>
      <c r="F189" s="1240"/>
      <c r="G189" s="1240"/>
    </row>
    <row r="190" ht="0" hidden="1" outlineLevel="1">
      <c r="A190" s="1432" t="s">
        <v>2349</v>
      </c>
      <c r="B190" s="1432"/>
      <c r="C190" s="1232" t="s">
        <v>2370</v>
      </c>
      <c r="D190" s="693">
        <v>1273.3</v>
      </c>
      <c r="E190" s="607">
        <v>1230.5</v>
      </c>
      <c r="F190" s="608">
        <v>1123.5</v>
      </c>
      <c r="G190" s="552">
        <v>1070</v>
      </c>
    </row>
    <row r="191" ht="0" hidden="1" outlineLevel="1">
      <c r="A191" s="1432" t="s">
        <v>2350</v>
      </c>
      <c r="B191" s="1432"/>
      <c r="C191" s="1232" t="s">
        <v>2370</v>
      </c>
      <c r="D191" s="693">
        <v>1213.8</v>
      </c>
      <c r="E191" s="607">
        <v>1173</v>
      </c>
      <c r="F191" s="608">
        <v>1071</v>
      </c>
      <c r="G191" s="552">
        <v>1020</v>
      </c>
    </row>
    <row r="192" ht="0" hidden="1" outlineLevel="1">
      <c r="A192" s="1432" t="s">
        <v>2351</v>
      </c>
      <c r="B192" s="1432"/>
      <c r="C192" s="1232" t="s">
        <v>2370</v>
      </c>
      <c r="D192" s="693">
        <v>1511.3</v>
      </c>
      <c r="E192" s="607">
        <v>1460.5</v>
      </c>
      <c r="F192" s="608">
        <v>1333.5</v>
      </c>
      <c r="G192" s="552">
        <v>1270</v>
      </c>
    </row>
    <row r="193" ht="0" hidden="1" outlineLevel="1">
      <c r="A193" s="1432" t="s">
        <v>2352</v>
      </c>
      <c r="B193" s="1432"/>
      <c r="C193" s="1232" t="s">
        <v>2370</v>
      </c>
      <c r="D193" s="693">
        <v>1309</v>
      </c>
      <c r="E193" s="607">
        <v>1265</v>
      </c>
      <c r="F193" s="608">
        <v>1155</v>
      </c>
      <c r="G193" s="552">
        <v>1100</v>
      </c>
    </row>
    <row r="194" ht="0" hidden="1" outlineLevel="1">
      <c r="A194" s="1432" t="s">
        <v>2358</v>
      </c>
      <c r="B194" s="1432"/>
      <c r="C194" s="1232" t="s">
        <v>2370</v>
      </c>
      <c r="D194" s="693">
        <v>1410.1499999999999</v>
      </c>
      <c r="E194" s="607">
        <v>1362.75</v>
      </c>
      <c r="F194" s="608">
        <v>1244.25</v>
      </c>
      <c r="G194" s="552">
        <v>1185</v>
      </c>
    </row>
    <row r="195" ht="0" hidden="1" outlineLevel="1">
      <c r="A195" s="1432" t="s">
        <v>2371</v>
      </c>
      <c r="B195" s="1432"/>
      <c r="C195" s="1232" t="s">
        <v>2370</v>
      </c>
      <c r="D195" s="693">
        <v>1475.6</v>
      </c>
      <c r="E195" s="607">
        <v>1426</v>
      </c>
      <c r="F195" s="608">
        <v>1302</v>
      </c>
      <c r="G195" s="552">
        <v>1240</v>
      </c>
    </row>
    <row r="196" ht="0" hidden="1" outlineLevel="1">
      <c r="A196" s="1432" t="s">
        <v>2354</v>
      </c>
      <c r="B196" s="1432"/>
      <c r="C196" s="1232" t="s">
        <v>2370</v>
      </c>
      <c r="D196" s="693">
        <v>1868.3</v>
      </c>
      <c r="E196" s="607">
        <v>1805.4999999999998</v>
      </c>
      <c r="F196" s="608">
        <v>1648.5</v>
      </c>
      <c r="G196" s="552">
        <v>1570</v>
      </c>
    </row>
    <row r="197" ht="0" hidden="1" outlineLevel="1">
      <c r="A197" s="1432" t="s">
        <v>2355</v>
      </c>
      <c r="B197" s="1432"/>
      <c r="C197" s="1232" t="s">
        <v>2370</v>
      </c>
      <c r="D197" s="693">
        <v>1445.85</v>
      </c>
      <c r="E197" s="607">
        <v>1397.25</v>
      </c>
      <c r="F197" s="608">
        <v>1275.75</v>
      </c>
      <c r="G197" s="552">
        <v>1215</v>
      </c>
    </row>
    <row r="198" ht="0" hidden="1" outlineLevel="1">
      <c r="A198" s="1432" t="s">
        <v>2356</v>
      </c>
      <c r="B198" s="1432"/>
      <c r="C198" s="1232" t="s">
        <v>2370</v>
      </c>
      <c r="D198" s="693">
        <v>1410.1499999999999</v>
      </c>
      <c r="E198" s="607">
        <v>1362.75</v>
      </c>
      <c r="F198" s="608">
        <v>1244.25</v>
      </c>
      <c r="G198" s="552">
        <v>1185</v>
      </c>
    </row>
    <row r="199" ht="14.25">
      <c r="A199" s="1240" t="s">
        <v>2348</v>
      </c>
      <c r="B199" s="1240"/>
      <c r="C199" s="1240"/>
      <c r="D199" s="1240"/>
      <c r="E199" s="1240"/>
      <c r="F199" s="1240"/>
      <c r="G199" s="1240"/>
    </row>
    <row r="200" ht="0" hidden="1" outlineLevel="1">
      <c r="A200" s="1432" t="s">
        <v>2349</v>
      </c>
      <c r="B200" s="1432"/>
      <c r="C200" s="1232" t="s">
        <v>2372</v>
      </c>
      <c r="D200" s="693">
        <v>1136.45</v>
      </c>
      <c r="E200" s="607">
        <v>1098.25</v>
      </c>
      <c r="F200" s="608">
        <v>1002.75</v>
      </c>
      <c r="G200" s="552">
        <v>955</v>
      </c>
    </row>
    <row r="201" ht="0" hidden="1" outlineLevel="1">
      <c r="A201" s="1432" t="s">
        <v>2350</v>
      </c>
      <c r="B201" s="1432"/>
      <c r="C201" s="1232" t="s">
        <v>2372</v>
      </c>
      <c r="D201" s="693">
        <v>1059.1</v>
      </c>
      <c r="E201" s="607">
        <v>1023.4999999999999</v>
      </c>
      <c r="F201" s="608">
        <v>934.5</v>
      </c>
      <c r="G201" s="552">
        <v>890</v>
      </c>
    </row>
    <row r="202" ht="0" hidden="1" outlineLevel="1">
      <c r="A202" s="1432" t="s">
        <v>2351</v>
      </c>
      <c r="B202" s="1432"/>
      <c r="C202" s="1232" t="s">
        <v>2372</v>
      </c>
      <c r="D202" s="693">
        <v>1398.25</v>
      </c>
      <c r="E202" s="607">
        <v>1351.25</v>
      </c>
      <c r="F202" s="608">
        <v>1233.75</v>
      </c>
      <c r="G202" s="552">
        <v>1175</v>
      </c>
    </row>
    <row r="203" ht="0" hidden="1" outlineLevel="1">
      <c r="A203" s="1432" t="s">
        <v>2352</v>
      </c>
      <c r="B203" s="1432"/>
      <c r="C203" s="1232" t="s">
        <v>2372</v>
      </c>
      <c r="D203" s="693">
        <v>1178.1</v>
      </c>
      <c r="E203" s="607">
        <v>1138.5</v>
      </c>
      <c r="F203" s="608">
        <v>1039.5</v>
      </c>
      <c r="G203" s="552">
        <v>990</v>
      </c>
    </row>
    <row r="204" ht="0" hidden="1" outlineLevel="1">
      <c r="A204" s="1432" t="s">
        <v>2358</v>
      </c>
      <c r="B204" s="1432"/>
      <c r="C204" s="1232" t="s">
        <v>2372</v>
      </c>
      <c r="D204" s="693">
        <v>1285.2</v>
      </c>
      <c r="E204" s="607">
        <v>1242</v>
      </c>
      <c r="F204" s="608">
        <v>1134</v>
      </c>
      <c r="G204" s="552">
        <v>1080</v>
      </c>
    </row>
    <row r="205" ht="0" hidden="1" outlineLevel="1">
      <c r="A205" s="1432" t="s">
        <v>2371</v>
      </c>
      <c r="B205" s="1432"/>
      <c r="C205" s="1232" t="s">
        <v>2372</v>
      </c>
      <c r="D205" s="693">
        <v>1350.6499999999999</v>
      </c>
      <c r="E205" s="607">
        <v>1305.25</v>
      </c>
      <c r="F205" s="608">
        <v>1191.75</v>
      </c>
      <c r="G205" s="552">
        <v>1135</v>
      </c>
    </row>
    <row r="206" ht="0" hidden="1" outlineLevel="1">
      <c r="A206" s="1432" t="s">
        <v>2354</v>
      </c>
      <c r="B206" s="1432"/>
      <c r="C206" s="1232" t="s">
        <v>2372</v>
      </c>
      <c r="D206" s="693">
        <v>1790.9499999999998</v>
      </c>
      <c r="E206" s="607">
        <v>1730.7499999999998</v>
      </c>
      <c r="F206" s="608">
        <v>1580.25</v>
      </c>
      <c r="G206" s="552">
        <v>1505</v>
      </c>
    </row>
    <row r="207" ht="0" hidden="1" outlineLevel="1">
      <c r="A207" s="1432" t="s">
        <v>2355</v>
      </c>
      <c r="B207" s="1432"/>
      <c r="C207" s="1232" t="s">
        <v>2372</v>
      </c>
      <c r="D207" s="693">
        <v>1320.8999999999999</v>
      </c>
      <c r="E207" s="607">
        <v>1276.5</v>
      </c>
      <c r="F207" s="608">
        <v>1165.5</v>
      </c>
      <c r="G207" s="552">
        <v>1110</v>
      </c>
    </row>
    <row r="208" ht="0" hidden="1" outlineLevel="1">
      <c r="A208" s="1432" t="s">
        <v>2356</v>
      </c>
      <c r="B208" s="1432"/>
      <c r="C208" s="1232" t="s">
        <v>2372</v>
      </c>
      <c r="D208" s="693">
        <v>1273.3</v>
      </c>
      <c r="E208" s="607">
        <v>1230.5</v>
      </c>
      <c r="F208" s="608">
        <v>1123.5</v>
      </c>
      <c r="G208" s="552">
        <v>1070</v>
      </c>
    </row>
    <row r="209" ht="14.25">
      <c r="A209" s="1240" t="s">
        <v>2357</v>
      </c>
      <c r="B209" s="1240"/>
      <c r="C209" s="1240"/>
      <c r="D209" s="1240"/>
      <c r="E209" s="1240"/>
      <c r="F209" s="1240"/>
      <c r="G209" s="1240"/>
    </row>
    <row r="210" ht="0" hidden="1" outlineLevel="1">
      <c r="A210" s="1432" t="s">
        <v>2349</v>
      </c>
      <c r="B210" s="1432"/>
      <c r="C210" s="1232" t="s">
        <v>2372</v>
      </c>
      <c r="D210" s="693">
        <v>1410.1499999999999</v>
      </c>
      <c r="E210" s="607">
        <v>1362.75</v>
      </c>
      <c r="F210" s="608">
        <v>1244.25</v>
      </c>
      <c r="G210" s="552">
        <v>1185</v>
      </c>
    </row>
    <row r="211" ht="0" hidden="1" outlineLevel="1">
      <c r="A211" s="1432" t="s">
        <v>2350</v>
      </c>
      <c r="B211" s="1432"/>
      <c r="C211" s="1232" t="s">
        <v>2372</v>
      </c>
      <c r="D211" s="693">
        <v>1350.6499999999999</v>
      </c>
      <c r="E211" s="607">
        <v>1305.25</v>
      </c>
      <c r="F211" s="608">
        <v>1191.75</v>
      </c>
      <c r="G211" s="552">
        <v>1135</v>
      </c>
    </row>
    <row r="212" ht="0" hidden="1" outlineLevel="1">
      <c r="A212" s="1432" t="s">
        <v>2351</v>
      </c>
      <c r="B212" s="1432"/>
      <c r="C212" s="1232" t="s">
        <v>2372</v>
      </c>
      <c r="D212" s="693">
        <v>1648.1499999999999</v>
      </c>
      <c r="E212" s="607">
        <v>1592.7499999999998</v>
      </c>
      <c r="F212" s="608">
        <v>1454.25</v>
      </c>
      <c r="G212" s="552">
        <v>1385</v>
      </c>
    </row>
    <row r="213" ht="0" hidden="1" outlineLevel="1">
      <c r="A213" s="1432" t="s">
        <v>2352</v>
      </c>
      <c r="B213" s="1432"/>
      <c r="C213" s="1232" t="s">
        <v>2372</v>
      </c>
      <c r="D213" s="693">
        <v>1445.85</v>
      </c>
      <c r="E213" s="607">
        <v>1397.25</v>
      </c>
      <c r="F213" s="608">
        <v>1275.75</v>
      </c>
      <c r="G213" s="552">
        <v>1215</v>
      </c>
    </row>
    <row r="214" ht="0" hidden="1" outlineLevel="1">
      <c r="A214" s="1432" t="s">
        <v>2358</v>
      </c>
      <c r="B214" s="1432"/>
      <c r="C214" s="1232" t="s">
        <v>2372</v>
      </c>
      <c r="D214" s="693">
        <v>1541.05</v>
      </c>
      <c r="E214" s="607">
        <v>1489.2499999999998</v>
      </c>
      <c r="F214" s="608">
        <v>1359.75</v>
      </c>
      <c r="G214" s="552">
        <v>1295</v>
      </c>
    </row>
    <row r="215" ht="0" hidden="1" outlineLevel="1">
      <c r="A215" s="1432" t="s">
        <v>2371</v>
      </c>
      <c r="B215" s="1432"/>
      <c r="C215" s="1232" t="s">
        <v>2372</v>
      </c>
      <c r="D215" s="693">
        <v>1612.4499999999998</v>
      </c>
      <c r="E215" s="607">
        <v>1558.2499999999998</v>
      </c>
      <c r="F215" s="608">
        <v>1422.75</v>
      </c>
      <c r="G215" s="552">
        <v>1355</v>
      </c>
    </row>
    <row r="216" ht="0" hidden="1" outlineLevel="1">
      <c r="A216" s="1432" t="s">
        <v>2354</v>
      </c>
      <c r="B216" s="1432"/>
      <c r="C216" s="1232" t="s">
        <v>2372</v>
      </c>
      <c r="D216" s="693">
        <v>2005.1499999999999</v>
      </c>
      <c r="E216" s="607">
        <v>1937.7499999999998</v>
      </c>
      <c r="F216" s="608">
        <v>1769.25</v>
      </c>
      <c r="G216" s="552">
        <v>1685</v>
      </c>
    </row>
    <row r="217" ht="0" hidden="1" outlineLevel="1">
      <c r="A217" s="1432" t="s">
        <v>2355</v>
      </c>
      <c r="B217" s="1432"/>
      <c r="C217" s="1232" t="s">
        <v>2372</v>
      </c>
      <c r="D217" s="693">
        <v>1576.75</v>
      </c>
      <c r="E217" s="607">
        <v>1523.7499999999998</v>
      </c>
      <c r="F217" s="608">
        <v>1391.25</v>
      </c>
      <c r="G217" s="552">
        <v>1325</v>
      </c>
    </row>
    <row r="218" ht="0" hidden="1" outlineLevel="1">
      <c r="A218" s="1432" t="s">
        <v>2356</v>
      </c>
      <c r="B218" s="1432"/>
      <c r="C218" s="1232" t="s">
        <v>2372</v>
      </c>
      <c r="D218" s="693">
        <v>1541.05</v>
      </c>
      <c r="E218" s="607">
        <v>1489.2499999999998</v>
      </c>
      <c r="F218" s="608">
        <v>1359.75</v>
      </c>
      <c r="G218" s="552">
        <v>1295</v>
      </c>
    </row>
    <row r="219" ht="14.25">
      <c r="A219" s="1240" t="s">
        <v>2373</v>
      </c>
      <c r="B219" s="1240"/>
      <c r="C219" s="1240"/>
      <c r="D219" s="1240"/>
      <c r="E219" s="1240"/>
      <c r="F219" s="1240"/>
      <c r="G219" s="1240"/>
    </row>
    <row r="220" ht="0" hidden="1" outlineLevel="1">
      <c r="A220" s="1432" t="s">
        <v>2374</v>
      </c>
      <c r="B220" s="1432"/>
      <c r="C220" s="1232" t="s">
        <v>519</v>
      </c>
      <c r="D220" s="693">
        <v>1124.55</v>
      </c>
      <c r="E220" s="607">
        <v>1086.75</v>
      </c>
      <c r="F220" s="608">
        <v>992.25</v>
      </c>
      <c r="G220" s="552">
        <v>945</v>
      </c>
    </row>
    <row r="221" ht="0" hidden="1" outlineLevel="1">
      <c r="A221" s="1432" t="s">
        <v>2375</v>
      </c>
      <c r="B221" s="1432"/>
      <c r="C221" s="1232" t="s">
        <v>519</v>
      </c>
      <c r="D221" s="693">
        <v>1332.8</v>
      </c>
      <c r="E221" s="607">
        <v>1288</v>
      </c>
      <c r="F221" s="608">
        <v>1176</v>
      </c>
      <c r="G221" s="552">
        <v>1120</v>
      </c>
    </row>
    <row r="222" ht="0" hidden="1" outlineLevel="1">
      <c r="A222" s="1432" t="s">
        <v>2376</v>
      </c>
      <c r="B222" s="1432"/>
      <c r="C222" s="1232" t="s">
        <v>519</v>
      </c>
      <c r="D222" s="693">
        <v>1207.85</v>
      </c>
      <c r="E222" s="607">
        <v>1167.25</v>
      </c>
      <c r="F222" s="608">
        <v>1065.75</v>
      </c>
      <c r="G222" s="552">
        <v>1015</v>
      </c>
    </row>
    <row r="223" ht="0" hidden="1" outlineLevel="1">
      <c r="A223" s="1432" t="s">
        <v>2377</v>
      </c>
      <c r="B223" s="1432"/>
      <c r="C223" s="1232" t="s">
        <v>519</v>
      </c>
      <c r="D223" s="693">
        <v>1166.2</v>
      </c>
      <c r="E223" s="607">
        <v>1127</v>
      </c>
      <c r="F223" s="608">
        <v>1029</v>
      </c>
      <c r="G223" s="552">
        <v>980</v>
      </c>
    </row>
    <row r="224" ht="0" hidden="1" outlineLevel="1">
      <c r="A224" s="1432" t="s">
        <v>2378</v>
      </c>
      <c r="B224" s="1432"/>
      <c r="C224" s="1232" t="s">
        <v>519</v>
      </c>
      <c r="D224" s="693">
        <v>1320.8999999999999</v>
      </c>
      <c r="E224" s="607">
        <v>1276.5</v>
      </c>
      <c r="F224" s="608">
        <v>1165.5</v>
      </c>
      <c r="G224" s="552">
        <v>1110</v>
      </c>
    </row>
    <row r="225" ht="14.25">
      <c r="A225" s="1240" t="s">
        <v>2379</v>
      </c>
      <c r="B225" s="1240"/>
      <c r="C225" s="1240"/>
      <c r="D225" s="1240"/>
      <c r="E225" s="1240"/>
      <c r="F225" s="1240"/>
      <c r="G225" s="1240"/>
    </row>
    <row r="226" ht="0" hidden="1" outlineLevel="1">
      <c r="A226" s="1432" t="s">
        <v>2380</v>
      </c>
      <c r="B226" s="1432"/>
      <c r="C226" s="1232" t="s">
        <v>519</v>
      </c>
      <c r="D226" s="693">
        <v>2201.5</v>
      </c>
      <c r="E226" s="607">
        <v>2127.5</v>
      </c>
      <c r="F226" s="608">
        <v>1942.5</v>
      </c>
      <c r="G226" s="552">
        <v>1850</v>
      </c>
    </row>
    <row r="227" ht="0" hidden="1" outlineLevel="1">
      <c r="A227" s="1432" t="s">
        <v>2375</v>
      </c>
      <c r="B227" s="1432"/>
      <c r="C227" s="1232" t="s">
        <v>519</v>
      </c>
      <c r="D227" s="693">
        <v>2201.5</v>
      </c>
      <c r="E227" s="607">
        <v>2127.5</v>
      </c>
      <c r="F227" s="608">
        <v>1942.5</v>
      </c>
      <c r="G227" s="552">
        <v>1850</v>
      </c>
    </row>
    <row r="228" ht="0" hidden="1" outlineLevel="1">
      <c r="A228" s="1432" t="s">
        <v>2376</v>
      </c>
      <c r="B228" s="1432"/>
      <c r="C228" s="1232" t="s">
        <v>519</v>
      </c>
      <c r="D228" s="693">
        <v>2201.5</v>
      </c>
      <c r="E228" s="607">
        <v>2127.5</v>
      </c>
      <c r="F228" s="608">
        <v>1942.5</v>
      </c>
      <c r="G228" s="552">
        <v>1850</v>
      </c>
    </row>
    <row r="229" ht="0" hidden="1" outlineLevel="1">
      <c r="A229" s="1432" t="s">
        <v>2377</v>
      </c>
      <c r="B229" s="1432"/>
      <c r="C229" s="1232" t="s">
        <v>519</v>
      </c>
      <c r="D229" s="693">
        <v>2201.5</v>
      </c>
      <c r="E229" s="607">
        <v>2127.5</v>
      </c>
      <c r="F229" s="608">
        <v>1942.5</v>
      </c>
      <c r="G229" s="552">
        <v>1850</v>
      </c>
    </row>
    <row r="230" ht="0" hidden="1" outlineLevel="1">
      <c r="A230" s="1432" t="s">
        <v>2381</v>
      </c>
      <c r="B230" s="1432"/>
      <c r="C230" s="1232" t="s">
        <v>519</v>
      </c>
      <c r="D230" s="693">
        <v>2201.5</v>
      </c>
      <c r="E230" s="607">
        <v>2127.5</v>
      </c>
      <c r="F230" s="608">
        <v>1942.5</v>
      </c>
      <c r="G230" s="552">
        <v>1850</v>
      </c>
    </row>
    <row r="231" ht="0" hidden="1" outlineLevel="1">
      <c r="A231" s="1432" t="s">
        <v>2382</v>
      </c>
      <c r="B231" s="1432"/>
      <c r="C231" s="1232" t="s">
        <v>519</v>
      </c>
      <c r="D231" s="693">
        <v>2201.5</v>
      </c>
      <c r="E231" s="607">
        <v>2127.5</v>
      </c>
      <c r="F231" s="608">
        <v>1942.5</v>
      </c>
      <c r="G231" s="552">
        <v>1850</v>
      </c>
    </row>
    <row r="232" ht="14.25">
      <c r="A232" s="1240" t="s">
        <v>2373</v>
      </c>
      <c r="B232" s="1240"/>
      <c r="C232" s="1240"/>
      <c r="D232" s="1240"/>
      <c r="E232" s="1240"/>
      <c r="F232" s="1240"/>
      <c r="G232" s="1240"/>
    </row>
    <row r="233" ht="0" hidden="1" outlineLevel="1">
      <c r="A233" s="1432" t="s">
        <v>2380</v>
      </c>
      <c r="B233" s="1432"/>
      <c r="C233" s="1232" t="s">
        <v>1662</v>
      </c>
      <c r="D233" s="693">
        <v>1023.4</v>
      </c>
      <c r="E233" s="607">
        <v>988.99999999999989</v>
      </c>
      <c r="F233" s="608">
        <v>903</v>
      </c>
      <c r="G233" s="552">
        <v>860</v>
      </c>
    </row>
    <row r="234" ht="0" hidden="1" outlineLevel="1">
      <c r="A234" s="1432" t="s">
        <v>2375</v>
      </c>
      <c r="B234" s="1432"/>
      <c r="C234" s="1232" t="s">
        <v>1662</v>
      </c>
      <c r="D234" s="693">
        <v>1285.2</v>
      </c>
      <c r="E234" s="607">
        <v>1242</v>
      </c>
      <c r="F234" s="608">
        <v>1134</v>
      </c>
      <c r="G234" s="552">
        <v>1080</v>
      </c>
    </row>
    <row r="235" ht="0" hidden="1" outlineLevel="1">
      <c r="A235" s="1432" t="s">
        <v>2376</v>
      </c>
      <c r="B235" s="1432"/>
      <c r="C235" s="1232" t="s">
        <v>1662</v>
      </c>
      <c r="D235" s="693">
        <v>1094.8</v>
      </c>
      <c r="E235" s="607">
        <v>1058</v>
      </c>
      <c r="F235" s="608">
        <v>966</v>
      </c>
      <c r="G235" s="552">
        <v>920</v>
      </c>
    </row>
    <row r="236" ht="0" hidden="1" outlineLevel="1">
      <c r="A236" s="1435" t="s">
        <v>2377</v>
      </c>
      <c r="B236" s="1435"/>
      <c r="C236" s="1232" t="s">
        <v>2383</v>
      </c>
      <c r="D236" s="693">
        <v>1023.4</v>
      </c>
      <c r="E236" s="607">
        <v>988.99999999999989</v>
      </c>
      <c r="F236" s="608">
        <v>903</v>
      </c>
      <c r="G236" s="552">
        <v>860</v>
      </c>
    </row>
    <row r="237" ht="0" hidden="1" outlineLevel="1">
      <c r="A237" s="1432" t="s">
        <v>2381</v>
      </c>
      <c r="B237" s="1432"/>
      <c r="C237" s="1232" t="s">
        <v>1662</v>
      </c>
      <c r="D237" s="693">
        <v>1213.8</v>
      </c>
      <c r="E237" s="607">
        <v>1173</v>
      </c>
      <c r="F237" s="608">
        <v>1071</v>
      </c>
      <c r="G237" s="552">
        <v>1020</v>
      </c>
    </row>
    <row r="238" ht="0" hidden="1" outlineLevel="1">
      <c r="A238" s="1432" t="s">
        <v>2382</v>
      </c>
      <c r="B238" s="1432"/>
      <c r="C238" s="1232" t="s">
        <v>1662</v>
      </c>
      <c r="D238" s="693">
        <v>1279.25</v>
      </c>
      <c r="E238" s="607">
        <v>1236.25</v>
      </c>
      <c r="F238" s="608">
        <v>1128.75</v>
      </c>
      <c r="G238" s="552">
        <v>1075</v>
      </c>
    </row>
    <row r="239" ht="14.25">
      <c r="A239" s="1240" t="s">
        <v>2373</v>
      </c>
      <c r="B239" s="1240"/>
      <c r="C239" s="1240"/>
      <c r="D239" s="1240"/>
      <c r="E239" s="1240"/>
      <c r="F239" s="1240"/>
      <c r="G239" s="1240"/>
    </row>
    <row r="240" ht="0" hidden="1" outlineLevel="1">
      <c r="A240" s="1432" t="s">
        <v>2380</v>
      </c>
      <c r="B240" s="1432"/>
      <c r="C240" s="1232" t="s">
        <v>2384</v>
      </c>
      <c r="D240" s="693">
        <v>1154.3</v>
      </c>
      <c r="E240" s="607">
        <v>1115.5</v>
      </c>
      <c r="F240" s="608">
        <v>1018.5</v>
      </c>
      <c r="G240" s="552">
        <v>970</v>
      </c>
    </row>
    <row r="241" ht="0" hidden="1" outlineLevel="1">
      <c r="A241" s="1432" t="s">
        <v>2375</v>
      </c>
      <c r="B241" s="1432"/>
      <c r="C241" s="1232" t="s">
        <v>2384</v>
      </c>
      <c r="D241" s="693">
        <v>1362.55</v>
      </c>
      <c r="E241" s="607">
        <v>1316.75</v>
      </c>
      <c r="F241" s="608">
        <v>1202.25</v>
      </c>
      <c r="G241" s="552">
        <v>1145</v>
      </c>
    </row>
    <row r="242" ht="0" hidden="1" outlineLevel="1">
      <c r="A242" s="1432" t="s">
        <v>2376</v>
      </c>
      <c r="B242" s="1432"/>
      <c r="C242" s="1232" t="s">
        <v>2384</v>
      </c>
      <c r="D242" s="693">
        <v>1207.85</v>
      </c>
      <c r="E242" s="607">
        <v>1167.25</v>
      </c>
      <c r="F242" s="608">
        <v>1065.75</v>
      </c>
      <c r="G242" s="552">
        <v>1015</v>
      </c>
    </row>
    <row r="243" ht="0" hidden="1" outlineLevel="1">
      <c r="A243" s="1432" t="s">
        <v>2377</v>
      </c>
      <c r="B243" s="1432"/>
      <c r="C243" s="1232" t="s">
        <v>2384</v>
      </c>
      <c r="D243" s="693">
        <v>1166.2</v>
      </c>
      <c r="E243" s="607">
        <v>1127</v>
      </c>
      <c r="F243" s="608">
        <v>1029</v>
      </c>
      <c r="G243" s="552">
        <v>980</v>
      </c>
    </row>
    <row r="244" ht="0" hidden="1" outlineLevel="1">
      <c r="A244" s="1432" t="s">
        <v>2381</v>
      </c>
      <c r="B244" s="1432"/>
      <c r="C244" s="1232" t="s">
        <v>2384</v>
      </c>
      <c r="D244" s="693">
        <v>1320.8999999999999</v>
      </c>
      <c r="E244" s="607">
        <v>1276.5</v>
      </c>
      <c r="F244" s="608">
        <v>1165.5</v>
      </c>
      <c r="G244" s="552">
        <v>1110</v>
      </c>
    </row>
    <row r="245" ht="0" hidden="1" outlineLevel="1">
      <c r="A245" s="1432" t="s">
        <v>2382</v>
      </c>
      <c r="B245" s="1432"/>
      <c r="C245" s="1232" t="s">
        <v>2384</v>
      </c>
      <c r="D245" s="693">
        <v>1320.8999999999999</v>
      </c>
      <c r="E245" s="607">
        <v>1276.5</v>
      </c>
      <c r="F245" s="608">
        <v>1165.5</v>
      </c>
      <c r="G245" s="552">
        <v>1110</v>
      </c>
    </row>
    <row r="246" ht="14.25">
      <c r="A246" s="1240" t="s">
        <v>2379</v>
      </c>
      <c r="B246" s="1240"/>
      <c r="C246" s="1240"/>
      <c r="D246" s="1240"/>
      <c r="E246" s="1240"/>
      <c r="F246" s="1240"/>
      <c r="G246" s="1240"/>
    </row>
    <row r="247" ht="0" hidden="1" outlineLevel="1">
      <c r="A247" s="1432" t="s">
        <v>2385</v>
      </c>
      <c r="B247" s="1432"/>
      <c r="C247" s="1232" t="s">
        <v>2384</v>
      </c>
      <c r="D247" s="693">
        <v>22086.399999999998</v>
      </c>
      <c r="E247" s="607">
        <v>21344</v>
      </c>
      <c r="F247" s="608">
        <v>19488</v>
      </c>
      <c r="G247" s="552">
        <v>18560</v>
      </c>
    </row>
    <row r="248" ht="0" hidden="1" outlineLevel="1">
      <c r="A248" s="1432" t="s">
        <v>2375</v>
      </c>
      <c r="B248" s="1432"/>
      <c r="C248" s="1232" t="s">
        <v>2384</v>
      </c>
      <c r="D248" s="693">
        <v>2201.5</v>
      </c>
      <c r="E248" s="607">
        <v>2127.5</v>
      </c>
      <c r="F248" s="608">
        <v>1942.5</v>
      </c>
      <c r="G248" s="552">
        <v>1850</v>
      </c>
    </row>
    <row r="249" ht="0" hidden="1" outlineLevel="1">
      <c r="A249" s="1432" t="s">
        <v>2376</v>
      </c>
      <c r="B249" s="1432"/>
      <c r="C249" s="1232" t="s">
        <v>2384</v>
      </c>
      <c r="D249" s="693">
        <v>2201.5</v>
      </c>
      <c r="E249" s="607">
        <v>2127.5</v>
      </c>
      <c r="F249" s="608">
        <v>1942.5</v>
      </c>
      <c r="G249" s="552">
        <v>1850</v>
      </c>
    </row>
    <row r="250" ht="0" hidden="1" outlineLevel="1">
      <c r="A250" s="1432" t="s">
        <v>2381</v>
      </c>
      <c r="B250" s="1432"/>
      <c r="C250" s="1232" t="s">
        <v>2384</v>
      </c>
      <c r="D250" s="693">
        <v>2201.5</v>
      </c>
      <c r="E250" s="607">
        <v>2127.5</v>
      </c>
      <c r="F250" s="608">
        <v>1942.5</v>
      </c>
      <c r="G250" s="552">
        <v>1850</v>
      </c>
    </row>
    <row r="251" ht="0" hidden="1" outlineLevel="1">
      <c r="A251" s="1432" t="s">
        <v>2382</v>
      </c>
      <c r="B251" s="1432"/>
      <c r="C251" s="1232" t="s">
        <v>2384</v>
      </c>
      <c r="D251" s="693">
        <v>2201.5</v>
      </c>
      <c r="E251" s="607">
        <v>2127.5</v>
      </c>
      <c r="F251" s="608">
        <v>1942.5</v>
      </c>
      <c r="G251" s="552">
        <v>1850</v>
      </c>
    </row>
    <row r="252" ht="14.25">
      <c r="A252" s="1240" t="s">
        <v>2386</v>
      </c>
      <c r="B252" s="1240"/>
      <c r="C252" s="1240"/>
      <c r="D252" s="1240"/>
      <c r="E252" s="1240"/>
      <c r="F252" s="1240"/>
      <c r="G252" s="1240"/>
    </row>
    <row r="253" ht="0" hidden="1" outlineLevel="1">
      <c r="A253" s="1432" t="s">
        <v>2387</v>
      </c>
      <c r="B253" s="1432"/>
      <c r="C253" s="1232" t="s">
        <v>2384</v>
      </c>
      <c r="D253" s="693">
        <v>1184.05</v>
      </c>
      <c r="E253" s="607">
        <v>1144.25</v>
      </c>
      <c r="F253" s="608">
        <v>1044.75</v>
      </c>
      <c r="G253" s="552">
        <v>995</v>
      </c>
    </row>
    <row r="254" ht="0" hidden="1" outlineLevel="1">
      <c r="A254" s="1432" t="s">
        <v>2388</v>
      </c>
      <c r="B254" s="1432"/>
      <c r="C254" s="1232" t="s">
        <v>2384</v>
      </c>
      <c r="D254" s="693">
        <v>1535.1</v>
      </c>
      <c r="E254" s="607">
        <v>1483.4999999999998</v>
      </c>
      <c r="F254" s="608">
        <v>1354.5</v>
      </c>
      <c r="G254" s="552">
        <v>1290</v>
      </c>
    </row>
    <row r="255" ht="0" hidden="1" outlineLevel="1">
      <c r="A255" s="1432" t="s">
        <v>2389</v>
      </c>
      <c r="B255" s="1432"/>
      <c r="C255" s="1232" t="s">
        <v>2384</v>
      </c>
      <c r="D255" s="693">
        <v>1380.3999999999999</v>
      </c>
      <c r="E255" s="607">
        <v>1334</v>
      </c>
      <c r="F255" s="608">
        <v>1218</v>
      </c>
      <c r="G255" s="552">
        <v>1160</v>
      </c>
    </row>
    <row r="256" ht="0" hidden="1" outlineLevel="1">
      <c r="A256" s="1432" t="s">
        <v>2390</v>
      </c>
      <c r="B256" s="1432"/>
      <c r="C256" s="1232" t="s">
        <v>2384</v>
      </c>
      <c r="D256" s="693">
        <v>1344.7</v>
      </c>
      <c r="E256" s="607">
        <v>1299.5</v>
      </c>
      <c r="F256" s="608">
        <v>1186.5</v>
      </c>
      <c r="G256" s="552">
        <v>1130</v>
      </c>
    </row>
    <row r="257" ht="0" hidden="1" outlineLevel="1">
      <c r="A257" s="1432" t="s">
        <v>2387</v>
      </c>
      <c r="B257" s="1432"/>
      <c r="C257" s="1232" t="s">
        <v>2391</v>
      </c>
      <c r="D257" s="693">
        <v>1213.8</v>
      </c>
      <c r="E257" s="607">
        <v>1173</v>
      </c>
      <c r="F257" s="608">
        <v>1071</v>
      </c>
      <c r="G257" s="552">
        <v>1020</v>
      </c>
    </row>
    <row r="258" ht="0" hidden="1" outlineLevel="1">
      <c r="A258" s="1432" t="s">
        <v>2388</v>
      </c>
      <c r="B258" s="1432"/>
      <c r="C258" s="1232" t="s">
        <v>2391</v>
      </c>
      <c r="D258" s="693">
        <v>1535.1</v>
      </c>
      <c r="E258" s="607">
        <v>1483.4999999999998</v>
      </c>
      <c r="F258" s="608">
        <v>1354.5</v>
      </c>
      <c r="G258" s="552">
        <v>1290</v>
      </c>
    </row>
    <row r="259" ht="0" hidden="1" outlineLevel="1">
      <c r="A259" s="1432" t="s">
        <v>2389</v>
      </c>
      <c r="B259" s="1432"/>
      <c r="C259" s="1232" t="s">
        <v>2391</v>
      </c>
      <c r="D259" s="693">
        <v>1404.2</v>
      </c>
      <c r="E259" s="607">
        <v>1357</v>
      </c>
      <c r="F259" s="608">
        <v>1239</v>
      </c>
      <c r="G259" s="552">
        <v>1180</v>
      </c>
    </row>
    <row r="260" ht="0" hidden="1" outlineLevel="1">
      <c r="A260" s="1432" t="s">
        <v>2390</v>
      </c>
      <c r="B260" s="1432"/>
      <c r="C260" s="1232" t="s">
        <v>2391</v>
      </c>
      <c r="D260" s="693">
        <v>1404.2</v>
      </c>
      <c r="E260" s="607">
        <v>1357</v>
      </c>
      <c r="F260" s="608">
        <v>1239</v>
      </c>
      <c r="G260" s="552">
        <v>1180</v>
      </c>
    </row>
    <row r="261" ht="14.25">
      <c r="A261" s="1240" t="s">
        <v>2392</v>
      </c>
      <c r="B261" s="1240"/>
      <c r="C261" s="1240"/>
      <c r="D261" s="1240"/>
      <c r="E261" s="1240"/>
      <c r="F261" s="1240"/>
      <c r="G261" s="1240"/>
    </row>
    <row r="262" ht="0" hidden="1" outlineLevel="1">
      <c r="A262" s="1432" t="s">
        <v>2393</v>
      </c>
      <c r="B262" s="1432"/>
      <c r="C262" s="1232" t="s">
        <v>2394</v>
      </c>
      <c r="D262" s="693">
        <v>1053.1499999999999</v>
      </c>
      <c r="E262" s="607">
        <v>1017.7499999999999</v>
      </c>
      <c r="F262" s="608">
        <v>929.25</v>
      </c>
      <c r="G262" s="552">
        <v>885</v>
      </c>
    </row>
    <row r="263" ht="0" hidden="1" outlineLevel="1">
      <c r="A263" s="1432" t="s">
        <v>2395</v>
      </c>
      <c r="B263" s="1432"/>
      <c r="C263" s="1232" t="s">
        <v>2394</v>
      </c>
      <c r="D263" s="693">
        <v>928.19999999999993</v>
      </c>
      <c r="E263" s="607">
        <v>896.99999999999989</v>
      </c>
      <c r="F263" s="608">
        <v>819</v>
      </c>
      <c r="G263" s="552">
        <v>780</v>
      </c>
    </row>
    <row r="264" ht="0" hidden="1" outlineLevel="1">
      <c r="A264" s="1432" t="s">
        <v>2396</v>
      </c>
      <c r="B264" s="1432"/>
      <c r="C264" s="1232" t="s">
        <v>2394</v>
      </c>
      <c r="D264" s="693">
        <v>1100.75</v>
      </c>
      <c r="E264" s="607">
        <v>1063.75</v>
      </c>
      <c r="F264" s="608">
        <v>971.25</v>
      </c>
      <c r="G264" s="552">
        <v>925</v>
      </c>
    </row>
    <row r="265" ht="0" hidden="1" outlineLevel="1">
      <c r="A265" s="1432" t="s">
        <v>2397</v>
      </c>
      <c r="B265" s="1432"/>
      <c r="C265" s="1232" t="s">
        <v>2394</v>
      </c>
      <c r="D265" s="693">
        <v>1219.75</v>
      </c>
      <c r="E265" s="607">
        <v>1178.75</v>
      </c>
      <c r="F265" s="608">
        <v>1076.25</v>
      </c>
      <c r="G265" s="552">
        <v>1025</v>
      </c>
    </row>
    <row r="266" ht="14.25">
      <c r="A266" s="1240" t="s">
        <v>2392</v>
      </c>
      <c r="B266" s="1240"/>
      <c r="C266" s="1240"/>
      <c r="D266" s="1240"/>
      <c r="E266" s="1240"/>
      <c r="F266" s="1240"/>
      <c r="G266" s="1240"/>
    </row>
    <row r="267" ht="0" hidden="1" outlineLevel="1">
      <c r="A267" s="1432" t="s">
        <v>2393</v>
      </c>
      <c r="B267" s="1432"/>
      <c r="C267" s="1232" t="s">
        <v>1662</v>
      </c>
      <c r="D267" s="693">
        <v>1053.1499999999999</v>
      </c>
      <c r="E267" s="607">
        <v>1017.7499999999999</v>
      </c>
      <c r="F267" s="608">
        <v>929.25</v>
      </c>
      <c r="G267" s="552">
        <v>885</v>
      </c>
    </row>
    <row r="268" ht="0" hidden="1" outlineLevel="1">
      <c r="A268" s="1432" t="s">
        <v>2395</v>
      </c>
      <c r="B268" s="1432"/>
      <c r="C268" s="1232" t="s">
        <v>1662</v>
      </c>
      <c r="D268" s="693">
        <v>928.19999999999993</v>
      </c>
      <c r="E268" s="607">
        <v>896.99999999999989</v>
      </c>
      <c r="F268" s="608">
        <v>819</v>
      </c>
      <c r="G268" s="552">
        <v>780</v>
      </c>
    </row>
    <row r="269" ht="0" hidden="1" outlineLevel="1">
      <c r="A269" s="1432" t="s">
        <v>2396</v>
      </c>
      <c r="B269" s="1432"/>
      <c r="C269" s="1232" t="s">
        <v>1662</v>
      </c>
      <c r="D269" s="693">
        <v>1100.75</v>
      </c>
      <c r="E269" s="607">
        <v>1063.75</v>
      </c>
      <c r="F269" s="608">
        <v>971.25</v>
      </c>
      <c r="G269" s="552">
        <v>925</v>
      </c>
    </row>
    <row r="270" ht="0" hidden="1" outlineLevel="1">
      <c r="A270" s="1432" t="s">
        <v>2397</v>
      </c>
      <c r="B270" s="1432"/>
      <c r="C270" s="1232" t="s">
        <v>1662</v>
      </c>
      <c r="D270" s="693">
        <v>1219.75</v>
      </c>
      <c r="E270" s="607">
        <v>1178.75</v>
      </c>
      <c r="F270" s="608">
        <v>1076.25</v>
      </c>
      <c r="G270" s="552">
        <v>1025</v>
      </c>
    </row>
    <row r="271" ht="14.25">
      <c r="A271" s="1240" t="s">
        <v>2392</v>
      </c>
      <c r="B271" s="1240"/>
      <c r="C271" s="926"/>
      <c r="D271" s="1240"/>
      <c r="E271" s="1240"/>
      <c r="F271" s="1240"/>
      <c r="G271" s="1240"/>
    </row>
    <row r="272" ht="0" hidden="1" outlineLevel="1">
      <c r="A272" s="1432" t="s">
        <v>2393</v>
      </c>
      <c r="B272" s="1436"/>
      <c r="C272" s="500" t="s">
        <v>2398</v>
      </c>
      <c r="D272" s="693">
        <v>1350.6499999999999</v>
      </c>
      <c r="E272" s="607">
        <v>1305.25</v>
      </c>
      <c r="F272" s="608">
        <v>1191.75</v>
      </c>
      <c r="G272" s="552">
        <v>1135</v>
      </c>
    </row>
    <row r="273" ht="0" hidden="1" outlineLevel="1">
      <c r="A273" s="1432" t="s">
        <v>2395</v>
      </c>
      <c r="B273" s="1436"/>
      <c r="C273" s="500" t="s">
        <v>2398</v>
      </c>
      <c r="D273" s="693">
        <v>1350.6499999999999</v>
      </c>
      <c r="E273" s="607">
        <v>1305.25</v>
      </c>
      <c r="F273" s="608">
        <v>1191.75</v>
      </c>
      <c r="G273" s="552">
        <v>1135</v>
      </c>
    </row>
    <row r="274" ht="0" hidden="1" outlineLevel="1">
      <c r="A274" s="1432" t="s">
        <v>2396</v>
      </c>
      <c r="B274" s="1436"/>
      <c r="C274" s="500" t="s">
        <v>2398</v>
      </c>
      <c r="D274" s="693">
        <v>1487.5</v>
      </c>
      <c r="E274" s="607">
        <v>1437.5</v>
      </c>
      <c r="F274" s="608">
        <v>1312.5</v>
      </c>
      <c r="G274" s="552">
        <v>1250</v>
      </c>
    </row>
    <row r="275" ht="0" hidden="1" outlineLevel="1">
      <c r="A275" s="1432" t="s">
        <v>2397</v>
      </c>
      <c r="B275" s="1436"/>
      <c r="C275" s="500" t="s">
        <v>2398</v>
      </c>
      <c r="D275" s="693">
        <v>1487.5</v>
      </c>
      <c r="E275" s="607">
        <v>1437.5</v>
      </c>
      <c r="F275" s="608">
        <v>1312.5</v>
      </c>
      <c r="G275" s="552">
        <v>1250</v>
      </c>
    </row>
    <row r="276" ht="14.25">
      <c r="A276" s="1240" t="s">
        <v>2399</v>
      </c>
      <c r="B276" s="1240"/>
      <c r="C276" s="927"/>
      <c r="D276" s="1240"/>
      <c r="E276" s="1240"/>
      <c r="F276" s="1240"/>
      <c r="G276" s="1240"/>
    </row>
    <row r="277" ht="0" hidden="1" outlineLevel="1">
      <c r="A277" s="1432" t="s">
        <v>2400</v>
      </c>
      <c r="B277" s="1432"/>
      <c r="C277" s="1232" t="s">
        <v>2384</v>
      </c>
      <c r="D277" s="693">
        <v>1136.45</v>
      </c>
      <c r="E277" s="607">
        <v>1098.25</v>
      </c>
      <c r="F277" s="608">
        <v>1002.75</v>
      </c>
      <c r="G277" s="552">
        <v>955</v>
      </c>
    </row>
    <row r="278" ht="0" hidden="1" outlineLevel="1">
      <c r="A278" s="1432" t="s">
        <v>2401</v>
      </c>
      <c r="B278" s="1432"/>
      <c r="C278" s="1232" t="s">
        <v>2384</v>
      </c>
      <c r="D278" s="693">
        <v>1154.3</v>
      </c>
      <c r="E278" s="607">
        <v>1115.5</v>
      </c>
      <c r="F278" s="608">
        <v>1018.5</v>
      </c>
      <c r="G278" s="552">
        <v>970</v>
      </c>
    </row>
    <row r="279" ht="0" hidden="1" outlineLevel="1">
      <c r="A279" s="1432" t="s">
        <v>2402</v>
      </c>
      <c r="B279" s="1432"/>
      <c r="C279" s="1232" t="s">
        <v>500</v>
      </c>
      <c r="D279" s="693">
        <v>660.44999999999993</v>
      </c>
      <c r="E279" s="607">
        <v>638.25</v>
      </c>
      <c r="F279" s="608">
        <v>582.75</v>
      </c>
      <c r="G279" s="552">
        <v>555</v>
      </c>
    </row>
    <row r="280" ht="0" hidden="1" outlineLevel="1">
      <c r="A280" s="1432" t="s">
        <v>2402</v>
      </c>
      <c r="B280" s="1432"/>
      <c r="C280" s="1232" t="s">
        <v>2299</v>
      </c>
      <c r="D280" s="693">
        <v>1439.8999999999999</v>
      </c>
      <c r="E280" s="607">
        <v>1391.5</v>
      </c>
      <c r="F280" s="608">
        <v>1270.5</v>
      </c>
      <c r="G280" s="552">
        <v>1210</v>
      </c>
    </row>
    <row r="281" ht="0" hidden="1" outlineLevel="1">
      <c r="A281" s="1432" t="s">
        <v>2400</v>
      </c>
      <c r="B281" s="1432"/>
      <c r="C281" s="1232" t="s">
        <v>2319</v>
      </c>
      <c r="D281" s="693">
        <v>1190</v>
      </c>
      <c r="E281" s="607">
        <v>1150</v>
      </c>
      <c r="F281" s="608">
        <v>1050</v>
      </c>
      <c r="G281" s="552">
        <v>1000</v>
      </c>
    </row>
    <row r="282" ht="0" hidden="1" outlineLevel="1">
      <c r="A282" s="1432" t="s">
        <v>2401</v>
      </c>
      <c r="B282" s="1432"/>
      <c r="C282" s="1232" t="s">
        <v>2319</v>
      </c>
      <c r="D282" s="693">
        <v>1190</v>
      </c>
      <c r="E282" s="607">
        <v>1150</v>
      </c>
      <c r="F282" s="608">
        <v>1050</v>
      </c>
      <c r="G282" s="552">
        <v>1000</v>
      </c>
    </row>
    <row r="283" ht="0" hidden="1" outlineLevel="1">
      <c r="A283" s="1432" t="s">
        <v>2403</v>
      </c>
      <c r="B283" s="1432"/>
      <c r="C283" s="1232" t="s">
        <v>1662</v>
      </c>
      <c r="D283" s="693">
        <v>1053.1499999999999</v>
      </c>
      <c r="E283" s="607">
        <v>1017.7499999999999</v>
      </c>
      <c r="F283" s="608">
        <v>929.25</v>
      </c>
      <c r="G283" s="552">
        <v>885</v>
      </c>
    </row>
    <row r="284" ht="0" hidden="1" outlineLevel="1">
      <c r="A284" s="1432" t="s">
        <v>2404</v>
      </c>
      <c r="B284" s="1432"/>
      <c r="C284" s="1232" t="s">
        <v>1662</v>
      </c>
      <c r="D284" s="693">
        <v>1023.4</v>
      </c>
      <c r="E284" s="607">
        <v>988.99999999999989</v>
      </c>
      <c r="F284" s="608">
        <v>903</v>
      </c>
      <c r="G284" s="552">
        <v>860</v>
      </c>
    </row>
    <row r="285" ht="0" hidden="1" outlineLevel="1">
      <c r="A285" s="1432" t="s">
        <v>2401</v>
      </c>
      <c r="B285" s="1432"/>
      <c r="C285" s="1232" t="s">
        <v>1662</v>
      </c>
      <c r="D285" s="693">
        <v>1023.4</v>
      </c>
      <c r="E285" s="607">
        <v>988.99999999999989</v>
      </c>
      <c r="F285" s="608">
        <v>903</v>
      </c>
      <c r="G285" s="552">
        <v>860</v>
      </c>
    </row>
    <row r="286" ht="14.25">
      <c r="A286" s="1432" t="s">
        <v>2402</v>
      </c>
      <c r="B286" s="1432"/>
      <c r="C286" s="1232" t="s">
        <v>2405</v>
      </c>
      <c r="D286" s="693">
        <v>1230.46</v>
      </c>
      <c r="E286" s="607">
        <v>1189.1</v>
      </c>
      <c r="F286" s="608">
        <v>1085.7</v>
      </c>
      <c r="G286" s="552">
        <v>1034</v>
      </c>
    </row>
    <row r="287" ht="0" hidden="1" outlineLevel="1">
      <c r="A287" s="1240" t="s">
        <v>2406</v>
      </c>
      <c r="B287" s="1240"/>
      <c r="C287" s="1240"/>
      <c r="D287" s="1240"/>
      <c r="E287" s="1240"/>
      <c r="F287" s="1240"/>
      <c r="G287" s="1240"/>
    </row>
    <row r="288" ht="0" hidden="1" outlineLevel="1">
      <c r="A288" s="1432" t="s">
        <v>2407</v>
      </c>
      <c r="B288" s="1432"/>
      <c r="C288" s="1232" t="s">
        <v>500</v>
      </c>
      <c r="D288" s="693">
        <v>727.08999999999992</v>
      </c>
      <c r="E288" s="607">
        <v>702.65</v>
      </c>
      <c r="F288" s="608">
        <v>641.55000000000007</v>
      </c>
      <c r="G288" s="552">
        <v>611</v>
      </c>
    </row>
    <row r="289" ht="14.25">
      <c r="A289" s="1432" t="s">
        <v>2408</v>
      </c>
      <c r="B289" s="1432"/>
      <c r="C289" s="1232" t="s">
        <v>500</v>
      </c>
      <c r="D289" s="693">
        <v>768.74</v>
      </c>
      <c r="E289" s="607">
        <v>742.9</v>
      </c>
      <c r="F289" s="608">
        <v>678.30000000000007</v>
      </c>
      <c r="G289" s="552">
        <v>646</v>
      </c>
    </row>
    <row r="290" ht="0" hidden="1" outlineLevel="1">
      <c r="A290" s="1240" t="s">
        <v>2409</v>
      </c>
      <c r="B290" s="1240"/>
      <c r="C290" s="1240"/>
      <c r="D290" s="1240"/>
      <c r="E290" s="1240"/>
      <c r="F290" s="1240"/>
      <c r="G290" s="1240"/>
    </row>
    <row r="291" ht="0" hidden="1" outlineLevel="1">
      <c r="A291" s="1432" t="s">
        <v>2410</v>
      </c>
      <c r="B291" s="1432"/>
      <c r="C291" s="1232" t="s">
        <v>2384</v>
      </c>
      <c r="D291" s="693">
        <v>1130.5</v>
      </c>
      <c r="E291" s="607">
        <v>1092.5</v>
      </c>
      <c r="F291" s="608">
        <v>997.5</v>
      </c>
      <c r="G291" s="552">
        <v>950</v>
      </c>
    </row>
    <row r="292" ht="0" hidden="1" outlineLevel="1">
      <c r="A292" s="1432" t="s">
        <v>2411</v>
      </c>
      <c r="B292" s="1432"/>
      <c r="C292" s="1232" t="s">
        <v>2384</v>
      </c>
      <c r="D292" s="693">
        <v>975.8</v>
      </c>
      <c r="E292" s="607">
        <v>942.99999999999989</v>
      </c>
      <c r="F292" s="608">
        <v>861</v>
      </c>
      <c r="G292" s="552">
        <v>820</v>
      </c>
    </row>
    <row r="293" ht="0" hidden="1" outlineLevel="1">
      <c r="A293" s="1432" t="s">
        <v>2412</v>
      </c>
      <c r="B293" s="1432"/>
      <c r="C293" s="1232" t="s">
        <v>2384</v>
      </c>
      <c r="D293" s="693">
        <v>1017.4499999999999</v>
      </c>
      <c r="E293" s="607">
        <v>983.24999999999989</v>
      </c>
      <c r="F293" s="608">
        <v>897.75</v>
      </c>
      <c r="G293" s="552">
        <v>855</v>
      </c>
    </row>
    <row r="294" ht="0" hidden="1" outlineLevel="1">
      <c r="A294" s="1432" t="s">
        <v>2413</v>
      </c>
      <c r="B294" s="1432"/>
      <c r="C294" s="1232" t="s">
        <v>2384</v>
      </c>
      <c r="D294" s="693">
        <v>1130.5</v>
      </c>
      <c r="E294" s="607">
        <v>1092.5</v>
      </c>
      <c r="F294" s="608">
        <v>997.5</v>
      </c>
      <c r="G294" s="552">
        <v>950</v>
      </c>
    </row>
    <row r="295" ht="0" hidden="1" outlineLevel="1">
      <c r="A295" s="1432" t="s">
        <v>2410</v>
      </c>
      <c r="B295" s="1432"/>
      <c r="C295" s="1232" t="s">
        <v>2370</v>
      </c>
      <c r="D295" s="693">
        <v>1297.1</v>
      </c>
      <c r="E295" s="607">
        <v>1253.5</v>
      </c>
      <c r="F295" s="608">
        <v>1144.5</v>
      </c>
      <c r="G295" s="552">
        <v>1090</v>
      </c>
    </row>
    <row r="296" ht="0" hidden="1" outlineLevel="1">
      <c r="A296" s="1432" t="s">
        <v>2411</v>
      </c>
      <c r="B296" s="1432"/>
      <c r="C296" s="1232" t="s">
        <v>2370</v>
      </c>
      <c r="D296" s="693">
        <v>1172.1499999999999</v>
      </c>
      <c r="E296" s="607">
        <v>1132.75</v>
      </c>
      <c r="F296" s="608">
        <v>1034.25</v>
      </c>
      <c r="G296" s="552">
        <v>985</v>
      </c>
    </row>
    <row r="297" ht="0" hidden="1" outlineLevel="1">
      <c r="A297" s="1432" t="s">
        <v>2412</v>
      </c>
      <c r="B297" s="1432"/>
      <c r="C297" s="1232" t="s">
        <v>2370</v>
      </c>
      <c r="D297" s="693">
        <v>1219.75</v>
      </c>
      <c r="E297" s="607">
        <v>1178.75</v>
      </c>
      <c r="F297" s="608">
        <v>1076.25</v>
      </c>
      <c r="G297" s="552">
        <v>1025</v>
      </c>
    </row>
    <row r="298" ht="0" hidden="1" outlineLevel="1">
      <c r="A298" s="1432" t="s">
        <v>2413</v>
      </c>
      <c r="B298" s="1432"/>
      <c r="C298" s="1232" t="s">
        <v>2370</v>
      </c>
      <c r="D298" s="693">
        <v>1350.6499999999999</v>
      </c>
      <c r="E298" s="607">
        <v>1305.25</v>
      </c>
      <c r="F298" s="608">
        <v>1191.75</v>
      </c>
      <c r="G298" s="552">
        <v>1135</v>
      </c>
    </row>
    <row r="299" ht="0" hidden="1" outlineLevel="1">
      <c r="A299" s="1432" t="s">
        <v>2410</v>
      </c>
      <c r="B299" s="1432"/>
      <c r="C299" s="1232" t="s">
        <v>2414</v>
      </c>
      <c r="D299" s="693">
        <v>1320.8999999999999</v>
      </c>
      <c r="E299" s="607">
        <v>1276.5</v>
      </c>
      <c r="F299" s="608">
        <v>1165.5</v>
      </c>
      <c r="G299" s="552">
        <v>1110</v>
      </c>
    </row>
    <row r="300" ht="0" hidden="1" outlineLevel="1">
      <c r="A300" s="1432" t="s">
        <v>2411</v>
      </c>
      <c r="B300" s="1432"/>
      <c r="C300" s="1232" t="s">
        <v>2414</v>
      </c>
      <c r="D300" s="693">
        <v>1201.8999999999999</v>
      </c>
      <c r="E300" s="607">
        <v>1161.5</v>
      </c>
      <c r="F300" s="608">
        <v>1060.5</v>
      </c>
      <c r="G300" s="552">
        <v>1010</v>
      </c>
    </row>
    <row r="301" ht="0" hidden="1" outlineLevel="1">
      <c r="A301" s="1432" t="s">
        <v>2412</v>
      </c>
      <c r="B301" s="1432"/>
      <c r="C301" s="1232" t="s">
        <v>2414</v>
      </c>
      <c r="D301" s="693">
        <v>1249.5</v>
      </c>
      <c r="E301" s="607">
        <v>1207.5</v>
      </c>
      <c r="F301" s="608">
        <v>1102.5</v>
      </c>
      <c r="G301" s="552">
        <v>1050</v>
      </c>
    </row>
    <row r="302" ht="0" hidden="1" outlineLevel="1">
      <c r="A302" s="1432" t="s">
        <v>2413</v>
      </c>
      <c r="B302" s="1432"/>
      <c r="C302" s="1232" t="s">
        <v>2414</v>
      </c>
      <c r="D302" s="693">
        <v>1374.45</v>
      </c>
      <c r="E302" s="607">
        <v>1328.25</v>
      </c>
      <c r="F302" s="608">
        <v>1212.75</v>
      </c>
      <c r="G302" s="552">
        <v>1155</v>
      </c>
    </row>
    <row r="303" ht="0" hidden="1" outlineLevel="1">
      <c r="A303" s="1432" t="s">
        <v>2410</v>
      </c>
      <c r="B303" s="1432"/>
      <c r="C303" s="1232" t="s">
        <v>2415</v>
      </c>
      <c r="D303" s="693">
        <v>1320.8999999999999</v>
      </c>
      <c r="E303" s="607">
        <v>1276.5</v>
      </c>
      <c r="F303" s="608">
        <v>1165.5</v>
      </c>
      <c r="G303" s="552">
        <v>1110</v>
      </c>
    </row>
    <row r="304" ht="0" hidden="1" outlineLevel="1">
      <c r="A304" s="1432" t="s">
        <v>2411</v>
      </c>
      <c r="B304" s="1432"/>
      <c r="C304" s="1232" t="s">
        <v>2415</v>
      </c>
      <c r="D304" s="693">
        <v>1201.8999999999999</v>
      </c>
      <c r="E304" s="607">
        <v>1161.5</v>
      </c>
      <c r="F304" s="608">
        <v>1060.5</v>
      </c>
      <c r="G304" s="552">
        <v>1010</v>
      </c>
    </row>
    <row r="305" ht="0" hidden="1" outlineLevel="1">
      <c r="A305" s="1432" t="s">
        <v>2412</v>
      </c>
      <c r="B305" s="1432"/>
      <c r="C305" s="1232" t="s">
        <v>2415</v>
      </c>
      <c r="D305" s="693">
        <v>1249.5</v>
      </c>
      <c r="E305" s="607">
        <v>1207.5</v>
      </c>
      <c r="F305" s="608">
        <v>1102.5</v>
      </c>
      <c r="G305" s="552">
        <v>1050</v>
      </c>
    </row>
    <row r="306" ht="0" hidden="1" outlineLevel="1">
      <c r="A306" s="1432" t="s">
        <v>2413</v>
      </c>
      <c r="B306" s="1432"/>
      <c r="C306" s="1232" t="s">
        <v>2415</v>
      </c>
      <c r="D306" s="693">
        <v>1374.45</v>
      </c>
      <c r="E306" s="607">
        <v>1328.25</v>
      </c>
      <c r="F306" s="608">
        <v>1212.75</v>
      </c>
      <c r="G306" s="552">
        <v>1155</v>
      </c>
    </row>
    <row r="307" ht="0" hidden="1" outlineLevel="1">
      <c r="A307" s="1432" t="s">
        <v>2410</v>
      </c>
      <c r="B307" s="1432"/>
      <c r="C307" s="1232" t="s">
        <v>1703</v>
      </c>
      <c r="D307" s="693">
        <v>660.44999999999993</v>
      </c>
      <c r="E307" s="607">
        <v>638.25</v>
      </c>
      <c r="F307" s="608">
        <v>582.75</v>
      </c>
      <c r="G307" s="552">
        <v>555</v>
      </c>
    </row>
    <row r="308" ht="0" hidden="1" outlineLevel="1">
      <c r="A308" s="1432" t="s">
        <v>2411</v>
      </c>
      <c r="B308" s="1432"/>
      <c r="C308" s="1232" t="s">
        <v>1703</v>
      </c>
      <c r="D308" s="693">
        <v>660.44999999999993</v>
      </c>
      <c r="E308" s="607">
        <v>638.25</v>
      </c>
      <c r="F308" s="608">
        <v>582.75</v>
      </c>
      <c r="G308" s="552">
        <v>555</v>
      </c>
    </row>
    <row r="309" ht="0" hidden="1" outlineLevel="1">
      <c r="A309" s="1432" t="s">
        <v>2412</v>
      </c>
      <c r="B309" s="1432"/>
      <c r="C309" s="1232" t="s">
        <v>1703</v>
      </c>
      <c r="D309" s="693">
        <v>660.44999999999993</v>
      </c>
      <c r="E309" s="607">
        <v>638.25</v>
      </c>
      <c r="F309" s="608">
        <v>582.75</v>
      </c>
      <c r="G309" s="552">
        <v>555</v>
      </c>
    </row>
    <row r="310" ht="14.25">
      <c r="A310" s="1432" t="s">
        <v>2413</v>
      </c>
      <c r="B310" s="1432"/>
      <c r="C310" s="1232" t="s">
        <v>1703</v>
      </c>
      <c r="D310" s="693">
        <v>660.44999999999993</v>
      </c>
      <c r="E310" s="607">
        <v>638.25</v>
      </c>
      <c r="F310" s="608">
        <v>582.75</v>
      </c>
      <c r="G310" s="552">
        <v>555</v>
      </c>
    </row>
    <row r="311" ht="0" hidden="1" outlineLevel="1">
      <c r="A311" s="1240" t="s">
        <v>2416</v>
      </c>
      <c r="B311" s="1240"/>
      <c r="C311" s="1240"/>
      <c r="D311" s="1240"/>
      <c r="E311" s="1240"/>
      <c r="F311" s="1240"/>
      <c r="G311" s="1240"/>
    </row>
    <row r="312" ht="0" hidden="1" outlineLevel="1">
      <c r="A312" s="1432" t="s">
        <v>2410</v>
      </c>
      <c r="B312" s="1432"/>
      <c r="C312" s="1232" t="s">
        <v>519</v>
      </c>
      <c r="D312" s="693">
        <v>1106.7</v>
      </c>
      <c r="E312" s="607">
        <v>1069.5</v>
      </c>
      <c r="F312" s="608">
        <v>976.5</v>
      </c>
      <c r="G312" s="552">
        <v>930</v>
      </c>
    </row>
    <row r="313" ht="0" hidden="1" outlineLevel="1">
      <c r="A313" s="1432" t="s">
        <v>2411</v>
      </c>
      <c r="B313" s="1432"/>
      <c r="C313" s="1232" t="s">
        <v>519</v>
      </c>
      <c r="D313" s="693">
        <v>963.9</v>
      </c>
      <c r="E313" s="607">
        <v>931.49999999999989</v>
      </c>
      <c r="F313" s="608">
        <v>850.5</v>
      </c>
      <c r="G313" s="552">
        <v>810</v>
      </c>
    </row>
    <row r="314" ht="0" hidden="1" outlineLevel="1">
      <c r="A314" s="1432" t="s">
        <v>2412</v>
      </c>
      <c r="B314" s="1432"/>
      <c r="C314" s="1232" t="s">
        <v>519</v>
      </c>
      <c r="D314" s="693">
        <v>999.59999999999991</v>
      </c>
      <c r="E314" s="607">
        <v>965.99999999999989</v>
      </c>
      <c r="F314" s="608">
        <v>882</v>
      </c>
      <c r="G314" s="552">
        <v>840</v>
      </c>
    </row>
    <row r="315" ht="14.25">
      <c r="A315" s="1432" t="s">
        <v>2413</v>
      </c>
      <c r="B315" s="1432"/>
      <c r="C315" s="1232" t="s">
        <v>519</v>
      </c>
      <c r="D315" s="693">
        <v>1106.7</v>
      </c>
      <c r="E315" s="607">
        <v>1069.5</v>
      </c>
      <c r="F315" s="608">
        <v>976.5</v>
      </c>
      <c r="G315" s="552">
        <v>930</v>
      </c>
    </row>
    <row r="316" ht="0" hidden="1" outlineLevel="1">
      <c r="A316" s="1240" t="s">
        <v>2417</v>
      </c>
      <c r="B316" s="1240"/>
      <c r="C316" s="1240"/>
      <c r="D316" s="1240"/>
      <c r="E316" s="1240"/>
      <c r="F316" s="1240"/>
      <c r="G316" s="1240"/>
    </row>
    <row r="317" ht="0" hidden="1" outlineLevel="1">
      <c r="A317" s="1432" t="s">
        <v>2418</v>
      </c>
      <c r="B317" s="1432"/>
      <c r="C317" s="1232" t="s">
        <v>2384</v>
      </c>
      <c r="D317" s="693">
        <v>1184.05</v>
      </c>
      <c r="E317" s="607">
        <v>1144.25</v>
      </c>
      <c r="F317" s="608">
        <v>1044.75</v>
      </c>
      <c r="G317" s="552">
        <v>995</v>
      </c>
    </row>
    <row r="318" ht="0" hidden="1" outlineLevel="1">
      <c r="A318" s="1432" t="s">
        <v>2419</v>
      </c>
      <c r="B318" s="1432"/>
      <c r="C318" s="1232" t="s">
        <v>2384</v>
      </c>
      <c r="D318" s="693">
        <v>2201.5</v>
      </c>
      <c r="E318" s="607">
        <v>2127.5</v>
      </c>
      <c r="F318" s="608">
        <v>1942.5</v>
      </c>
      <c r="G318" s="552">
        <v>1850</v>
      </c>
    </row>
    <row r="319" ht="0" hidden="1" outlineLevel="1">
      <c r="A319" s="1446" t="s">
        <v>2420</v>
      </c>
      <c r="B319" s="1443"/>
      <c r="C319" s="1232" t="s">
        <v>519</v>
      </c>
      <c r="D319" s="693">
        <v>1184.05</v>
      </c>
      <c r="E319" s="607">
        <v>1144.25</v>
      </c>
      <c r="F319" s="608">
        <v>1044.75</v>
      </c>
      <c r="G319" s="552">
        <v>995</v>
      </c>
    </row>
    <row r="320" ht="0" hidden="1" outlineLevel="1">
      <c r="A320" s="1233" t="s">
        <v>2421</v>
      </c>
      <c r="B320" s="1233" t="s">
        <v>2422</v>
      </c>
      <c r="C320" s="1232" t="s">
        <v>519</v>
      </c>
      <c r="D320" s="693">
        <v>2201.5</v>
      </c>
      <c r="E320" s="607">
        <v>2127.5</v>
      </c>
      <c r="F320" s="608">
        <v>1942.5</v>
      </c>
      <c r="G320" s="552">
        <v>1850</v>
      </c>
    </row>
    <row r="321" ht="14.25">
      <c r="A321" s="1233" t="s">
        <v>2421</v>
      </c>
      <c r="B321" s="1233" t="s">
        <v>2423</v>
      </c>
      <c r="C321" s="1232" t="s">
        <v>500</v>
      </c>
      <c r="D321" s="693">
        <v>660.44999999999993</v>
      </c>
      <c r="E321" s="607">
        <v>638.25</v>
      </c>
      <c r="F321" s="608">
        <v>582.75</v>
      </c>
      <c r="G321" s="552">
        <v>555</v>
      </c>
    </row>
    <row r="322" ht="0" hidden="1" outlineLevel="1">
      <c r="A322" s="1240" t="s">
        <v>2424</v>
      </c>
      <c r="B322" s="1240"/>
      <c r="C322" s="1240"/>
      <c r="D322" s="1240"/>
      <c r="E322" s="1240"/>
      <c r="F322" s="1240"/>
      <c r="G322" s="1240"/>
    </row>
    <row r="323" ht="0" hidden="1" outlineLevel="1">
      <c r="A323" s="1432" t="s">
        <v>2425</v>
      </c>
      <c r="B323" s="1432"/>
      <c r="C323" s="1232" t="s">
        <v>1662</v>
      </c>
      <c r="D323" s="693">
        <v>1178.1</v>
      </c>
      <c r="E323" s="607">
        <v>1138.5</v>
      </c>
      <c r="F323" s="608">
        <v>1039.5</v>
      </c>
      <c r="G323" s="552">
        <v>990</v>
      </c>
    </row>
    <row r="324" ht="0" hidden="1" outlineLevel="1">
      <c r="A324" s="1432" t="s">
        <v>2426</v>
      </c>
      <c r="B324" s="1432"/>
      <c r="C324" s="1232" t="s">
        <v>1662</v>
      </c>
      <c r="D324" s="693">
        <v>2201.5</v>
      </c>
      <c r="E324" s="607">
        <v>2127.5</v>
      </c>
      <c r="F324" s="608">
        <v>1942.5</v>
      </c>
      <c r="G324" s="552">
        <v>1850</v>
      </c>
    </row>
    <row r="325" ht="0" hidden="1" outlineLevel="1">
      <c r="A325" s="1432" t="s">
        <v>2425</v>
      </c>
      <c r="B325" s="1432"/>
      <c r="C325" s="1232" t="s">
        <v>519</v>
      </c>
      <c r="D325" s="693">
        <v>1178.1</v>
      </c>
      <c r="E325" s="607">
        <v>1138.5</v>
      </c>
      <c r="F325" s="608">
        <v>1039.5</v>
      </c>
      <c r="G325" s="552">
        <v>990</v>
      </c>
    </row>
    <row r="326" ht="14.25">
      <c r="A326" s="1432" t="s">
        <v>2426</v>
      </c>
      <c r="B326" s="1432"/>
      <c r="C326" s="1232" t="s">
        <v>519</v>
      </c>
      <c r="D326" s="693">
        <v>2201.5</v>
      </c>
      <c r="E326" s="607">
        <v>2127.5</v>
      </c>
      <c r="F326" s="608">
        <v>1942.5</v>
      </c>
      <c r="G326" s="552">
        <v>1850</v>
      </c>
    </row>
    <row r="327" ht="0" hidden="1" outlineLevel="1">
      <c r="A327" s="1240" t="s">
        <v>2427</v>
      </c>
      <c r="B327" s="1240"/>
      <c r="C327" s="1240"/>
      <c r="D327" s="1240"/>
      <c r="E327" s="1240"/>
      <c r="F327" s="1240"/>
      <c r="G327" s="1240"/>
    </row>
    <row r="328" ht="0" hidden="1" outlineLevel="1">
      <c r="A328" s="1432" t="s">
        <v>2428</v>
      </c>
      <c r="B328" s="1432"/>
      <c r="C328" s="1232" t="s">
        <v>2414</v>
      </c>
      <c r="D328" s="693">
        <v>1547</v>
      </c>
      <c r="E328" s="607">
        <v>1494.9999999999998</v>
      </c>
      <c r="F328" s="608">
        <v>1365</v>
      </c>
      <c r="G328" s="552">
        <v>1300</v>
      </c>
    </row>
    <row r="329" ht="0" hidden="1" outlineLevel="1">
      <c r="A329" s="1432" t="s">
        <v>2429</v>
      </c>
      <c r="B329" s="1432"/>
      <c r="C329" s="1232" t="s">
        <v>2414</v>
      </c>
      <c r="D329" s="693">
        <v>1779.05</v>
      </c>
      <c r="E329" s="607">
        <v>1719.2499999999998</v>
      </c>
      <c r="F329" s="608">
        <v>1569.75</v>
      </c>
      <c r="G329" s="552">
        <v>1495</v>
      </c>
    </row>
    <row r="330" ht="0" hidden="1" outlineLevel="1">
      <c r="A330" s="1432" t="s">
        <v>2430</v>
      </c>
      <c r="B330" s="1432"/>
      <c r="C330" s="1232" t="s">
        <v>2414</v>
      </c>
      <c r="D330" s="693">
        <v>1564.85</v>
      </c>
      <c r="E330" s="607">
        <v>1512.2499999999998</v>
      </c>
      <c r="F330" s="608">
        <v>1380.75</v>
      </c>
      <c r="G330" s="552">
        <v>1315</v>
      </c>
    </row>
    <row r="331" ht="0" hidden="1" outlineLevel="1">
      <c r="A331" s="1432" t="s">
        <v>2431</v>
      </c>
      <c r="B331" s="1432"/>
      <c r="C331" s="1232" t="s">
        <v>2414</v>
      </c>
      <c r="D331" s="693">
        <v>1547</v>
      </c>
      <c r="E331" s="607">
        <v>1494.9999999999998</v>
      </c>
      <c r="F331" s="608">
        <v>1365</v>
      </c>
      <c r="G331" s="552">
        <v>1300</v>
      </c>
    </row>
    <row r="332" ht="0" hidden="1" outlineLevel="1">
      <c r="A332" s="1432" t="s">
        <v>2432</v>
      </c>
      <c r="B332" s="1432"/>
      <c r="C332" s="1232" t="s">
        <v>2414</v>
      </c>
      <c r="D332" s="693">
        <v>1790.9499999999998</v>
      </c>
      <c r="E332" s="607">
        <v>1730.7499999999998</v>
      </c>
      <c r="F332" s="608">
        <v>1580.25</v>
      </c>
      <c r="G332" s="552">
        <v>1505</v>
      </c>
    </row>
    <row r="333" ht="0" hidden="1" outlineLevel="1">
      <c r="A333" s="1432" t="s">
        <v>2433</v>
      </c>
      <c r="B333" s="1432"/>
      <c r="C333" s="1232" t="s">
        <v>2414</v>
      </c>
      <c r="D333" s="693">
        <v>1761.1999999999998</v>
      </c>
      <c r="E333" s="607">
        <v>1701.9999999999998</v>
      </c>
      <c r="F333" s="608">
        <v>1554</v>
      </c>
      <c r="G333" s="552">
        <v>1480</v>
      </c>
    </row>
    <row r="334" ht="0" hidden="1" outlineLevel="1">
      <c r="A334" s="1432" t="s">
        <v>2428</v>
      </c>
      <c r="B334" s="1432"/>
      <c r="C334" s="1232" t="s">
        <v>1887</v>
      </c>
      <c r="D334" s="693">
        <v>1374.45</v>
      </c>
      <c r="E334" s="607">
        <v>1328.25</v>
      </c>
      <c r="F334" s="608">
        <v>1212.75</v>
      </c>
      <c r="G334" s="552">
        <v>1155</v>
      </c>
    </row>
    <row r="335" ht="0" hidden="1" outlineLevel="1">
      <c r="A335" s="1432" t="s">
        <v>2429</v>
      </c>
      <c r="B335" s="1432"/>
      <c r="C335" s="1232" t="s">
        <v>1887</v>
      </c>
      <c r="D335" s="693">
        <v>1374.45</v>
      </c>
      <c r="E335" s="607">
        <v>1328.25</v>
      </c>
      <c r="F335" s="608">
        <v>1212.75</v>
      </c>
      <c r="G335" s="552">
        <v>1155</v>
      </c>
    </row>
    <row r="336" ht="0" hidden="1" outlineLevel="1">
      <c r="A336" s="1432" t="s">
        <v>2430</v>
      </c>
      <c r="B336" s="1432"/>
      <c r="C336" s="1232" t="s">
        <v>1887</v>
      </c>
      <c r="D336" s="693">
        <v>1374.45</v>
      </c>
      <c r="E336" s="607">
        <v>1328.25</v>
      </c>
      <c r="F336" s="608">
        <v>1212.75</v>
      </c>
      <c r="G336" s="552">
        <v>1155</v>
      </c>
    </row>
    <row r="337" ht="0" hidden="1" outlineLevel="1">
      <c r="A337" s="1432" t="s">
        <v>2431</v>
      </c>
      <c r="B337" s="1432"/>
      <c r="C337" s="1232" t="s">
        <v>1887</v>
      </c>
      <c r="D337" s="693">
        <v>1374.45</v>
      </c>
      <c r="E337" s="607">
        <v>1328.25</v>
      </c>
      <c r="F337" s="608">
        <v>1212.75</v>
      </c>
      <c r="G337" s="552">
        <v>1155</v>
      </c>
    </row>
    <row r="338" ht="0" hidden="1" outlineLevel="1">
      <c r="A338" s="1432" t="s">
        <v>2432</v>
      </c>
      <c r="B338" s="1432"/>
      <c r="C338" s="1232" t="s">
        <v>1887</v>
      </c>
      <c r="D338" s="693">
        <v>1374.45</v>
      </c>
      <c r="E338" s="607">
        <v>1328.25</v>
      </c>
      <c r="F338" s="608">
        <v>1212.75</v>
      </c>
      <c r="G338" s="552">
        <v>1155</v>
      </c>
    </row>
    <row r="339" ht="14.25">
      <c r="A339" s="1432" t="s">
        <v>2433</v>
      </c>
      <c r="B339" s="1432"/>
      <c r="C339" s="1232" t="s">
        <v>1887</v>
      </c>
      <c r="D339" s="693">
        <v>1374.45</v>
      </c>
      <c r="E339" s="607">
        <v>1328.25</v>
      </c>
      <c r="F339" s="608">
        <v>1212.75</v>
      </c>
      <c r="G339" s="552">
        <v>1155</v>
      </c>
    </row>
    <row r="340" ht="0" hidden="1" outlineLevel="1">
      <c r="A340" s="1240" t="s">
        <v>2434</v>
      </c>
      <c r="B340" s="1240"/>
      <c r="C340" s="1240"/>
      <c r="D340" s="1240"/>
      <c r="E340" s="1240"/>
      <c r="F340" s="1240"/>
      <c r="G340" s="1240"/>
    </row>
    <row r="341" ht="0" hidden="1" outlineLevel="1">
      <c r="A341" s="1432" t="s">
        <v>2435</v>
      </c>
      <c r="B341" s="1432"/>
      <c r="C341" s="1232" t="s">
        <v>2391</v>
      </c>
      <c r="D341" s="693">
        <v>1237.6</v>
      </c>
      <c r="E341" s="607">
        <v>1196</v>
      </c>
      <c r="F341" s="608">
        <v>1092</v>
      </c>
      <c r="G341" s="552">
        <v>1040</v>
      </c>
    </row>
    <row r="342" ht="0" hidden="1" outlineLevel="1">
      <c r="A342" s="1441" t="s">
        <v>2436</v>
      </c>
      <c r="B342" s="1441"/>
      <c r="C342" s="1232" t="s">
        <v>2391</v>
      </c>
      <c r="D342" s="693">
        <v>1237.6</v>
      </c>
      <c r="E342" s="607">
        <v>1196</v>
      </c>
      <c r="F342" s="608">
        <v>1092</v>
      </c>
      <c r="G342" s="552">
        <v>1040</v>
      </c>
    </row>
    <row r="343" ht="14.25">
      <c r="A343" s="1432" t="s">
        <v>2437</v>
      </c>
      <c r="B343" s="1432"/>
      <c r="C343" s="1232" t="s">
        <v>2391</v>
      </c>
      <c r="D343" s="693">
        <v>1576.75</v>
      </c>
      <c r="E343" s="607">
        <v>1523.7499999999998</v>
      </c>
      <c r="F343" s="608">
        <v>1391.25</v>
      </c>
      <c r="G343" s="552">
        <v>1325</v>
      </c>
    </row>
    <row r="344" ht="0" hidden="1" outlineLevel="1">
      <c r="A344" s="1240" t="s">
        <v>2438</v>
      </c>
      <c r="B344" s="1240"/>
      <c r="C344" s="1240"/>
      <c r="D344" s="1240"/>
      <c r="E344" s="1240"/>
      <c r="F344" s="1240"/>
      <c r="G344" s="1240"/>
    </row>
    <row r="345" ht="0" hidden="1" outlineLevel="1">
      <c r="A345" s="1432" t="s">
        <v>2439</v>
      </c>
      <c r="B345" s="1432"/>
      <c r="C345" s="1232" t="s">
        <v>1662</v>
      </c>
      <c r="D345" s="693">
        <v>1118.6</v>
      </c>
      <c r="E345" s="607">
        <v>1081</v>
      </c>
      <c r="F345" s="608">
        <v>987</v>
      </c>
      <c r="G345" s="552">
        <v>940</v>
      </c>
    </row>
    <row r="346" ht="0" hidden="1" outlineLevel="1">
      <c r="A346" s="1432" t="s">
        <v>2440</v>
      </c>
      <c r="B346" s="1432"/>
      <c r="C346" s="1232" t="s">
        <v>1662</v>
      </c>
      <c r="D346" s="693">
        <v>1136.45</v>
      </c>
      <c r="E346" s="607">
        <v>1098.25</v>
      </c>
      <c r="F346" s="608">
        <v>1002.75</v>
      </c>
      <c r="G346" s="552">
        <v>955</v>
      </c>
    </row>
    <row r="347" ht="0" hidden="1" outlineLevel="1">
      <c r="A347" s="1432" t="s">
        <v>2441</v>
      </c>
      <c r="B347" s="1432"/>
      <c r="C347" s="1232" t="s">
        <v>1662</v>
      </c>
      <c r="D347" s="693">
        <v>1118.6</v>
      </c>
      <c r="E347" s="607">
        <v>1081</v>
      </c>
      <c r="F347" s="608">
        <v>987</v>
      </c>
      <c r="G347" s="552">
        <v>940</v>
      </c>
    </row>
    <row r="348" ht="0" hidden="1" outlineLevel="1">
      <c r="A348" s="1432" t="s">
        <v>2442</v>
      </c>
      <c r="B348" s="1432"/>
      <c r="C348" s="1232" t="s">
        <v>519</v>
      </c>
      <c r="D348" s="693">
        <v>1160.25</v>
      </c>
      <c r="E348" s="607">
        <v>1121.25</v>
      </c>
      <c r="F348" s="608">
        <v>1023.75</v>
      </c>
      <c r="G348" s="552">
        <v>975</v>
      </c>
    </row>
    <row r="349" ht="0" hidden="1" outlineLevel="1">
      <c r="A349" s="1432" t="s">
        <v>2440</v>
      </c>
      <c r="B349" s="1432"/>
      <c r="C349" s="1232" t="s">
        <v>519</v>
      </c>
      <c r="D349" s="693">
        <v>1160.25</v>
      </c>
      <c r="E349" s="607">
        <v>1121.25</v>
      </c>
      <c r="F349" s="608">
        <v>1023.75</v>
      </c>
      <c r="G349" s="552">
        <v>975</v>
      </c>
    </row>
    <row r="350" ht="0" hidden="1" outlineLevel="1">
      <c r="A350" s="1432" t="s">
        <v>2441</v>
      </c>
      <c r="B350" s="1432"/>
      <c r="C350" s="1232" t="s">
        <v>519</v>
      </c>
      <c r="D350" s="693">
        <v>1309</v>
      </c>
      <c r="E350" s="607">
        <v>1265</v>
      </c>
      <c r="F350" s="608">
        <v>1155</v>
      </c>
      <c r="G350" s="552">
        <v>1100</v>
      </c>
    </row>
    <row r="351" ht="14.25">
      <c r="A351" s="1432" t="s">
        <v>2443</v>
      </c>
      <c r="B351" s="1432"/>
      <c r="C351" s="1232" t="s">
        <v>500</v>
      </c>
      <c r="D351" s="693">
        <v>660.44999999999993</v>
      </c>
      <c r="E351" s="607">
        <v>638.25</v>
      </c>
      <c r="F351" s="608">
        <v>582.75</v>
      </c>
      <c r="G351" s="552">
        <v>555</v>
      </c>
    </row>
    <row r="352" ht="0" hidden="1" outlineLevel="1">
      <c r="A352" s="1240" t="s">
        <v>2444</v>
      </c>
      <c r="B352" s="1240"/>
      <c r="C352" s="1240"/>
      <c r="D352" s="1240"/>
      <c r="E352" s="1240"/>
      <c r="F352" s="1240"/>
      <c r="G352" s="1240"/>
    </row>
    <row r="353" ht="0" hidden="1" outlineLevel="1">
      <c r="A353" s="1432" t="s">
        <v>2445</v>
      </c>
      <c r="B353" s="1432"/>
      <c r="C353" s="1232" t="s">
        <v>2446</v>
      </c>
      <c r="D353" s="693">
        <v>2201.5</v>
      </c>
      <c r="E353" s="607">
        <v>2127.5</v>
      </c>
      <c r="F353" s="608">
        <v>1942.5</v>
      </c>
      <c r="G353" s="552">
        <v>1850</v>
      </c>
    </row>
    <row r="354" ht="0" hidden="1" outlineLevel="1">
      <c r="A354" s="1441" t="s">
        <v>2447</v>
      </c>
      <c r="B354" s="1441"/>
      <c r="C354" s="1232" t="s">
        <v>2446</v>
      </c>
      <c r="D354" s="693">
        <v>2201.5</v>
      </c>
      <c r="E354" s="607">
        <v>2127.5</v>
      </c>
      <c r="F354" s="608">
        <v>1942.5</v>
      </c>
      <c r="G354" s="552">
        <v>1850</v>
      </c>
    </row>
    <row r="355" ht="0" hidden="1" outlineLevel="1">
      <c r="A355" s="1432" t="s">
        <v>2448</v>
      </c>
      <c r="B355" s="1432"/>
      <c r="C355" s="1232" t="s">
        <v>519</v>
      </c>
      <c r="D355" s="693">
        <v>2201.5</v>
      </c>
      <c r="E355" s="607">
        <v>2127.5</v>
      </c>
      <c r="F355" s="608">
        <v>1942.5</v>
      </c>
      <c r="G355" s="552">
        <v>1850</v>
      </c>
    </row>
    <row r="356" ht="14.25">
      <c r="A356" s="1441" t="s">
        <v>2449</v>
      </c>
      <c r="B356" s="1441"/>
      <c r="C356" s="1232" t="s">
        <v>519</v>
      </c>
      <c r="D356" s="693">
        <v>2201.5</v>
      </c>
      <c r="E356" s="607">
        <v>2127.5</v>
      </c>
      <c r="F356" s="608">
        <v>1942.5</v>
      </c>
      <c r="G356" s="552">
        <v>1850</v>
      </c>
    </row>
    <row r="357" ht="0" hidden="1" outlineLevel="1">
      <c r="A357" s="1240" t="s">
        <v>2450</v>
      </c>
      <c r="B357" s="1240"/>
      <c r="C357" s="1240"/>
      <c r="D357" s="1240"/>
      <c r="E357" s="1240"/>
      <c r="F357" s="1240"/>
      <c r="G357" s="1240"/>
    </row>
    <row r="358" ht="0" hidden="1" outlineLevel="1">
      <c r="A358" s="1432" t="s">
        <v>2451</v>
      </c>
      <c r="B358" s="1432"/>
      <c r="C358" s="1232" t="s">
        <v>2452</v>
      </c>
      <c r="D358" s="693">
        <v>660.44999999999993</v>
      </c>
      <c r="E358" s="607">
        <v>638.25</v>
      </c>
      <c r="F358" s="608">
        <v>582.75</v>
      </c>
      <c r="G358" s="552">
        <v>555</v>
      </c>
    </row>
    <row r="359" ht="0" hidden="1" outlineLevel="1">
      <c r="A359" s="1441" t="s">
        <v>2451</v>
      </c>
      <c r="B359" s="1441"/>
      <c r="C359" s="1232" t="s">
        <v>2384</v>
      </c>
      <c r="D359" s="693">
        <v>1184.05</v>
      </c>
      <c r="E359" s="607">
        <v>1144.25</v>
      </c>
      <c r="F359" s="608">
        <v>1044.75</v>
      </c>
      <c r="G359" s="552">
        <v>995</v>
      </c>
    </row>
    <row r="360" ht="14.25">
      <c r="A360" s="1441" t="s">
        <v>2451</v>
      </c>
      <c r="B360" s="1441"/>
      <c r="C360" s="1232" t="s">
        <v>2453</v>
      </c>
      <c r="D360" s="693">
        <v>1184.05</v>
      </c>
      <c r="E360" s="607">
        <v>1144.25</v>
      </c>
      <c r="F360" s="608">
        <v>1044.75</v>
      </c>
      <c r="G360" s="552">
        <v>995</v>
      </c>
    </row>
    <row r="361" ht="0" hidden="1" outlineLevel="1">
      <c r="A361" s="1240" t="s">
        <v>2454</v>
      </c>
      <c r="B361" s="1240"/>
      <c r="C361" s="1240"/>
      <c r="D361" s="1240"/>
      <c r="E361" s="1240"/>
      <c r="F361" s="1240"/>
      <c r="G361" s="1240"/>
    </row>
    <row r="362" ht="0" hidden="1" outlineLevel="1" s="1237" customFormat="1">
      <c r="A362" s="1434" t="s">
        <v>2455</v>
      </c>
      <c r="B362" s="1434"/>
      <c r="C362" s="1480" t="s">
        <v>2289</v>
      </c>
      <c r="D362" s="1482"/>
      <c r="E362" s="1482"/>
      <c r="F362" s="1482"/>
      <c r="G362" s="1483"/>
    </row>
    <row r="363" ht="0" hidden="1" outlineLevel="1" s="1237" customFormat="1">
      <c r="A363" s="1434" t="s">
        <v>2456</v>
      </c>
      <c r="B363" s="1434"/>
      <c r="C363" s="1481"/>
      <c r="D363" s="421">
        <v>547.4</v>
      </c>
      <c r="E363" s="610">
        <v>529</v>
      </c>
      <c r="F363" s="928">
        <v>483</v>
      </c>
      <c r="G363" s="610">
        <v>460</v>
      </c>
    </row>
    <row r="364" ht="0" hidden="1" outlineLevel="1" s="1237" customFormat="1">
      <c r="A364" s="1434" t="s">
        <v>2457</v>
      </c>
      <c r="B364" s="1434"/>
      <c r="C364" s="1481"/>
      <c r="D364" s="421">
        <v>499.79999999999995</v>
      </c>
      <c r="E364" s="610">
        <v>482.99999999999994</v>
      </c>
      <c r="F364" s="928">
        <v>441</v>
      </c>
      <c r="G364" s="610">
        <v>420</v>
      </c>
    </row>
    <row r="365" ht="0" hidden="1" outlineLevel="1" s="1237" customFormat="1">
      <c r="A365" s="1434" t="s">
        <v>2458</v>
      </c>
      <c r="B365" s="1434"/>
      <c r="C365" s="1481"/>
      <c r="D365" s="421">
        <v>606.9</v>
      </c>
      <c r="E365" s="610">
        <v>586.5</v>
      </c>
      <c r="F365" s="928">
        <v>535.5</v>
      </c>
      <c r="G365" s="610">
        <v>510</v>
      </c>
    </row>
    <row r="366" ht="0" hidden="1" outlineLevel="1" s="1237" customFormat="1">
      <c r="A366" s="1434" t="s">
        <v>2459</v>
      </c>
      <c r="B366" s="1434"/>
      <c r="C366" s="1481"/>
      <c r="D366" s="421">
        <v>541.44999999999993</v>
      </c>
      <c r="E366" s="610">
        <v>523.25</v>
      </c>
      <c r="F366" s="928">
        <v>477.75</v>
      </c>
      <c r="G366" s="610">
        <v>455</v>
      </c>
    </row>
    <row r="367" ht="0" hidden="1" outlineLevel="1" s="1237" customFormat="1">
      <c r="A367" s="1434" t="s">
        <v>2460</v>
      </c>
      <c r="B367" s="1434"/>
      <c r="C367" s="1481"/>
      <c r="D367" s="421">
        <v>559.3</v>
      </c>
      <c r="E367" s="610">
        <v>540.5</v>
      </c>
      <c r="F367" s="928">
        <v>493.5</v>
      </c>
      <c r="G367" s="610">
        <v>470</v>
      </c>
    </row>
    <row r="368" ht="0" hidden="1" outlineLevel="1" s="1237" customFormat="1">
      <c r="A368" s="1434" t="s">
        <v>2461</v>
      </c>
      <c r="B368" s="1434"/>
      <c r="C368" s="1481"/>
      <c r="D368" s="421">
        <v>606.9</v>
      </c>
      <c r="E368" s="610">
        <v>586.5</v>
      </c>
      <c r="F368" s="928">
        <v>535.5</v>
      </c>
      <c r="G368" s="610">
        <v>510</v>
      </c>
    </row>
    <row r="369" ht="0" hidden="1" outlineLevel="1" s="1237" customFormat="1">
      <c r="A369" s="1434" t="s">
        <v>2462</v>
      </c>
      <c r="B369" s="1434"/>
      <c r="C369" s="1481"/>
      <c r="D369" s="421">
        <v>559.3</v>
      </c>
      <c r="E369" s="610">
        <v>540.5</v>
      </c>
      <c r="F369" s="928">
        <v>493.5</v>
      </c>
      <c r="G369" s="610">
        <v>470</v>
      </c>
    </row>
    <row r="370" ht="0" hidden="1" outlineLevel="1" s="1237" customFormat="1">
      <c r="A370" s="1434" t="s">
        <v>2463</v>
      </c>
      <c r="B370" s="1434"/>
      <c r="C370" s="1238"/>
      <c r="D370" s="1482"/>
      <c r="E370" s="1482"/>
      <c r="F370" s="1482"/>
      <c r="G370" s="1483"/>
    </row>
    <row r="371" ht="15" s="1237" customFormat="1">
      <c r="A371" s="1434" t="s">
        <v>2464</v>
      </c>
      <c r="B371" s="1434"/>
      <c r="C371" s="1238"/>
      <c r="D371" s="421">
        <v>571.19999999999993</v>
      </c>
      <c r="E371" s="610">
        <v>552</v>
      </c>
      <c r="F371" s="928">
        <v>504</v>
      </c>
      <c r="G371" s="610">
        <v>480</v>
      </c>
    </row>
    <row r="372" ht="0" hidden="1" outlineLevel="1">
      <c r="A372" s="1240" t="s">
        <v>2465</v>
      </c>
      <c r="B372" s="1240"/>
      <c r="C372" s="1240"/>
      <c r="D372" s="1240"/>
      <c r="E372" s="1240"/>
      <c r="F372" s="1240"/>
      <c r="G372" s="1240"/>
    </row>
    <row r="373" ht="0" hidden="1" outlineLevel="1">
      <c r="A373" s="1440" t="s">
        <v>2466</v>
      </c>
      <c r="B373" s="1440"/>
      <c r="C373" s="1346" t="s">
        <v>2289</v>
      </c>
      <c r="D373" s="693">
        <v>850.84999999999991</v>
      </c>
      <c r="E373" s="553">
        <v>822.24999999999989</v>
      </c>
      <c r="F373" s="554">
        <v>750.75</v>
      </c>
      <c r="G373" s="610">
        <v>715</v>
      </c>
    </row>
    <row r="374" ht="0" hidden="1" outlineLevel="1">
      <c r="A374" s="1440" t="s">
        <v>2467</v>
      </c>
      <c r="B374" s="1440"/>
      <c r="C374" s="1484"/>
      <c r="D374" s="693">
        <v>886.55</v>
      </c>
      <c r="E374" s="553">
        <v>856.74999999999989</v>
      </c>
      <c r="F374" s="554">
        <v>782.25</v>
      </c>
      <c r="G374" s="610">
        <v>745</v>
      </c>
    </row>
    <row r="375" ht="0" hidden="1" outlineLevel="1">
      <c r="A375" s="1440" t="s">
        <v>2457</v>
      </c>
      <c r="B375" s="1440"/>
      <c r="C375" s="1484"/>
      <c r="D375" s="693">
        <v>856.8</v>
      </c>
      <c r="E375" s="553">
        <v>827.99999999999989</v>
      </c>
      <c r="F375" s="554">
        <v>756</v>
      </c>
      <c r="G375" s="610">
        <v>720</v>
      </c>
    </row>
    <row r="376" ht="0" hidden="1" outlineLevel="1">
      <c r="A376" s="1440" t="s">
        <v>2458</v>
      </c>
      <c r="B376" s="1440"/>
      <c r="C376" s="1484"/>
      <c r="D376" s="693">
        <v>928.19999999999993</v>
      </c>
      <c r="E376" s="553">
        <v>896.99999999999989</v>
      </c>
      <c r="F376" s="554">
        <v>819</v>
      </c>
      <c r="G376" s="610">
        <v>780</v>
      </c>
    </row>
    <row r="377" ht="0" hidden="1" outlineLevel="1">
      <c r="A377" s="1440" t="s">
        <v>2459</v>
      </c>
      <c r="B377" s="1440"/>
      <c r="C377" s="1484"/>
      <c r="D377" s="693">
        <v>886.55</v>
      </c>
      <c r="E377" s="553">
        <v>856.74999999999989</v>
      </c>
      <c r="F377" s="554">
        <v>782.25</v>
      </c>
      <c r="G377" s="610">
        <v>745</v>
      </c>
    </row>
    <row r="378" ht="0" hidden="1" outlineLevel="1">
      <c r="A378" s="1440" t="s">
        <v>2460</v>
      </c>
      <c r="B378" s="1440"/>
      <c r="C378" s="1484"/>
      <c r="D378" s="693">
        <v>928.19999999999993</v>
      </c>
      <c r="E378" s="553">
        <v>896.99999999999989</v>
      </c>
      <c r="F378" s="554">
        <v>819</v>
      </c>
      <c r="G378" s="610">
        <v>780</v>
      </c>
    </row>
    <row r="379" ht="0" hidden="1" outlineLevel="1">
      <c r="A379" s="1440" t="s">
        <v>2468</v>
      </c>
      <c r="B379" s="1440"/>
      <c r="C379" s="1484"/>
      <c r="D379" s="693">
        <v>952</v>
      </c>
      <c r="E379" s="553">
        <v>919.99999999999989</v>
      </c>
      <c r="F379" s="554">
        <v>840</v>
      </c>
      <c r="G379" s="610">
        <v>800</v>
      </c>
    </row>
    <row r="380" ht="0" hidden="1" outlineLevel="1">
      <c r="A380" s="1440" t="s">
        <v>2462</v>
      </c>
      <c r="B380" s="1440"/>
      <c r="C380" s="1484"/>
      <c r="D380" s="693">
        <v>916.3</v>
      </c>
      <c r="E380" s="553">
        <v>885.49999999999989</v>
      </c>
      <c r="F380" s="554">
        <v>808.5</v>
      </c>
      <c r="G380" s="610">
        <v>770</v>
      </c>
    </row>
    <row r="381" ht="0" hidden="1" outlineLevel="1">
      <c r="A381" s="1440" t="s">
        <v>2463</v>
      </c>
      <c r="B381" s="1440"/>
      <c r="C381" s="1239"/>
      <c r="D381" s="693">
        <v>850.84999999999991</v>
      </c>
      <c r="E381" s="553">
        <v>822.24999999999989</v>
      </c>
      <c r="F381" s="554">
        <v>750.75</v>
      </c>
      <c r="G381" s="610">
        <v>715</v>
      </c>
    </row>
    <row r="382" ht="15">
      <c r="A382" s="1440" t="s">
        <v>2469</v>
      </c>
      <c r="B382" s="1440"/>
      <c r="C382" s="1239"/>
      <c r="D382" s="693">
        <v>886.55</v>
      </c>
      <c r="E382" s="553">
        <v>856.74999999999989</v>
      </c>
      <c r="F382" s="554">
        <v>782.25</v>
      </c>
      <c r="G382" s="610">
        <v>745</v>
      </c>
    </row>
    <row r="383" ht="0" hidden="1" outlineLevel="1">
      <c r="A383" s="1240" t="s">
        <v>2470</v>
      </c>
      <c r="B383" s="1240"/>
      <c r="C383" s="1240"/>
      <c r="D383" s="1240"/>
      <c r="E383" s="1240"/>
      <c r="F383" s="1240"/>
      <c r="G383" s="1240"/>
    </row>
    <row r="384" ht="0" hidden="1" outlineLevel="1">
      <c r="A384" s="1440" t="s">
        <v>2455</v>
      </c>
      <c r="B384" s="1440"/>
      <c r="C384" s="1346" t="s">
        <v>2316</v>
      </c>
      <c r="D384" s="693">
        <v>618.8</v>
      </c>
      <c r="E384" s="553">
        <v>598</v>
      </c>
      <c r="F384" s="554">
        <v>546</v>
      </c>
      <c r="G384" s="610">
        <v>520</v>
      </c>
    </row>
    <row r="385" ht="0" hidden="1" outlineLevel="1">
      <c r="A385" s="1440" t="s">
        <v>2467</v>
      </c>
      <c r="B385" s="1440"/>
      <c r="C385" s="1484"/>
      <c r="D385" s="693">
        <v>636.65</v>
      </c>
      <c r="E385" s="553">
        <v>615.25</v>
      </c>
      <c r="F385" s="554">
        <v>561.75</v>
      </c>
      <c r="G385" s="610">
        <v>535</v>
      </c>
    </row>
    <row r="386" ht="0" hidden="1" outlineLevel="1">
      <c r="A386" s="1440" t="s">
        <v>2457</v>
      </c>
      <c r="B386" s="1440"/>
      <c r="C386" s="1484"/>
      <c r="D386" s="693">
        <v>618.8</v>
      </c>
      <c r="E386" s="553">
        <v>598</v>
      </c>
      <c r="F386" s="554">
        <v>546</v>
      </c>
      <c r="G386" s="610">
        <v>520</v>
      </c>
    </row>
    <row r="387" ht="0" hidden="1" outlineLevel="1">
      <c r="A387" s="1440" t="s">
        <v>2458</v>
      </c>
      <c r="B387" s="1440"/>
      <c r="C387" s="1484"/>
      <c r="D387" s="693">
        <v>672.35</v>
      </c>
      <c r="E387" s="553">
        <v>649.75</v>
      </c>
      <c r="F387" s="554">
        <v>593.25</v>
      </c>
      <c r="G387" s="610">
        <v>565</v>
      </c>
    </row>
    <row r="388" ht="0" hidden="1" outlineLevel="1">
      <c r="A388" s="1440" t="s">
        <v>2459</v>
      </c>
      <c r="B388" s="1440"/>
      <c r="C388" s="1484"/>
      <c r="D388" s="693">
        <v>672.35</v>
      </c>
      <c r="E388" s="553">
        <v>649.75</v>
      </c>
      <c r="F388" s="554">
        <v>593.25</v>
      </c>
      <c r="G388" s="610">
        <v>565</v>
      </c>
    </row>
    <row r="389" ht="0" hidden="1" outlineLevel="1">
      <c r="A389" s="1440" t="s">
        <v>2460</v>
      </c>
      <c r="B389" s="1440"/>
      <c r="C389" s="1484"/>
      <c r="D389" s="693">
        <v>725.9</v>
      </c>
      <c r="E389" s="553">
        <v>701.5</v>
      </c>
      <c r="F389" s="554">
        <v>640.5</v>
      </c>
      <c r="G389" s="610">
        <v>610</v>
      </c>
    </row>
    <row r="390" ht="0" hidden="1" outlineLevel="1">
      <c r="A390" s="1440" t="s">
        <v>2461</v>
      </c>
      <c r="B390" s="1440"/>
      <c r="C390" s="1484"/>
      <c r="D390" s="693">
        <v>767.55</v>
      </c>
      <c r="E390" s="553">
        <v>741.74999999999989</v>
      </c>
      <c r="F390" s="554">
        <v>677.25</v>
      </c>
      <c r="G390" s="610">
        <v>645</v>
      </c>
    </row>
    <row r="391" ht="0" hidden="1" outlineLevel="1">
      <c r="A391" s="1440" t="s">
        <v>2462</v>
      </c>
      <c r="B391" s="1440"/>
      <c r="C391" s="1484"/>
      <c r="D391" s="693">
        <v>725.9</v>
      </c>
      <c r="E391" s="553">
        <v>701.5</v>
      </c>
      <c r="F391" s="554">
        <v>640.5</v>
      </c>
      <c r="G391" s="610">
        <v>610</v>
      </c>
    </row>
    <row r="392" ht="0" hidden="1" outlineLevel="1">
      <c r="A392" s="1440" t="s">
        <v>2463</v>
      </c>
      <c r="B392" s="1440"/>
      <c r="C392" s="1239"/>
      <c r="D392" s="693">
        <v>618.8</v>
      </c>
      <c r="E392" s="553">
        <v>598</v>
      </c>
      <c r="F392" s="554">
        <v>546</v>
      </c>
      <c r="G392" s="610">
        <v>520</v>
      </c>
    </row>
    <row r="393" ht="0" hidden="1" outlineLevel="1">
      <c r="A393" s="1440" t="s">
        <v>2469</v>
      </c>
      <c r="B393" s="1440"/>
      <c r="C393" s="1239"/>
      <c r="D393" s="693">
        <v>636.65</v>
      </c>
      <c r="E393" s="553">
        <v>615.25</v>
      </c>
      <c r="F393" s="554">
        <v>561.75</v>
      </c>
      <c r="G393" s="610">
        <v>535</v>
      </c>
    </row>
    <row r="394" ht="15">
      <c r="A394" s="1440" t="s">
        <v>2471</v>
      </c>
      <c r="B394" s="1440"/>
      <c r="C394" s="1239"/>
      <c r="D394" s="693">
        <v>636.65</v>
      </c>
      <c r="E394" s="553">
        <v>615.25</v>
      </c>
      <c r="F394" s="554">
        <v>561.75</v>
      </c>
      <c r="G394" s="610">
        <v>535</v>
      </c>
    </row>
    <row r="395" ht="0" hidden="1" outlineLevel="1">
      <c r="A395" s="1240" t="s">
        <v>2470</v>
      </c>
      <c r="B395" s="1240"/>
      <c r="C395" s="1240"/>
      <c r="D395" s="1240"/>
      <c r="E395" s="1240"/>
      <c r="F395" s="1240"/>
      <c r="G395" s="1240"/>
    </row>
    <row r="396" ht="0" hidden="1" outlineLevel="1">
      <c r="A396" s="1440" t="s">
        <v>2455</v>
      </c>
      <c r="B396" s="1440"/>
      <c r="C396" s="1485" t="s">
        <v>2319</v>
      </c>
      <c r="D396" s="693">
        <v>702.1</v>
      </c>
      <c r="E396" s="553">
        <v>678.5</v>
      </c>
      <c r="F396" s="554">
        <v>619.5</v>
      </c>
      <c r="G396" s="555">
        <v>590</v>
      </c>
    </row>
    <row r="397" ht="0" hidden="1" outlineLevel="1">
      <c r="A397" s="1440" t="s">
        <v>2467</v>
      </c>
      <c r="B397" s="1440"/>
      <c r="C397" s="1486"/>
      <c r="D397" s="693">
        <v>1029.35</v>
      </c>
      <c r="E397" s="553">
        <v>994.74999999999989</v>
      </c>
      <c r="F397" s="554">
        <v>908.25</v>
      </c>
      <c r="G397" s="555">
        <v>865</v>
      </c>
    </row>
    <row r="398" ht="0" hidden="1" outlineLevel="1">
      <c r="A398" s="1440" t="s">
        <v>2457</v>
      </c>
      <c r="B398" s="1440"/>
      <c r="C398" s="1486"/>
      <c r="D398" s="693">
        <v>862.75</v>
      </c>
      <c r="E398" s="553">
        <v>833.74999999999989</v>
      </c>
      <c r="F398" s="554">
        <v>761.25</v>
      </c>
      <c r="G398" s="555">
        <v>725</v>
      </c>
    </row>
    <row r="399" ht="0" hidden="1" outlineLevel="1">
      <c r="A399" s="1440" t="s">
        <v>2458</v>
      </c>
      <c r="B399" s="1440"/>
      <c r="C399" s="1486"/>
      <c r="D399" s="693">
        <v>1029.35</v>
      </c>
      <c r="E399" s="553">
        <v>994.74999999999989</v>
      </c>
      <c r="F399" s="554">
        <v>908.25</v>
      </c>
      <c r="G399" s="555">
        <v>865</v>
      </c>
    </row>
    <row r="400" ht="0" hidden="1" outlineLevel="1">
      <c r="A400" s="1440" t="s">
        <v>2459</v>
      </c>
      <c r="B400" s="1440"/>
      <c r="C400" s="1486"/>
      <c r="D400" s="693">
        <v>862.75</v>
      </c>
      <c r="E400" s="553">
        <v>833.74999999999989</v>
      </c>
      <c r="F400" s="554">
        <v>761.25</v>
      </c>
      <c r="G400" s="555">
        <v>725</v>
      </c>
    </row>
    <row r="401" ht="0" hidden="1" outlineLevel="1">
      <c r="A401" s="1440" t="s">
        <v>2460</v>
      </c>
      <c r="B401" s="1440"/>
      <c r="C401" s="1486"/>
      <c r="D401" s="693">
        <v>1047.2</v>
      </c>
      <c r="E401" s="553">
        <v>1011.9999999999999</v>
      </c>
      <c r="F401" s="554">
        <v>924</v>
      </c>
      <c r="G401" s="555">
        <v>880</v>
      </c>
    </row>
    <row r="402" ht="0" hidden="1" outlineLevel="1">
      <c r="A402" s="1440" t="s">
        <v>2461</v>
      </c>
      <c r="B402" s="1440"/>
      <c r="C402" s="1486"/>
      <c r="D402" s="693">
        <v>999.59999999999991</v>
      </c>
      <c r="E402" s="553">
        <v>965.99999999999989</v>
      </c>
      <c r="F402" s="554">
        <v>882</v>
      </c>
      <c r="G402" s="555">
        <v>840</v>
      </c>
    </row>
    <row r="403" ht="0" hidden="1" outlineLevel="1">
      <c r="A403" s="1440" t="s">
        <v>2462</v>
      </c>
      <c r="B403" s="1440"/>
      <c r="C403" s="1486"/>
      <c r="D403" s="693">
        <v>981.75</v>
      </c>
      <c r="E403" s="553">
        <v>948.74999999999989</v>
      </c>
      <c r="F403" s="554">
        <v>866.25</v>
      </c>
      <c r="G403" s="555">
        <v>825</v>
      </c>
    </row>
    <row r="404" ht="0" hidden="1" outlineLevel="1">
      <c r="A404" s="1440" t="s">
        <v>2464</v>
      </c>
      <c r="B404" s="1440"/>
      <c r="C404" s="1486"/>
      <c r="D404" s="693">
        <v>880.59999999999991</v>
      </c>
      <c r="E404" s="553">
        <v>850.99999999999989</v>
      </c>
      <c r="F404" s="554">
        <v>777</v>
      </c>
      <c r="G404" s="555">
        <v>740</v>
      </c>
    </row>
    <row r="405" ht="0" hidden="1" outlineLevel="1">
      <c r="A405" s="1440" t="s">
        <v>2471</v>
      </c>
      <c r="B405" s="1440"/>
      <c r="C405" s="1487"/>
      <c r="D405" s="1482"/>
      <c r="E405" s="1482"/>
      <c r="F405" s="1482"/>
      <c r="G405" s="1483"/>
    </row>
    <row r="406" ht="0" hidden="1" outlineLevel="1">
      <c r="A406" s="1440" t="s">
        <v>2471</v>
      </c>
      <c r="B406" s="1440"/>
      <c r="C406" s="1232" t="s">
        <v>2472</v>
      </c>
      <c r="D406" s="1482"/>
      <c r="E406" s="1482"/>
      <c r="F406" s="1482"/>
      <c r="G406" s="1483"/>
    </row>
    <row r="407" ht="15">
      <c r="A407" s="1440" t="s">
        <v>2471</v>
      </c>
      <c r="B407" s="1440"/>
      <c r="C407" s="1232" t="s">
        <v>2473</v>
      </c>
      <c r="D407" s="693">
        <v>1053.1499999999999</v>
      </c>
      <c r="E407" s="553">
        <v>1017.7499999999999</v>
      </c>
      <c r="F407" s="554">
        <v>929.25</v>
      </c>
      <c r="G407" s="555">
        <v>885</v>
      </c>
    </row>
    <row r="408" ht="0" hidden="1" outlineLevel="1">
      <c r="A408" s="1240" t="s">
        <v>2465</v>
      </c>
      <c r="B408" s="1240"/>
      <c r="C408" s="1240"/>
      <c r="D408" s="1240"/>
      <c r="E408" s="1240"/>
      <c r="F408" s="1240"/>
      <c r="G408" s="1240"/>
    </row>
    <row r="409" ht="0" hidden="1" outlineLevel="1">
      <c r="A409" s="1440" t="s">
        <v>2455</v>
      </c>
      <c r="B409" s="1440"/>
      <c r="C409" s="1232" t="s">
        <v>2319</v>
      </c>
      <c r="D409" s="693">
        <v>1071</v>
      </c>
      <c r="E409" s="553">
        <v>1035</v>
      </c>
      <c r="F409" s="554">
        <v>945</v>
      </c>
      <c r="G409" s="555">
        <v>900</v>
      </c>
    </row>
    <row r="410" ht="0" hidden="1" outlineLevel="1">
      <c r="A410" s="1440" t="s">
        <v>2467</v>
      </c>
      <c r="B410" s="1440"/>
      <c r="C410" s="1232" t="s">
        <v>2319</v>
      </c>
      <c r="D410" s="693">
        <v>1160.25</v>
      </c>
      <c r="E410" s="553">
        <v>1121.25</v>
      </c>
      <c r="F410" s="554">
        <v>1023.75</v>
      </c>
      <c r="G410" s="555">
        <v>975</v>
      </c>
    </row>
    <row r="411" ht="0" hidden="1" outlineLevel="1">
      <c r="A411" s="1440" t="s">
        <v>2457</v>
      </c>
      <c r="B411" s="1440"/>
      <c r="C411" s="1232" t="s">
        <v>519</v>
      </c>
      <c r="D411" s="693">
        <v>1071</v>
      </c>
      <c r="E411" s="553">
        <v>1035</v>
      </c>
      <c r="F411" s="554">
        <v>945</v>
      </c>
      <c r="G411" s="555">
        <v>900</v>
      </c>
    </row>
    <row r="412" ht="0" hidden="1" outlineLevel="1">
      <c r="A412" s="1440" t="s">
        <v>2458</v>
      </c>
      <c r="B412" s="1440"/>
      <c r="C412" s="1232" t="s">
        <v>519</v>
      </c>
      <c r="D412" s="693">
        <v>1160.25</v>
      </c>
      <c r="E412" s="553">
        <v>1121.25</v>
      </c>
      <c r="F412" s="554">
        <v>1023.75</v>
      </c>
      <c r="G412" s="555">
        <v>975</v>
      </c>
    </row>
    <row r="413" ht="0" hidden="1" outlineLevel="1">
      <c r="A413" s="1440" t="s">
        <v>2474</v>
      </c>
      <c r="B413" s="1440"/>
      <c r="C413" s="1232" t="s">
        <v>2319</v>
      </c>
      <c r="D413" s="693">
        <v>1100.75</v>
      </c>
      <c r="E413" s="553">
        <v>1063.75</v>
      </c>
      <c r="F413" s="554">
        <v>971.25</v>
      </c>
      <c r="G413" s="555">
        <v>925</v>
      </c>
    </row>
    <row r="414" ht="0" hidden="1" outlineLevel="1">
      <c r="A414" s="1440" t="s">
        <v>2475</v>
      </c>
      <c r="B414" s="1440"/>
      <c r="C414" s="1232" t="s">
        <v>2319</v>
      </c>
      <c r="D414" s="693">
        <v>1190</v>
      </c>
      <c r="E414" s="553">
        <v>1150</v>
      </c>
      <c r="F414" s="554">
        <v>1050</v>
      </c>
      <c r="G414" s="555">
        <v>1000</v>
      </c>
    </row>
    <row r="415" ht="0" hidden="1" outlineLevel="1">
      <c r="A415" s="1440" t="s">
        <v>2461</v>
      </c>
      <c r="B415" s="1440"/>
      <c r="C415" s="1232" t="s">
        <v>2319</v>
      </c>
      <c r="D415" s="693">
        <v>1243.55</v>
      </c>
      <c r="E415" s="553">
        <v>1201.75</v>
      </c>
      <c r="F415" s="554">
        <v>1097.25</v>
      </c>
      <c r="G415" s="555">
        <v>1045</v>
      </c>
    </row>
    <row r="416" ht="0" hidden="1" outlineLevel="1">
      <c r="A416" s="1440" t="s">
        <v>2462</v>
      </c>
      <c r="B416" s="1440"/>
      <c r="C416" s="1232" t="s">
        <v>2319</v>
      </c>
      <c r="D416" s="693">
        <v>1362.55</v>
      </c>
      <c r="E416" s="553">
        <v>1316.75</v>
      </c>
      <c r="F416" s="554">
        <v>1202.25</v>
      </c>
      <c r="G416" s="555">
        <v>1145</v>
      </c>
    </row>
    <row r="417" ht="0" hidden="1" outlineLevel="1">
      <c r="A417" s="1440" t="s">
        <v>2464</v>
      </c>
      <c r="B417" s="1440"/>
      <c r="C417" s="1232" t="s">
        <v>2319</v>
      </c>
      <c r="D417" s="693">
        <v>1118.6</v>
      </c>
      <c r="E417" s="553">
        <v>1081</v>
      </c>
      <c r="F417" s="554">
        <v>987</v>
      </c>
      <c r="G417" s="555">
        <v>940</v>
      </c>
    </row>
    <row r="418" ht="0" hidden="1" outlineLevel="1">
      <c r="A418" s="1440" t="s">
        <v>2471</v>
      </c>
      <c r="B418" s="1440"/>
      <c r="C418" s="1232" t="s">
        <v>2319</v>
      </c>
      <c r="D418" s="1482"/>
      <c r="E418" s="1482"/>
      <c r="F418" s="1482"/>
      <c r="G418" s="1483"/>
    </row>
    <row r="419" ht="0" hidden="1" outlineLevel="1">
      <c r="A419" s="1440" t="s">
        <v>2471</v>
      </c>
      <c r="B419" s="1440"/>
      <c r="C419" s="1232" t="s">
        <v>2476</v>
      </c>
      <c r="D419" s="1482"/>
      <c r="E419" s="1482"/>
      <c r="F419" s="1482"/>
      <c r="G419" s="1483"/>
    </row>
    <row r="420" ht="15">
      <c r="A420" s="1440" t="s">
        <v>2471</v>
      </c>
      <c r="B420" s="1440"/>
      <c r="C420" s="1232" t="s">
        <v>2473</v>
      </c>
      <c r="D420" s="693">
        <v>1344.7</v>
      </c>
      <c r="E420" s="553">
        <v>1299.5</v>
      </c>
      <c r="F420" s="554">
        <v>1186.5</v>
      </c>
      <c r="G420" s="555">
        <v>1130</v>
      </c>
    </row>
    <row r="421" ht="0" hidden="1" outlineLevel="1">
      <c r="A421" s="1240" t="s">
        <v>2477</v>
      </c>
      <c r="B421" s="1240"/>
      <c r="C421" s="1240"/>
      <c r="D421" s="1240"/>
      <c r="E421" s="1240"/>
      <c r="F421" s="1240"/>
      <c r="G421" s="1240"/>
    </row>
    <row r="422" ht="0" hidden="1" outlineLevel="1">
      <c r="A422" s="1454" t="s">
        <v>2478</v>
      </c>
      <c r="B422" s="1454"/>
      <c r="C422" s="1242" t="s">
        <v>1662</v>
      </c>
      <c r="D422" s="693">
        <v>1076.95</v>
      </c>
      <c r="E422" s="553">
        <v>1040.75</v>
      </c>
      <c r="F422" s="554">
        <v>950.25</v>
      </c>
      <c r="G422" s="555">
        <v>905</v>
      </c>
    </row>
    <row r="423" ht="0" hidden="1" outlineLevel="1">
      <c r="A423" s="1461" t="s">
        <v>2479</v>
      </c>
      <c r="B423" s="1461"/>
      <c r="C423" s="1242" t="s">
        <v>1662</v>
      </c>
      <c r="D423" s="693">
        <v>1118.6</v>
      </c>
      <c r="E423" s="553">
        <v>1081</v>
      </c>
      <c r="F423" s="554">
        <v>987</v>
      </c>
      <c r="G423" s="555">
        <v>940</v>
      </c>
    </row>
    <row r="424" ht="0" hidden="1" outlineLevel="1">
      <c r="A424" s="1461" t="s">
        <v>2478</v>
      </c>
      <c r="B424" s="1461"/>
      <c r="C424" s="1242" t="s">
        <v>519</v>
      </c>
      <c r="D424" s="693">
        <v>1231.6499999999999</v>
      </c>
      <c r="E424" s="553">
        <v>1190.25</v>
      </c>
      <c r="F424" s="554">
        <v>1086.75</v>
      </c>
      <c r="G424" s="555">
        <v>1035</v>
      </c>
    </row>
    <row r="425" ht="0" hidden="1" outlineLevel="1">
      <c r="A425" s="1454" t="s">
        <v>2479</v>
      </c>
      <c r="B425" s="1454"/>
      <c r="C425" s="1242" t="s">
        <v>519</v>
      </c>
      <c r="D425" s="693">
        <v>1255.45</v>
      </c>
      <c r="E425" s="553">
        <v>1213.25</v>
      </c>
      <c r="F425" s="554">
        <v>1107.75</v>
      </c>
      <c r="G425" s="555">
        <v>1055</v>
      </c>
    </row>
    <row r="426" ht="0" hidden="1" outlineLevel="1">
      <c r="A426" s="1461" t="s">
        <v>2480</v>
      </c>
      <c r="B426" s="1461"/>
      <c r="C426" s="1242" t="s">
        <v>161</v>
      </c>
      <c r="D426" s="693">
        <v>660.44999999999993</v>
      </c>
      <c r="E426" s="553">
        <v>638.25</v>
      </c>
      <c r="F426" s="554">
        <v>582.75</v>
      </c>
      <c r="G426" s="555">
        <v>555</v>
      </c>
    </row>
    <row r="427" ht="0" hidden="1" outlineLevel="1">
      <c r="A427" s="1454" t="s">
        <v>2478</v>
      </c>
      <c r="B427" s="1454"/>
      <c r="C427" s="1242" t="s">
        <v>2384</v>
      </c>
      <c r="D427" s="693">
        <v>1231.6499999999999</v>
      </c>
      <c r="E427" s="553">
        <v>1190.25</v>
      </c>
      <c r="F427" s="554">
        <v>1086.75</v>
      </c>
      <c r="G427" s="555">
        <v>1035</v>
      </c>
    </row>
    <row r="428" ht="15">
      <c r="A428" s="1461" t="s">
        <v>2479</v>
      </c>
      <c r="B428" s="1461"/>
      <c r="C428" s="1242" t="s">
        <v>2384</v>
      </c>
      <c r="D428" s="693">
        <v>1255.45</v>
      </c>
      <c r="E428" s="553">
        <v>1213.25</v>
      </c>
      <c r="F428" s="554">
        <v>1107.75</v>
      </c>
      <c r="G428" s="555">
        <v>1055</v>
      </c>
    </row>
    <row r="429" ht="0" hidden="1" outlineLevel="1">
      <c r="A429" s="1240" t="s">
        <v>2481</v>
      </c>
      <c r="B429" s="1240"/>
      <c r="C429" s="1240"/>
      <c r="D429" s="1240"/>
      <c r="E429" s="1240"/>
      <c r="F429" s="1240"/>
      <c r="G429" s="1240"/>
    </row>
    <row r="430" ht="0" hidden="1" outlineLevel="1">
      <c r="A430" s="1454" t="s">
        <v>2480</v>
      </c>
      <c r="B430" s="1454"/>
      <c r="C430" s="1242" t="s">
        <v>1662</v>
      </c>
      <c r="D430" s="693">
        <v>2201.5</v>
      </c>
      <c r="E430" s="553">
        <v>2127.5</v>
      </c>
      <c r="F430" s="554">
        <v>1942.5</v>
      </c>
      <c r="G430" s="555">
        <v>1850</v>
      </c>
    </row>
    <row r="431" ht="0" hidden="1" outlineLevel="1">
      <c r="A431" s="1461" t="s">
        <v>2480</v>
      </c>
      <c r="B431" s="1461"/>
      <c r="C431" s="1242" t="s">
        <v>519</v>
      </c>
      <c r="D431" s="693">
        <v>2201.5</v>
      </c>
      <c r="E431" s="553">
        <v>2127.5</v>
      </c>
      <c r="F431" s="554">
        <v>1942.5</v>
      </c>
      <c r="G431" s="555">
        <v>1850</v>
      </c>
    </row>
    <row r="432" ht="15">
      <c r="A432" s="1461" t="s">
        <v>2482</v>
      </c>
      <c r="B432" s="1461"/>
      <c r="C432" s="1242" t="s">
        <v>2384</v>
      </c>
      <c r="D432" s="693">
        <v>2201.5</v>
      </c>
      <c r="E432" s="553">
        <v>2127.5</v>
      </c>
      <c r="F432" s="554">
        <v>1942.5</v>
      </c>
      <c r="G432" s="555">
        <v>1850</v>
      </c>
    </row>
    <row r="433" ht="0" hidden="1" outlineLevel="1">
      <c r="A433" s="1240" t="s">
        <v>2483</v>
      </c>
      <c r="B433" s="1240"/>
      <c r="C433" s="1240"/>
      <c r="D433" s="1240"/>
      <c r="E433" s="1240"/>
      <c r="F433" s="1240"/>
      <c r="G433" s="1240"/>
    </row>
    <row r="434" ht="0" hidden="1" outlineLevel="1">
      <c r="A434" s="1440" t="s">
        <v>2484</v>
      </c>
      <c r="B434" s="1440"/>
      <c r="C434" s="1232" t="s">
        <v>2485</v>
      </c>
      <c r="D434" s="1488"/>
      <c r="E434" s="1488"/>
      <c r="F434" s="1488"/>
      <c r="G434" s="1489"/>
    </row>
    <row r="435" ht="0" hidden="1" outlineLevel="1">
      <c r="A435" s="1440" t="s">
        <v>2486</v>
      </c>
      <c r="B435" s="1440"/>
      <c r="C435" s="1232" t="s">
        <v>2487</v>
      </c>
      <c r="D435" s="693">
        <v>761.59999999999991</v>
      </c>
      <c r="E435" s="553">
        <v>736</v>
      </c>
      <c r="F435" s="554">
        <v>672</v>
      </c>
      <c r="G435" s="555">
        <v>640</v>
      </c>
    </row>
    <row r="436" ht="15">
      <c r="A436" s="1440" t="s">
        <v>2484</v>
      </c>
      <c r="B436" s="1440"/>
      <c r="C436" s="1232" t="s">
        <v>2488</v>
      </c>
      <c r="D436" s="1488"/>
      <c r="E436" s="1488"/>
      <c r="F436" s="1488"/>
      <c r="G436" s="1489"/>
    </row>
    <row r="437" ht="0" hidden="1" outlineLevel="1">
      <c r="A437" s="1240" t="s">
        <v>2489</v>
      </c>
      <c r="B437" s="1240"/>
      <c r="C437" s="1240"/>
      <c r="D437" s="1240"/>
      <c r="E437" s="1240"/>
      <c r="F437" s="1240"/>
      <c r="G437" s="1240"/>
    </row>
    <row r="438" ht="0" hidden="1" outlineLevel="1">
      <c r="A438" s="1454" t="s">
        <v>2490</v>
      </c>
      <c r="B438" s="1454"/>
      <c r="C438" s="1242" t="s">
        <v>519</v>
      </c>
      <c r="D438" s="693">
        <v>999.59999999999991</v>
      </c>
      <c r="E438" s="553">
        <v>965.99999999999989</v>
      </c>
      <c r="F438" s="554">
        <v>882</v>
      </c>
      <c r="G438" s="555">
        <v>840</v>
      </c>
    </row>
    <row r="439" ht="0" hidden="1" outlineLevel="1">
      <c r="A439" s="1454" t="s">
        <v>2491</v>
      </c>
      <c r="B439" s="1454"/>
      <c r="C439" s="1242" t="s">
        <v>519</v>
      </c>
      <c r="D439" s="693">
        <v>1160.25</v>
      </c>
      <c r="E439" s="553">
        <v>1121.25</v>
      </c>
      <c r="F439" s="554">
        <v>1023.75</v>
      </c>
      <c r="G439" s="555">
        <v>975</v>
      </c>
    </row>
    <row r="440" ht="15">
      <c r="A440" s="1454" t="s">
        <v>2492</v>
      </c>
      <c r="B440" s="1454"/>
      <c r="C440" s="1242" t="s">
        <v>519</v>
      </c>
      <c r="D440" s="693">
        <v>1124.55</v>
      </c>
      <c r="E440" s="553">
        <v>1086.75</v>
      </c>
      <c r="F440" s="554">
        <v>992.25</v>
      </c>
      <c r="G440" s="555">
        <v>945</v>
      </c>
    </row>
    <row r="441" ht="0" hidden="1" outlineLevel="1">
      <c r="A441" s="926" t="s">
        <v>2493</v>
      </c>
      <c r="B441" s="926"/>
      <c r="C441" s="926"/>
      <c r="D441" s="926"/>
      <c r="E441" s="926"/>
      <c r="F441" s="926"/>
      <c r="G441" s="926"/>
    </row>
    <row r="442" ht="0" hidden="1" outlineLevel="1">
      <c r="A442" s="1458" t="s">
        <v>2490</v>
      </c>
      <c r="B442" s="1459"/>
      <c r="C442" s="929" t="s">
        <v>2494</v>
      </c>
      <c r="D442" s="930">
        <v>1279.25</v>
      </c>
      <c r="E442" s="931">
        <v>1236.25</v>
      </c>
      <c r="F442" s="932">
        <v>1128.75</v>
      </c>
      <c r="G442" s="933">
        <v>1075</v>
      </c>
    </row>
    <row r="443" ht="0" hidden="1" outlineLevel="1">
      <c r="A443" s="1456" t="s">
        <v>2495</v>
      </c>
      <c r="B443" s="1457"/>
      <c r="C443" s="934" t="s">
        <v>2494</v>
      </c>
      <c r="D443" s="935">
        <v>1535.1</v>
      </c>
      <c r="E443" s="936">
        <v>1483.4999999999998</v>
      </c>
      <c r="F443" s="937">
        <v>1354.5</v>
      </c>
      <c r="G443" s="938">
        <v>1290</v>
      </c>
    </row>
    <row r="444" ht="0" hidden="1" outlineLevel="1">
      <c r="A444" s="1458" t="s">
        <v>2490</v>
      </c>
      <c r="B444" s="1459"/>
      <c r="C444" s="929" t="s">
        <v>2384</v>
      </c>
      <c r="D444" s="930">
        <v>1017.4499999999999</v>
      </c>
      <c r="E444" s="931">
        <v>983.24999999999989</v>
      </c>
      <c r="F444" s="932">
        <v>897.75</v>
      </c>
      <c r="G444" s="933">
        <v>855</v>
      </c>
    </row>
    <row r="445" ht="0" hidden="1" outlineLevel="1">
      <c r="A445" s="1471" t="s">
        <v>2491</v>
      </c>
      <c r="B445" s="1454"/>
      <c r="C445" s="1242" t="s">
        <v>2384</v>
      </c>
      <c r="D445" s="693">
        <v>1184.05</v>
      </c>
      <c r="E445" s="553">
        <v>1144.25</v>
      </c>
      <c r="F445" s="554">
        <v>1044.75</v>
      </c>
      <c r="G445" s="939">
        <v>995</v>
      </c>
    </row>
    <row r="446" ht="0" hidden="1" outlineLevel="1">
      <c r="A446" s="1456" t="s">
        <v>2492</v>
      </c>
      <c r="B446" s="1457"/>
      <c r="C446" s="934" t="s">
        <v>2384</v>
      </c>
      <c r="D446" s="935">
        <v>1124.55</v>
      </c>
      <c r="E446" s="936">
        <v>1086.75</v>
      </c>
      <c r="F446" s="937">
        <v>992.25</v>
      </c>
      <c r="G446" s="938">
        <v>945</v>
      </c>
    </row>
    <row r="447" ht="0" hidden="1" outlineLevel="1">
      <c r="A447" s="1458" t="s">
        <v>2490</v>
      </c>
      <c r="B447" s="1459"/>
      <c r="C447" s="929" t="s">
        <v>2405</v>
      </c>
      <c r="D447" s="930">
        <v>1279.25</v>
      </c>
      <c r="E447" s="931">
        <v>1236.25</v>
      </c>
      <c r="F447" s="932">
        <v>1128.75</v>
      </c>
      <c r="G447" s="933">
        <v>1075</v>
      </c>
    </row>
    <row r="448" ht="0" hidden="1" outlineLevel="1">
      <c r="A448" s="1456" t="s">
        <v>2495</v>
      </c>
      <c r="B448" s="1457"/>
      <c r="C448" s="934" t="s">
        <v>2405</v>
      </c>
      <c r="D448" s="935">
        <v>1487.5</v>
      </c>
      <c r="E448" s="936">
        <v>1437.5</v>
      </c>
      <c r="F448" s="937">
        <v>1312.5</v>
      </c>
      <c r="G448" s="938">
        <v>1250</v>
      </c>
    </row>
    <row r="449" ht="0" hidden="1" outlineLevel="1">
      <c r="A449" s="1458" t="s">
        <v>2490</v>
      </c>
      <c r="B449" s="1459"/>
      <c r="C449" s="929" t="s">
        <v>2299</v>
      </c>
      <c r="D449" s="930">
        <v>1184.05</v>
      </c>
      <c r="E449" s="931">
        <v>1144.25</v>
      </c>
      <c r="F449" s="932">
        <v>1044.75</v>
      </c>
      <c r="G449" s="933">
        <v>995</v>
      </c>
    </row>
    <row r="450" ht="0" hidden="1" outlineLevel="1">
      <c r="A450" s="1456" t="s">
        <v>2495</v>
      </c>
      <c r="B450" s="1457"/>
      <c r="C450" s="934" t="s">
        <v>2299</v>
      </c>
      <c r="D450" s="935">
        <v>1410.1499999999999</v>
      </c>
      <c r="E450" s="936">
        <v>1362.75</v>
      </c>
      <c r="F450" s="937">
        <v>1244.25</v>
      </c>
      <c r="G450" s="938">
        <v>1185</v>
      </c>
    </row>
    <row r="451" ht="0" hidden="1" outlineLevel="1">
      <c r="A451" s="1458" t="s">
        <v>2490</v>
      </c>
      <c r="B451" s="1459"/>
      <c r="C451" s="929" t="s">
        <v>161</v>
      </c>
      <c r="D451" s="930">
        <v>660.44999999999993</v>
      </c>
      <c r="E451" s="931">
        <v>638.25</v>
      </c>
      <c r="F451" s="932">
        <v>582.75</v>
      </c>
      <c r="G451" s="933">
        <v>555</v>
      </c>
    </row>
    <row r="452" ht="15.75" customHeight="1">
      <c r="A452" s="1456" t="s">
        <v>2495</v>
      </c>
      <c r="B452" s="1457"/>
      <c r="C452" s="934" t="s">
        <v>161</v>
      </c>
      <c r="D452" s="935">
        <v>660.44999999999993</v>
      </c>
      <c r="E452" s="936">
        <v>638.25</v>
      </c>
      <c r="F452" s="937">
        <v>582.75</v>
      </c>
      <c r="G452" s="938">
        <v>555</v>
      </c>
    </row>
    <row r="453" ht="0" hidden="1" outlineLevel="1">
      <c r="A453" s="927" t="s">
        <v>2496</v>
      </c>
      <c r="B453" s="927"/>
      <c r="C453" s="927"/>
      <c r="D453" s="927"/>
      <c r="E453" s="927"/>
      <c r="F453" s="927"/>
      <c r="G453" s="927"/>
    </row>
    <row r="454" ht="0" hidden="1" outlineLevel="1">
      <c r="A454" s="1454" t="s">
        <v>2497</v>
      </c>
      <c r="B454" s="1454"/>
      <c r="C454" s="1242" t="s">
        <v>1662</v>
      </c>
      <c r="D454" s="693">
        <v>1160.25</v>
      </c>
      <c r="E454" s="553">
        <v>1121.25</v>
      </c>
      <c r="F454" s="554">
        <v>1023.75</v>
      </c>
      <c r="G454" s="555">
        <v>975</v>
      </c>
    </row>
    <row r="455" ht="15">
      <c r="A455" s="1454" t="s">
        <v>2497</v>
      </c>
      <c r="B455" s="1454"/>
      <c r="C455" s="1242" t="s">
        <v>519</v>
      </c>
      <c r="D455" s="693">
        <v>1184.05</v>
      </c>
      <c r="E455" s="553">
        <v>1144.25</v>
      </c>
      <c r="F455" s="554">
        <v>1044.75</v>
      </c>
      <c r="G455" s="555">
        <v>995</v>
      </c>
    </row>
    <row r="456" ht="0" hidden="1" outlineLevel="1">
      <c r="A456" s="1240" t="s">
        <v>2498</v>
      </c>
      <c r="B456" s="1240"/>
      <c r="C456" s="1240"/>
      <c r="D456" s="1240"/>
      <c r="E456" s="1240"/>
      <c r="F456" s="1240"/>
      <c r="G456" s="1240"/>
    </row>
    <row r="457" ht="15">
      <c r="A457" s="1454" t="s">
        <v>2499</v>
      </c>
      <c r="B457" s="1454"/>
      <c r="C457" s="1232" t="s">
        <v>1662</v>
      </c>
      <c r="D457" s="693">
        <v>1124.55</v>
      </c>
      <c r="E457" s="553">
        <v>1086.75</v>
      </c>
      <c r="F457" s="554">
        <v>992.25</v>
      </c>
      <c r="G457" s="555">
        <v>945</v>
      </c>
    </row>
    <row r="458" ht="0" hidden="1" outlineLevel="1">
      <c r="A458" s="1240" t="s">
        <v>2500</v>
      </c>
      <c r="B458" s="1240"/>
      <c r="C458" s="1240"/>
      <c r="D458" s="1240"/>
      <c r="E458" s="1240"/>
      <c r="F458" s="1240"/>
      <c r="G458" s="1240"/>
    </row>
    <row r="459" ht="0" hidden="1" outlineLevel="1">
      <c r="A459" s="1454" t="s">
        <v>2501</v>
      </c>
      <c r="B459" s="1454"/>
      <c r="C459" s="1232" t="s">
        <v>519</v>
      </c>
      <c r="D459" s="693">
        <v>1184.05</v>
      </c>
      <c r="E459" s="553">
        <v>1144.25</v>
      </c>
      <c r="F459" s="554">
        <v>1044.75</v>
      </c>
      <c r="G459" s="555">
        <v>995</v>
      </c>
    </row>
    <row r="460" ht="15">
      <c r="A460" s="1454" t="s">
        <v>2501</v>
      </c>
      <c r="B460" s="1454"/>
      <c r="C460" s="1232" t="s">
        <v>2299</v>
      </c>
      <c r="D460" s="693">
        <v>1374.45</v>
      </c>
      <c r="E460" s="553">
        <v>1328.25</v>
      </c>
      <c r="F460" s="554">
        <v>1212.75</v>
      </c>
      <c r="G460" s="555">
        <v>1155</v>
      </c>
    </row>
    <row r="461" ht="0" hidden="1" outlineLevel="1">
      <c r="A461" s="1240" t="s">
        <v>2502</v>
      </c>
      <c r="B461" s="1240"/>
      <c r="C461" s="1240"/>
      <c r="D461" s="1240"/>
      <c r="E461" s="1240"/>
      <c r="F461" s="1240"/>
      <c r="G461" s="1240"/>
    </row>
    <row r="462" ht="0" hidden="1" outlineLevel="1">
      <c r="A462" s="1454" t="s">
        <v>2501</v>
      </c>
      <c r="B462" s="1454"/>
      <c r="C462" s="1242" t="s">
        <v>519</v>
      </c>
      <c r="D462" s="693">
        <v>2201.5</v>
      </c>
      <c r="E462" s="553">
        <v>2127.5</v>
      </c>
      <c r="F462" s="554">
        <v>1942.5</v>
      </c>
      <c r="G462" s="555">
        <v>1850</v>
      </c>
    </row>
    <row r="463" ht="15">
      <c r="A463" s="1454" t="s">
        <v>2501</v>
      </c>
      <c r="B463" s="1454"/>
      <c r="C463" s="1242" t="s">
        <v>1662</v>
      </c>
      <c r="D463" s="693">
        <v>2201.5</v>
      </c>
      <c r="E463" s="553">
        <v>2127.5</v>
      </c>
      <c r="F463" s="554">
        <v>1942.5</v>
      </c>
      <c r="G463" s="555">
        <v>1850</v>
      </c>
    </row>
    <row r="464" ht="0" hidden="1" outlineLevel="1">
      <c r="A464" s="1240" t="s">
        <v>2503</v>
      </c>
      <c r="B464" s="1240"/>
      <c r="C464" s="1240"/>
      <c r="D464" s="1240"/>
      <c r="E464" s="1240"/>
      <c r="F464" s="1240"/>
      <c r="G464" s="1240"/>
    </row>
    <row r="465" ht="0" hidden="1" outlineLevel="1">
      <c r="A465" s="1449" t="s">
        <v>2504</v>
      </c>
      <c r="B465" s="1450"/>
      <c r="C465" s="1232" t="s">
        <v>1662</v>
      </c>
      <c r="D465" s="693">
        <v>1160.25</v>
      </c>
      <c r="E465" s="553">
        <v>1121.25</v>
      </c>
      <c r="F465" s="554">
        <v>1023.75</v>
      </c>
      <c r="G465" s="555">
        <v>975</v>
      </c>
    </row>
    <row r="466" ht="15">
      <c r="A466" s="1449" t="s">
        <v>2504</v>
      </c>
      <c r="B466" s="1450"/>
      <c r="C466" s="1232" t="s">
        <v>519</v>
      </c>
      <c r="D466" s="693">
        <v>1184.05</v>
      </c>
      <c r="E466" s="553">
        <v>1144.25</v>
      </c>
      <c r="F466" s="554">
        <v>1044.75</v>
      </c>
      <c r="G466" s="555">
        <v>995</v>
      </c>
    </row>
    <row r="467" ht="0" hidden="1" outlineLevel="1">
      <c r="A467" s="1240" t="s">
        <v>2505</v>
      </c>
      <c r="B467" s="1240"/>
      <c r="C467" s="1240"/>
      <c r="D467" s="1240"/>
      <c r="E467" s="1240"/>
      <c r="F467" s="1240"/>
      <c r="G467" s="1240"/>
    </row>
    <row r="468" ht="0" hidden="1" outlineLevel="1">
      <c r="A468" s="1454" t="s">
        <v>2506</v>
      </c>
      <c r="B468" s="1454"/>
      <c r="C468" s="1242" t="s">
        <v>1662</v>
      </c>
      <c r="D468" s="693">
        <v>1160.25</v>
      </c>
      <c r="E468" s="553">
        <v>1121.25</v>
      </c>
      <c r="F468" s="554">
        <v>1023.75</v>
      </c>
      <c r="G468" s="555">
        <v>975</v>
      </c>
    </row>
    <row r="469" ht="0" hidden="1" outlineLevel="1">
      <c r="A469" s="1454" t="s">
        <v>2506</v>
      </c>
      <c r="B469" s="1454"/>
      <c r="C469" s="1242" t="s">
        <v>2384</v>
      </c>
      <c r="D469" s="693">
        <v>1184.05</v>
      </c>
      <c r="E469" s="553">
        <v>1144.25</v>
      </c>
      <c r="F469" s="554">
        <v>1044.75</v>
      </c>
      <c r="G469" s="555">
        <v>995</v>
      </c>
    </row>
    <row r="470" ht="15">
      <c r="A470" s="1454" t="s">
        <v>2506</v>
      </c>
      <c r="B470" s="1454"/>
      <c r="C470" s="1242" t="s">
        <v>519</v>
      </c>
      <c r="D470" s="693">
        <v>1184.05</v>
      </c>
      <c r="E470" s="553">
        <v>1144.25</v>
      </c>
      <c r="F470" s="554">
        <v>1044.75</v>
      </c>
      <c r="G470" s="555">
        <v>995</v>
      </c>
    </row>
    <row r="471" ht="0" hidden="1" outlineLevel="1">
      <c r="A471" s="1240" t="s">
        <v>2507</v>
      </c>
      <c r="B471" s="1240"/>
      <c r="C471" s="1240"/>
      <c r="D471" s="1240"/>
      <c r="E471" s="1240"/>
      <c r="F471" s="1240"/>
      <c r="G471" s="1240"/>
    </row>
    <row r="472" ht="0" hidden="1" outlineLevel="1">
      <c r="A472" s="1454" t="s">
        <v>2508</v>
      </c>
      <c r="B472" s="1454"/>
      <c r="C472" s="1242" t="s">
        <v>2384</v>
      </c>
      <c r="D472" s="693">
        <v>1178.1</v>
      </c>
      <c r="E472" s="553">
        <v>1138.5</v>
      </c>
      <c r="F472" s="554">
        <v>1039.5</v>
      </c>
      <c r="G472" s="555">
        <v>990</v>
      </c>
    </row>
    <row r="473" ht="0" hidden="1" outlineLevel="1">
      <c r="A473" s="1454" t="s">
        <v>2508</v>
      </c>
      <c r="B473" s="1454"/>
      <c r="C473" s="1242" t="s">
        <v>1662</v>
      </c>
      <c r="D473" s="693">
        <v>1154.3</v>
      </c>
      <c r="E473" s="553">
        <v>1115.5</v>
      </c>
      <c r="F473" s="554">
        <v>1018.5</v>
      </c>
      <c r="G473" s="555">
        <v>970</v>
      </c>
    </row>
    <row r="474" ht="15">
      <c r="A474" s="1454" t="s">
        <v>2508</v>
      </c>
      <c r="B474" s="1454"/>
      <c r="C474" s="1242" t="s">
        <v>519</v>
      </c>
      <c r="D474" s="693">
        <v>1178.1</v>
      </c>
      <c r="E474" s="553">
        <v>1138.5</v>
      </c>
      <c r="F474" s="554">
        <v>1039.5</v>
      </c>
      <c r="G474" s="555">
        <v>990</v>
      </c>
    </row>
    <row r="475" ht="0" hidden="1" outlineLevel="1">
      <c r="A475" s="1240" t="s">
        <v>2509</v>
      </c>
      <c r="B475" s="1240"/>
      <c r="C475" s="1240"/>
      <c r="D475" s="1240"/>
      <c r="E475" s="1240"/>
      <c r="F475" s="1240"/>
      <c r="G475" s="1240"/>
    </row>
    <row r="476" ht="0" hidden="1" outlineLevel="1">
      <c r="A476" s="1454" t="s">
        <v>2508</v>
      </c>
      <c r="B476" s="1454"/>
      <c r="C476" s="1242" t="s">
        <v>2384</v>
      </c>
      <c r="D476" s="693">
        <v>2201.5</v>
      </c>
      <c r="E476" s="553">
        <v>2127.5</v>
      </c>
      <c r="F476" s="554">
        <v>1942.5</v>
      </c>
      <c r="G476" s="555">
        <v>1850</v>
      </c>
    </row>
    <row r="477" ht="0" hidden="1" outlineLevel="1">
      <c r="A477" s="1454" t="s">
        <v>2508</v>
      </c>
      <c r="B477" s="1454"/>
      <c r="C477" s="1242" t="s">
        <v>1662</v>
      </c>
      <c r="D477" s="693">
        <v>2201.5</v>
      </c>
      <c r="E477" s="553">
        <v>2127.5</v>
      </c>
      <c r="F477" s="554">
        <v>1942.5</v>
      </c>
      <c r="G477" s="555">
        <v>1850</v>
      </c>
    </row>
    <row r="478" ht="15">
      <c r="A478" s="1454" t="s">
        <v>2508</v>
      </c>
      <c r="B478" s="1454"/>
      <c r="C478" s="1242" t="s">
        <v>519</v>
      </c>
      <c r="D478" s="693">
        <v>2201.5</v>
      </c>
      <c r="E478" s="553">
        <v>2127.5</v>
      </c>
      <c r="F478" s="554">
        <v>1942.5</v>
      </c>
      <c r="G478" s="555">
        <v>1850</v>
      </c>
    </row>
    <row r="479" ht="0" hidden="1" outlineLevel="1">
      <c r="A479" s="1240" t="s">
        <v>2510</v>
      </c>
      <c r="B479" s="1240"/>
      <c r="C479" s="1240"/>
      <c r="D479" s="1240"/>
      <c r="E479" s="1240"/>
      <c r="F479" s="1240"/>
      <c r="G479" s="1240"/>
    </row>
    <row r="480" ht="0" hidden="1" outlineLevel="1">
      <c r="A480" s="1454" t="s">
        <v>2511</v>
      </c>
      <c r="B480" s="1454"/>
      <c r="C480" s="1242" t="s">
        <v>2512</v>
      </c>
      <c r="D480" s="693">
        <v>1380.3999999999999</v>
      </c>
      <c r="E480" s="553">
        <v>1334</v>
      </c>
      <c r="F480" s="554">
        <v>1218</v>
      </c>
      <c r="G480" s="555">
        <v>1160</v>
      </c>
    </row>
    <row r="481" ht="0" hidden="1" outlineLevel="1">
      <c r="A481" s="1454" t="s">
        <v>2513</v>
      </c>
      <c r="B481" s="1454"/>
      <c r="C481" s="1242" t="s">
        <v>2514</v>
      </c>
      <c r="D481" s="693">
        <v>1433.95</v>
      </c>
      <c r="E481" s="553">
        <v>1385.75</v>
      </c>
      <c r="F481" s="554">
        <v>1265.25</v>
      </c>
      <c r="G481" s="555">
        <v>1205</v>
      </c>
    </row>
    <row r="482" ht="15">
      <c r="A482" s="1454" t="s">
        <v>2515</v>
      </c>
      <c r="B482" s="1454"/>
      <c r="C482" s="1242" t="s">
        <v>2514</v>
      </c>
      <c r="D482" s="693">
        <v>1618.3999999999999</v>
      </c>
      <c r="E482" s="553">
        <v>1563.9999999999998</v>
      </c>
      <c r="F482" s="554">
        <v>1428</v>
      </c>
      <c r="G482" s="555">
        <v>1360</v>
      </c>
    </row>
    <row r="483" ht="0" hidden="1" outlineLevel="1">
      <c r="A483" s="1240" t="s">
        <v>2516</v>
      </c>
      <c r="B483" s="1240"/>
      <c r="C483" s="1240"/>
      <c r="D483" s="1240"/>
      <c r="E483" s="1240"/>
      <c r="F483" s="1240"/>
      <c r="G483" s="1240"/>
    </row>
    <row r="484" ht="15">
      <c r="A484" s="1454" t="s">
        <v>2517</v>
      </c>
      <c r="B484" s="1454"/>
      <c r="C484" s="1242" t="s">
        <v>2518</v>
      </c>
      <c r="D484" s="693">
        <v>1439.8999999999999</v>
      </c>
      <c r="E484" s="553">
        <v>1391.5</v>
      </c>
      <c r="F484" s="554">
        <v>1270.5</v>
      </c>
      <c r="G484" s="555">
        <v>1210</v>
      </c>
    </row>
    <row r="485" ht="0" hidden="1" outlineLevel="1">
      <c r="A485" s="1240" t="s">
        <v>2519</v>
      </c>
      <c r="B485" s="1240"/>
      <c r="C485" s="1240"/>
      <c r="D485" s="1240"/>
      <c r="E485" s="1240"/>
      <c r="F485" s="1240"/>
      <c r="G485" s="1240"/>
    </row>
    <row r="486" ht="0" hidden="1" outlineLevel="1">
      <c r="A486" s="1454" t="s">
        <v>2520</v>
      </c>
      <c r="B486" s="1454"/>
      <c r="C486" s="1242" t="s">
        <v>2521</v>
      </c>
      <c r="D486" s="693">
        <v>1130.5</v>
      </c>
      <c r="E486" s="553">
        <v>1092.5</v>
      </c>
      <c r="F486" s="554">
        <v>997.5</v>
      </c>
      <c r="G486" s="555">
        <v>950</v>
      </c>
    </row>
    <row r="487" ht="15">
      <c r="A487" s="1454" t="s">
        <v>2522</v>
      </c>
      <c r="B487" s="1454"/>
      <c r="C487" s="1242" t="s">
        <v>2521</v>
      </c>
      <c r="D487" s="693">
        <v>1332.8</v>
      </c>
      <c r="E487" s="553">
        <v>1288</v>
      </c>
      <c r="F487" s="554">
        <v>1176</v>
      </c>
      <c r="G487" s="555">
        <v>1120</v>
      </c>
    </row>
    <row r="488" ht="0" hidden="1" outlineLevel="1">
      <c r="A488" s="1240" t="s">
        <v>2523</v>
      </c>
      <c r="B488" s="1240"/>
      <c r="C488" s="1240"/>
      <c r="D488" s="1240"/>
      <c r="E488" s="1240"/>
      <c r="F488" s="1240"/>
      <c r="G488" s="1240"/>
    </row>
    <row r="489" ht="0" hidden="1" outlineLevel="1">
      <c r="A489" s="1454" t="s">
        <v>2520</v>
      </c>
      <c r="B489" s="1454"/>
      <c r="C489" s="1242" t="s">
        <v>2521</v>
      </c>
      <c r="D489" s="693">
        <v>1392.3</v>
      </c>
      <c r="E489" s="553">
        <v>1345.5</v>
      </c>
      <c r="F489" s="554">
        <v>1228.5</v>
      </c>
      <c r="G489" s="555">
        <v>1170</v>
      </c>
    </row>
    <row r="490" ht="15">
      <c r="A490" s="1454" t="s">
        <v>2522</v>
      </c>
      <c r="B490" s="1454"/>
      <c r="C490" s="1242" t="s">
        <v>2521</v>
      </c>
      <c r="D490" s="693">
        <v>1689.8</v>
      </c>
      <c r="E490" s="553">
        <v>1632.9999999999998</v>
      </c>
      <c r="F490" s="554">
        <v>1491</v>
      </c>
      <c r="G490" s="555">
        <v>1420</v>
      </c>
    </row>
    <row r="491" ht="0" hidden="1" outlineLevel="1">
      <c r="A491" s="1240" t="s">
        <v>2524</v>
      </c>
      <c r="B491" s="1240"/>
      <c r="C491" s="1240"/>
      <c r="D491" s="1240"/>
      <c r="E491" s="1240"/>
      <c r="F491" s="1240"/>
      <c r="G491" s="1240"/>
    </row>
    <row r="492" ht="0" hidden="1" outlineLevel="1">
      <c r="A492" s="1454" t="s">
        <v>2525</v>
      </c>
      <c r="B492" s="1454"/>
      <c r="C492" s="1242" t="s">
        <v>2526</v>
      </c>
      <c r="D492" s="693">
        <v>2201.5</v>
      </c>
      <c r="E492" s="553">
        <v>2127.5</v>
      </c>
      <c r="F492" s="554">
        <v>1942.5</v>
      </c>
      <c r="G492" s="555">
        <v>1850</v>
      </c>
    </row>
    <row r="493" ht="15">
      <c r="A493" s="1454" t="s">
        <v>2527</v>
      </c>
      <c r="B493" s="1454"/>
      <c r="C493" s="1242" t="s">
        <v>2528</v>
      </c>
      <c r="D493" s="693">
        <v>2201.5</v>
      </c>
      <c r="E493" s="553">
        <v>2127.5</v>
      </c>
      <c r="F493" s="554">
        <v>1942.5</v>
      </c>
      <c r="G493" s="555">
        <v>1850</v>
      </c>
    </row>
    <row r="494" ht="0" hidden="1" outlineLevel="1">
      <c r="A494" s="1455" t="s">
        <v>2529</v>
      </c>
      <c r="B494" s="1455"/>
      <c r="C494" s="1455"/>
      <c r="D494" s="1455"/>
      <c r="E494" s="1455"/>
      <c r="F494" s="1455"/>
      <c r="G494" s="1455"/>
    </row>
    <row r="495" ht="0" hidden="1" outlineLevel="1">
      <c r="A495" s="1460" t="s">
        <v>2530</v>
      </c>
      <c r="B495" s="1460"/>
      <c r="C495" s="1460"/>
      <c r="D495" s="1460"/>
      <c r="E495" s="1460"/>
      <c r="F495" s="1460"/>
      <c r="G495" s="1460"/>
    </row>
    <row r="496" ht="0" hidden="1" outlineLevel="1">
      <c r="A496" s="1430" t="s">
        <v>2531</v>
      </c>
      <c r="B496" s="1430"/>
      <c r="C496" s="1232" t="s">
        <v>1662</v>
      </c>
      <c r="D496" s="766">
        <v>312</v>
      </c>
      <c r="E496" s="552">
        <v>276</v>
      </c>
      <c r="F496" s="556">
        <v>252</v>
      </c>
      <c r="G496" s="552">
        <v>240</v>
      </c>
    </row>
    <row r="497" ht="0" hidden="1" outlineLevel="1">
      <c r="A497" s="1430" t="s">
        <v>2532</v>
      </c>
      <c r="B497" s="1430"/>
      <c r="C497" s="1232" t="s">
        <v>1662</v>
      </c>
      <c r="D497" s="766">
        <v>312</v>
      </c>
      <c r="E497" s="552">
        <v>276</v>
      </c>
      <c r="F497" s="556">
        <v>252</v>
      </c>
      <c r="G497" s="552">
        <v>240</v>
      </c>
    </row>
    <row r="498" ht="0" hidden="1" outlineLevel="1">
      <c r="A498" s="1430" t="s">
        <v>2533</v>
      </c>
      <c r="B498" s="1430"/>
      <c r="C498" s="1232" t="s">
        <v>1662</v>
      </c>
      <c r="D498" s="766">
        <v>312</v>
      </c>
      <c r="E498" s="552">
        <v>276</v>
      </c>
      <c r="F498" s="556">
        <v>252</v>
      </c>
      <c r="G498" s="552">
        <v>240</v>
      </c>
    </row>
    <row r="499" ht="0" hidden="1" outlineLevel="1">
      <c r="A499" s="1430" t="s">
        <v>2534</v>
      </c>
      <c r="B499" s="1430"/>
      <c r="C499" s="1232" t="s">
        <v>1662</v>
      </c>
      <c r="D499" s="766">
        <v>312</v>
      </c>
      <c r="E499" s="552">
        <v>276</v>
      </c>
      <c r="F499" s="556">
        <v>252</v>
      </c>
      <c r="G499" s="552">
        <v>240</v>
      </c>
    </row>
    <row r="500" ht="0" hidden="1" outlineLevel="1">
      <c r="A500" s="1430" t="s">
        <v>2535</v>
      </c>
      <c r="B500" s="1430"/>
      <c r="C500" s="1232" t="s">
        <v>1662</v>
      </c>
      <c r="D500" s="766">
        <v>312</v>
      </c>
      <c r="E500" s="552">
        <v>276</v>
      </c>
      <c r="F500" s="556">
        <v>252</v>
      </c>
      <c r="G500" s="552">
        <v>240</v>
      </c>
    </row>
    <row r="501" ht="0" hidden="1" outlineLevel="1">
      <c r="A501" s="1430" t="s">
        <v>2531</v>
      </c>
      <c r="B501" s="1430"/>
      <c r="C501" s="1232" t="s">
        <v>2384</v>
      </c>
      <c r="D501" s="766">
        <v>421.2</v>
      </c>
      <c r="E501" s="552">
        <v>372.59999999999997</v>
      </c>
      <c r="F501" s="556">
        <v>340.2</v>
      </c>
      <c r="G501" s="552">
        <v>324</v>
      </c>
    </row>
    <row r="502" ht="0" hidden="1" outlineLevel="1">
      <c r="A502" s="1430" t="s">
        <v>2532</v>
      </c>
      <c r="B502" s="1430"/>
      <c r="C502" s="1232" t="s">
        <v>2384</v>
      </c>
      <c r="D502" s="766">
        <v>421.2</v>
      </c>
      <c r="E502" s="552">
        <v>372.59999999999997</v>
      </c>
      <c r="F502" s="556">
        <v>340.2</v>
      </c>
      <c r="G502" s="552">
        <v>324</v>
      </c>
    </row>
    <row r="503" ht="0" hidden="1" outlineLevel="1">
      <c r="A503" s="1430" t="s">
        <v>2533</v>
      </c>
      <c r="B503" s="1430"/>
      <c r="C503" s="1232" t="s">
        <v>2384</v>
      </c>
      <c r="D503" s="766">
        <v>421.2</v>
      </c>
      <c r="E503" s="552">
        <v>372.59999999999997</v>
      </c>
      <c r="F503" s="556">
        <v>340.2</v>
      </c>
      <c r="G503" s="552">
        <v>324</v>
      </c>
    </row>
    <row r="504" ht="0" hidden="1" outlineLevel="1">
      <c r="A504" s="1430" t="s">
        <v>2534</v>
      </c>
      <c r="B504" s="1430"/>
      <c r="C504" s="1232" t="s">
        <v>2384</v>
      </c>
      <c r="D504" s="766">
        <v>421.2</v>
      </c>
      <c r="E504" s="552">
        <v>372.59999999999997</v>
      </c>
      <c r="F504" s="556">
        <v>340.2</v>
      </c>
      <c r="G504" s="552">
        <v>324</v>
      </c>
    </row>
    <row r="505" ht="0" hidden="1" outlineLevel="1">
      <c r="A505" s="1430" t="s">
        <v>2535</v>
      </c>
      <c r="B505" s="1430"/>
      <c r="C505" s="1232" t="s">
        <v>2384</v>
      </c>
      <c r="D505" s="766">
        <v>421.2</v>
      </c>
      <c r="E505" s="552">
        <v>372.59999999999997</v>
      </c>
      <c r="F505" s="556">
        <v>340.2</v>
      </c>
      <c r="G505" s="552">
        <v>324</v>
      </c>
    </row>
    <row r="506" ht="0" hidden="1" outlineLevel="1">
      <c r="A506" s="1249" t="s">
        <v>2536</v>
      </c>
      <c r="B506" s="1249"/>
      <c r="C506" s="1250"/>
      <c r="D506" s="1251"/>
      <c r="E506" s="1249"/>
      <c r="F506" s="1249"/>
      <c r="G506" s="1249"/>
    </row>
    <row r="507" ht="0" hidden="1" outlineLevel="1">
      <c r="A507" s="1430" t="s">
        <v>2537</v>
      </c>
      <c r="B507" s="1430"/>
      <c r="C507" s="1232" t="s">
        <v>1662</v>
      </c>
      <c r="D507" s="766">
        <v>312</v>
      </c>
      <c r="E507" s="552">
        <v>276</v>
      </c>
      <c r="F507" s="556">
        <v>252</v>
      </c>
      <c r="G507" s="552">
        <v>240</v>
      </c>
    </row>
    <row r="508" ht="0" hidden="1" outlineLevel="1">
      <c r="A508" s="1430" t="s">
        <v>2537</v>
      </c>
      <c r="B508" s="1430"/>
      <c r="C508" s="1232" t="s">
        <v>2384</v>
      </c>
      <c r="D508" s="766">
        <v>421.2</v>
      </c>
      <c r="E508" s="552">
        <v>372.59999999999997</v>
      </c>
      <c r="F508" s="556">
        <v>340.2</v>
      </c>
      <c r="G508" s="552">
        <v>324</v>
      </c>
    </row>
    <row r="509" ht="0" hidden="1" outlineLevel="1">
      <c r="A509" s="1249" t="s">
        <v>2538</v>
      </c>
      <c r="B509" s="1249"/>
      <c r="C509" s="1250"/>
      <c r="D509" s="1251"/>
      <c r="E509" s="1249"/>
      <c r="F509" s="1249"/>
      <c r="G509" s="1249"/>
    </row>
    <row r="510" ht="0" hidden="1" outlineLevel="1">
      <c r="A510" s="1430" t="s">
        <v>2537</v>
      </c>
      <c r="B510" s="1430"/>
      <c r="C510" s="1232" t="s">
        <v>1662</v>
      </c>
      <c r="D510" s="766">
        <v>542.1</v>
      </c>
      <c r="E510" s="552">
        <v>479.54999999999995</v>
      </c>
      <c r="F510" s="556">
        <v>437.85</v>
      </c>
      <c r="G510" s="552">
        <v>417</v>
      </c>
    </row>
    <row r="511" ht="0" hidden="1" outlineLevel="1">
      <c r="A511" s="1430" t="s">
        <v>2537</v>
      </c>
      <c r="B511" s="1430"/>
      <c r="C511" s="1232" t="s">
        <v>2384</v>
      </c>
      <c r="D511" s="766">
        <v>678.6</v>
      </c>
      <c r="E511" s="552">
        <v>600.3</v>
      </c>
      <c r="F511" s="556">
        <v>548.1</v>
      </c>
      <c r="G511" s="552">
        <v>522</v>
      </c>
    </row>
    <row r="512" ht="0" hidden="1" outlineLevel="1">
      <c r="A512" s="1249" t="s">
        <v>2539</v>
      </c>
      <c r="B512" s="1249"/>
      <c r="C512" s="1250"/>
      <c r="D512" s="1251"/>
      <c r="E512" s="1249"/>
      <c r="F512" s="1249"/>
      <c r="G512" s="1249"/>
    </row>
    <row r="513" ht="0" hidden="1" outlineLevel="1">
      <c r="A513" s="1428" t="s">
        <v>2508</v>
      </c>
      <c r="B513" s="1429"/>
      <c r="C513" s="1232" t="s">
        <v>1662</v>
      </c>
      <c r="D513" s="766">
        <v>312</v>
      </c>
      <c r="E513" s="552">
        <v>276</v>
      </c>
      <c r="F513" s="556">
        <v>252</v>
      </c>
      <c r="G513" s="552">
        <v>240</v>
      </c>
    </row>
    <row r="514" ht="0" hidden="1" outlineLevel="1">
      <c r="A514" s="1428" t="s">
        <v>2508</v>
      </c>
      <c r="B514" s="1429"/>
      <c r="C514" s="1232" t="s">
        <v>2384</v>
      </c>
      <c r="D514" s="766">
        <v>421.2</v>
      </c>
      <c r="E514" s="552">
        <v>372.59999999999997</v>
      </c>
      <c r="F514" s="556">
        <v>340.2</v>
      </c>
      <c r="G514" s="552">
        <v>324</v>
      </c>
    </row>
    <row r="515" ht="0" hidden="1" outlineLevel="1">
      <c r="A515" s="1249" t="s">
        <v>2540</v>
      </c>
      <c r="B515" s="1249"/>
      <c r="C515" s="1250"/>
      <c r="D515" s="1251"/>
      <c r="E515" s="1249"/>
      <c r="F515" s="1249"/>
      <c r="G515" s="1249"/>
    </row>
    <row r="516" ht="0" hidden="1" outlineLevel="1">
      <c r="A516" s="1428" t="s">
        <v>2508</v>
      </c>
      <c r="B516" s="1429"/>
      <c r="C516" s="1232" t="s">
        <v>1662</v>
      </c>
      <c r="D516" s="766">
        <v>542.1</v>
      </c>
      <c r="E516" s="552">
        <v>479.54999999999995</v>
      </c>
      <c r="F516" s="556">
        <v>437.85</v>
      </c>
      <c r="G516" s="552">
        <v>417</v>
      </c>
    </row>
    <row r="517" ht="0" hidden="1" outlineLevel="1">
      <c r="A517" s="1428" t="s">
        <v>2508</v>
      </c>
      <c r="B517" s="1429"/>
      <c r="C517" s="1232" t="s">
        <v>2384</v>
      </c>
      <c r="D517" s="766">
        <v>678.6</v>
      </c>
      <c r="E517" s="552">
        <v>600.3</v>
      </c>
      <c r="F517" s="556">
        <v>548.1</v>
      </c>
      <c r="G517" s="552">
        <v>522</v>
      </c>
    </row>
    <row r="518" ht="0" hidden="1" outlineLevel="1">
      <c r="A518" s="1249" t="s">
        <v>2541</v>
      </c>
      <c r="B518" s="1249"/>
      <c r="C518" s="1250"/>
      <c r="D518" s="1251"/>
      <c r="E518" s="1249"/>
      <c r="F518" s="1249"/>
      <c r="G518" s="1249"/>
    </row>
    <row r="519" ht="0" hidden="1" outlineLevel="1">
      <c r="A519" s="1252" t="s">
        <v>2542</v>
      </c>
      <c r="B519" s="1243"/>
      <c r="C519" s="1232" t="s">
        <v>1662</v>
      </c>
      <c r="D519" s="766">
        <v>542.1</v>
      </c>
      <c r="E519" s="552">
        <v>479.54999999999995</v>
      </c>
      <c r="F519" s="556">
        <v>437.85</v>
      </c>
      <c r="G519" s="552">
        <v>417</v>
      </c>
    </row>
    <row r="520" ht="0" hidden="1" outlineLevel="1">
      <c r="A520" s="1252" t="s">
        <v>2542</v>
      </c>
      <c r="B520" s="1243"/>
      <c r="C520" s="1232" t="s">
        <v>2384</v>
      </c>
      <c r="D520" s="766">
        <v>678.6</v>
      </c>
      <c r="E520" s="552">
        <v>600.3</v>
      </c>
      <c r="F520" s="556">
        <v>548.1</v>
      </c>
      <c r="G520" s="552">
        <v>522</v>
      </c>
    </row>
    <row r="521" ht="0" hidden="1" outlineLevel="1">
      <c r="A521" s="1249" t="s">
        <v>2543</v>
      </c>
      <c r="B521" s="1249"/>
      <c r="C521" s="1250"/>
      <c r="D521" s="1251"/>
      <c r="E521" s="1249"/>
      <c r="F521" s="1249"/>
      <c r="G521" s="1249"/>
    </row>
    <row r="522" ht="0" hidden="1" outlineLevel="1">
      <c r="A522" s="1252" t="s">
        <v>2544</v>
      </c>
      <c r="B522" s="1243"/>
      <c r="C522" s="1232" t="s">
        <v>1662</v>
      </c>
      <c r="D522" s="766">
        <v>542.1</v>
      </c>
      <c r="E522" s="552">
        <v>479.54999999999995</v>
      </c>
      <c r="F522" s="556">
        <v>437.85</v>
      </c>
      <c r="G522" s="552">
        <v>417</v>
      </c>
    </row>
    <row r="523" ht="0" hidden="1" outlineLevel="1">
      <c r="A523" s="1252" t="s">
        <v>2544</v>
      </c>
      <c r="B523" s="1243"/>
      <c r="C523" s="1232" t="s">
        <v>2384</v>
      </c>
      <c r="D523" s="766">
        <v>678.6</v>
      </c>
      <c r="E523" s="552">
        <v>600.3</v>
      </c>
      <c r="F523" s="556">
        <v>548.1</v>
      </c>
      <c r="G523" s="552">
        <v>522</v>
      </c>
    </row>
    <row r="524" ht="0" hidden="1" outlineLevel="1">
      <c r="A524" s="1249" t="s">
        <v>2545</v>
      </c>
      <c r="B524" s="1249"/>
      <c r="C524" s="1250"/>
      <c r="D524" s="1251"/>
      <c r="E524" s="1249"/>
      <c r="F524" s="1249"/>
      <c r="G524" s="1249"/>
    </row>
    <row r="525" ht="0" hidden="1" outlineLevel="1">
      <c r="A525" s="1252" t="s">
        <v>2546</v>
      </c>
      <c r="B525" s="1243"/>
      <c r="C525" s="1232" t="s">
        <v>500</v>
      </c>
      <c r="D525" s="766">
        <v>167.70000000000002</v>
      </c>
      <c r="E525" s="552">
        <v>148.35</v>
      </c>
      <c r="F525" s="556">
        <v>135.45000000000002</v>
      </c>
      <c r="G525" s="552">
        <v>129</v>
      </c>
    </row>
    <row r="526" ht="0" hidden="1" outlineLevel="1">
      <c r="A526" s="1428" t="s">
        <v>2547</v>
      </c>
      <c r="B526" s="1429"/>
      <c r="C526" s="1232" t="s">
        <v>2384</v>
      </c>
      <c r="D526" s="766">
        <v>412.1</v>
      </c>
      <c r="E526" s="552">
        <v>364.54999999999995</v>
      </c>
      <c r="F526" s="556">
        <v>332.85</v>
      </c>
      <c r="G526" s="552">
        <v>317</v>
      </c>
    </row>
    <row r="527" ht="0" hidden="1" outlineLevel="1">
      <c r="A527" s="1252" t="s">
        <v>2546</v>
      </c>
      <c r="B527" s="1243"/>
      <c r="C527" s="1232" t="s">
        <v>2384</v>
      </c>
      <c r="D527" s="766">
        <v>421.2</v>
      </c>
      <c r="E527" s="552">
        <v>372.59999999999997</v>
      </c>
      <c r="F527" s="556">
        <v>340.2</v>
      </c>
      <c r="G527" s="552">
        <v>324</v>
      </c>
    </row>
    <row r="528" ht="0" hidden="1" outlineLevel="1">
      <c r="A528" s="1428" t="s">
        <v>2547</v>
      </c>
      <c r="B528" s="1429"/>
      <c r="C528" s="1232" t="s">
        <v>2405</v>
      </c>
      <c r="D528" s="766">
        <v>1249.3</v>
      </c>
      <c r="E528" s="552">
        <v>1105.1499999999999</v>
      </c>
      <c r="F528" s="556">
        <v>1009.0500000000001</v>
      </c>
      <c r="G528" s="552">
        <v>961</v>
      </c>
    </row>
    <row r="529" ht="0" hidden="1" outlineLevel="1">
      <c r="A529" s="1252" t="s">
        <v>2546</v>
      </c>
      <c r="B529" s="1243"/>
      <c r="C529" s="1232" t="s">
        <v>2405</v>
      </c>
      <c r="D529" s="766">
        <v>1344.2</v>
      </c>
      <c r="E529" s="552">
        <v>1189.1</v>
      </c>
      <c r="F529" s="556">
        <v>1085.7</v>
      </c>
      <c r="G529" s="552">
        <v>1034</v>
      </c>
    </row>
    <row r="530" ht="0" hidden="1" outlineLevel="1">
      <c r="A530" s="1249" t="s">
        <v>2548</v>
      </c>
      <c r="B530" s="1249"/>
      <c r="C530" s="1250"/>
      <c r="D530" s="1251"/>
      <c r="E530" s="1249"/>
      <c r="F530" s="1249"/>
      <c r="G530" s="1249"/>
    </row>
    <row r="531" ht="0" hidden="1" outlineLevel="1">
      <c r="A531" s="1428" t="s">
        <v>2549</v>
      </c>
      <c r="B531" s="1429"/>
      <c r="C531" s="1232" t="s">
        <v>500</v>
      </c>
      <c r="D531" s="766">
        <v>167.70000000000002</v>
      </c>
      <c r="E531" s="552">
        <v>148.35</v>
      </c>
      <c r="F531" s="556">
        <v>135.45000000000002</v>
      </c>
      <c r="G531" s="552">
        <v>129</v>
      </c>
    </row>
    <row r="532" ht="0" hidden="1" outlineLevel="1">
      <c r="A532" s="1428" t="s">
        <v>2550</v>
      </c>
      <c r="B532" s="1429"/>
      <c r="C532" s="1232" t="s">
        <v>2384</v>
      </c>
      <c r="D532" s="766">
        <v>421.2</v>
      </c>
      <c r="E532" s="552">
        <v>372.59999999999997</v>
      </c>
      <c r="F532" s="556">
        <v>340.2</v>
      </c>
      <c r="G532" s="552">
        <v>324</v>
      </c>
    </row>
    <row r="533" ht="0" hidden="1" outlineLevel="1">
      <c r="A533" s="1428" t="s">
        <v>2551</v>
      </c>
      <c r="B533" s="1429"/>
      <c r="C533" s="1232" t="s">
        <v>2384</v>
      </c>
      <c r="D533" s="766">
        <v>412.1</v>
      </c>
      <c r="E533" s="552">
        <v>364.54999999999995</v>
      </c>
      <c r="F533" s="556">
        <v>332.85</v>
      </c>
      <c r="G533" s="552">
        <v>317</v>
      </c>
    </row>
    <row r="534" ht="0" hidden="1" outlineLevel="1">
      <c r="A534" s="1428" t="s">
        <v>2552</v>
      </c>
      <c r="B534" s="1429"/>
      <c r="C534" s="1232" t="s">
        <v>2405</v>
      </c>
      <c r="D534" s="766">
        <v>1307.8</v>
      </c>
      <c r="E534" s="552">
        <v>1156.8999999999999</v>
      </c>
      <c r="F534" s="556">
        <v>1056.3</v>
      </c>
      <c r="G534" s="552">
        <v>1006</v>
      </c>
    </row>
    <row r="535" ht="0" hidden="1" outlineLevel="1">
      <c r="A535" s="1428" t="s">
        <v>2553</v>
      </c>
      <c r="B535" s="1429"/>
      <c r="C535" s="1232" t="s">
        <v>2405</v>
      </c>
      <c r="D535" s="766">
        <v>1258.4</v>
      </c>
      <c r="E535" s="552">
        <v>1113.1999999999998</v>
      </c>
      <c r="F535" s="556">
        <v>1016.4000000000001</v>
      </c>
      <c r="G535" s="552">
        <v>968</v>
      </c>
    </row>
    <row r="536" ht="0" hidden="1" outlineLevel="1">
      <c r="A536" s="1428" t="s">
        <v>2554</v>
      </c>
      <c r="B536" s="1429"/>
      <c r="C536" s="1232" t="s">
        <v>2405</v>
      </c>
      <c r="D536" s="766">
        <v>1277.9</v>
      </c>
      <c r="E536" s="552">
        <v>1130.4499999999998</v>
      </c>
      <c r="F536" s="556">
        <v>1032.15</v>
      </c>
      <c r="G536" s="552">
        <v>983</v>
      </c>
    </row>
    <row r="537" ht="0" hidden="1" outlineLevel="1">
      <c r="A537" s="1428" t="s">
        <v>2555</v>
      </c>
      <c r="B537" s="1429"/>
      <c r="C537" s="1232" t="s">
        <v>2405</v>
      </c>
      <c r="D537" s="766">
        <v>1337.7</v>
      </c>
      <c r="E537" s="552">
        <v>1183.35</v>
      </c>
      <c r="F537" s="556">
        <v>1080.45</v>
      </c>
      <c r="G537" s="552">
        <v>1029</v>
      </c>
    </row>
    <row r="538" ht="0" hidden="1" outlineLevel="1">
      <c r="A538" s="1249" t="s">
        <v>2556</v>
      </c>
      <c r="B538" s="1249"/>
      <c r="C538" s="1250"/>
      <c r="D538" s="1251"/>
      <c r="E538" s="1249"/>
      <c r="F538" s="1249"/>
      <c r="G538" s="1249"/>
    </row>
    <row r="539" ht="0" hidden="1" outlineLevel="1">
      <c r="A539" s="1430" t="s">
        <v>2557</v>
      </c>
      <c r="B539" s="1430"/>
      <c r="C539" s="1232" t="s">
        <v>2384</v>
      </c>
      <c r="D539" s="766">
        <v>421.2</v>
      </c>
      <c r="E539" s="552">
        <v>372.59999999999997</v>
      </c>
      <c r="F539" s="556">
        <v>340.2</v>
      </c>
      <c r="G539" s="552">
        <v>324</v>
      </c>
    </row>
    <row r="540" ht="0" hidden="1" outlineLevel="1">
      <c r="A540" s="1430" t="s">
        <v>2420</v>
      </c>
      <c r="B540" s="1430"/>
      <c r="C540" s="1232" t="s">
        <v>2384</v>
      </c>
      <c r="D540" s="766">
        <v>421.2</v>
      </c>
      <c r="E540" s="552">
        <v>372.59999999999997</v>
      </c>
      <c r="F540" s="556">
        <v>340.2</v>
      </c>
      <c r="G540" s="552">
        <v>324</v>
      </c>
    </row>
    <row r="541" ht="0" hidden="1" outlineLevel="1">
      <c r="A541" s="1253" t="s">
        <v>2558</v>
      </c>
      <c r="B541" s="1253"/>
      <c r="C541" s="1250"/>
      <c r="D541" s="1251"/>
      <c r="E541" s="1249"/>
      <c r="F541" s="1249"/>
      <c r="G541" s="1249"/>
    </row>
    <row r="542" ht="0" hidden="1" outlineLevel="1">
      <c r="A542" s="1462" t="s">
        <v>2559</v>
      </c>
      <c r="B542" s="1462"/>
      <c r="C542" s="1242" t="s">
        <v>1662</v>
      </c>
      <c r="D542" s="693">
        <v>312</v>
      </c>
      <c r="E542" s="552">
        <v>276</v>
      </c>
      <c r="F542" s="556">
        <v>252</v>
      </c>
      <c r="G542" s="552">
        <v>240</v>
      </c>
    </row>
    <row r="543" ht="0" hidden="1" outlineLevel="1">
      <c r="A543" s="1462" t="s">
        <v>2559</v>
      </c>
      <c r="B543" s="1462"/>
      <c r="C543" s="1242" t="s">
        <v>2384</v>
      </c>
      <c r="D543" s="693">
        <v>421.2</v>
      </c>
      <c r="E543" s="552">
        <v>372.59999999999997</v>
      </c>
      <c r="F543" s="556">
        <v>340.2</v>
      </c>
      <c r="G543" s="552">
        <v>324</v>
      </c>
    </row>
    <row r="544" ht="0" hidden="1" outlineLevel="1">
      <c r="A544" s="1249" t="s">
        <v>2560</v>
      </c>
      <c r="B544" s="1249"/>
      <c r="C544" s="1254"/>
      <c r="D544" s="1255"/>
      <c r="E544" s="1249"/>
      <c r="F544" s="1249"/>
      <c r="G544" s="1249"/>
    </row>
    <row r="545" ht="0" hidden="1" outlineLevel="1" s="1237" customFormat="1">
      <c r="A545" s="1462" t="s">
        <v>2561</v>
      </c>
      <c r="B545" s="1462"/>
      <c r="C545" s="753" t="s">
        <v>500</v>
      </c>
      <c r="D545" s="693">
        <v>167.70000000000002</v>
      </c>
      <c r="E545" s="552">
        <v>148.35</v>
      </c>
      <c r="F545" s="556">
        <v>135.45000000000002</v>
      </c>
      <c r="G545" s="552">
        <v>129</v>
      </c>
    </row>
    <row r="546" ht="0" hidden="1" outlineLevel="1">
      <c r="A546" s="1462" t="s">
        <v>2561</v>
      </c>
      <c r="B546" s="1462"/>
      <c r="C546" s="1242" t="s">
        <v>1662</v>
      </c>
      <c r="D546" s="693">
        <v>312</v>
      </c>
      <c r="E546" s="552">
        <v>276</v>
      </c>
      <c r="F546" s="556">
        <v>252</v>
      </c>
      <c r="G546" s="552">
        <v>240</v>
      </c>
    </row>
    <row r="547" ht="0" hidden="1" outlineLevel="1">
      <c r="A547" s="1462" t="s">
        <v>2561</v>
      </c>
      <c r="B547" s="1462"/>
      <c r="C547" s="1242" t="s">
        <v>2384</v>
      </c>
      <c r="D547" s="693">
        <v>421.2</v>
      </c>
      <c r="E547" s="552">
        <v>372.59999999999997</v>
      </c>
      <c r="F547" s="556">
        <v>340.2</v>
      </c>
      <c r="G547" s="552">
        <v>324</v>
      </c>
    </row>
    <row r="548" ht="0" hidden="1" outlineLevel="1">
      <c r="A548" s="1249" t="s">
        <v>2562</v>
      </c>
      <c r="B548" s="1249"/>
      <c r="C548" s="1254"/>
      <c r="D548" s="1255"/>
      <c r="E548" s="1249"/>
      <c r="F548" s="1249"/>
      <c r="G548" s="1249"/>
    </row>
    <row r="549" ht="0" hidden="1" outlineLevel="1">
      <c r="A549" s="1440" t="s">
        <v>2402</v>
      </c>
      <c r="B549" s="1440"/>
      <c r="C549" s="1242" t="s">
        <v>2563</v>
      </c>
      <c r="D549" s="693">
        <v>167.70000000000002</v>
      </c>
      <c r="E549" s="552">
        <v>148.35</v>
      </c>
      <c r="F549" s="556">
        <v>135.45000000000002</v>
      </c>
      <c r="G549" s="552">
        <v>129</v>
      </c>
    </row>
    <row r="550" ht="0" hidden="1" outlineLevel="1">
      <c r="A550" s="1463" t="s">
        <v>2402</v>
      </c>
      <c r="B550" s="1464"/>
      <c r="C550" s="1242" t="s">
        <v>2564</v>
      </c>
      <c r="D550" s="693">
        <v>312</v>
      </c>
      <c r="E550" s="552">
        <v>276</v>
      </c>
      <c r="F550" s="556">
        <v>252</v>
      </c>
      <c r="G550" s="552">
        <v>240</v>
      </c>
    </row>
    <row r="551" ht="0" hidden="1" outlineLevel="1" s="1237" customFormat="1">
      <c r="A551" s="1434" t="s">
        <v>2402</v>
      </c>
      <c r="B551" s="1434"/>
      <c r="C551" s="753" t="s">
        <v>2565</v>
      </c>
      <c r="D551" s="421">
        <v>421.2</v>
      </c>
      <c r="E551" s="552">
        <v>372.59999999999997</v>
      </c>
      <c r="F551" s="556">
        <v>340.2</v>
      </c>
      <c r="G551" s="552">
        <v>324</v>
      </c>
    </row>
    <row r="552" ht="0" hidden="1" outlineLevel="1">
      <c r="A552" s="1249" t="s">
        <v>2566</v>
      </c>
      <c r="B552" s="1249"/>
      <c r="C552" s="1254"/>
      <c r="D552" s="1255"/>
      <c r="E552" s="1249"/>
      <c r="F552" s="1249"/>
      <c r="G552" s="1249"/>
    </row>
    <row r="553" ht="0" hidden="1" outlineLevel="1">
      <c r="A553" s="1432" t="s">
        <v>2567</v>
      </c>
      <c r="B553" s="1432"/>
      <c r="C553" s="1242" t="s">
        <v>500</v>
      </c>
      <c r="D553" s="693">
        <v>167.70000000000002</v>
      </c>
      <c r="E553" s="552">
        <v>148.35</v>
      </c>
      <c r="F553" s="556">
        <v>135.45000000000002</v>
      </c>
      <c r="G553" s="552">
        <v>129</v>
      </c>
    </row>
    <row r="554" ht="0" hidden="1" outlineLevel="1">
      <c r="A554" s="1432" t="s">
        <v>2567</v>
      </c>
      <c r="B554" s="1432"/>
      <c r="C554" s="1242" t="s">
        <v>1662</v>
      </c>
      <c r="D554" s="693">
        <v>312</v>
      </c>
      <c r="E554" s="552">
        <v>276</v>
      </c>
      <c r="F554" s="556">
        <v>252</v>
      </c>
      <c r="G554" s="552">
        <v>240</v>
      </c>
    </row>
    <row r="555" ht="0" hidden="1" outlineLevel="1">
      <c r="A555" s="1432" t="s">
        <v>2567</v>
      </c>
      <c r="B555" s="1432"/>
      <c r="C555" s="1242" t="s">
        <v>2384</v>
      </c>
      <c r="D555" s="693">
        <v>421.2</v>
      </c>
      <c r="E555" s="552">
        <v>372.59999999999997</v>
      </c>
      <c r="F555" s="556">
        <v>340.2</v>
      </c>
      <c r="G555" s="552">
        <v>324</v>
      </c>
    </row>
    <row r="556" ht="0" hidden="1" outlineLevel="1">
      <c r="A556" s="1249" t="s">
        <v>2568</v>
      </c>
      <c r="B556" s="1249"/>
      <c r="C556" s="1254"/>
      <c r="D556" s="1255"/>
      <c r="E556" s="1249"/>
      <c r="F556" s="1249"/>
      <c r="G556" s="1249"/>
    </row>
    <row r="557" ht="0" hidden="1" outlineLevel="1">
      <c r="A557" s="1432" t="s">
        <v>2569</v>
      </c>
      <c r="B557" s="1432"/>
      <c r="C557" s="1242" t="s">
        <v>2384</v>
      </c>
      <c r="D557" s="693">
        <v>384.8</v>
      </c>
      <c r="E557" s="552">
        <v>340.4</v>
      </c>
      <c r="F557" s="556">
        <v>310.8</v>
      </c>
      <c r="G557" s="552">
        <v>296</v>
      </c>
    </row>
    <row r="558" ht="0" hidden="1" outlineLevel="1">
      <c r="A558" s="1432" t="s">
        <v>2570</v>
      </c>
      <c r="B558" s="1432"/>
      <c r="C558" s="1242" t="s">
        <v>2384</v>
      </c>
      <c r="D558" s="693">
        <v>451.1</v>
      </c>
      <c r="E558" s="552">
        <v>399.04999999999995</v>
      </c>
      <c r="F558" s="556">
        <v>364.35</v>
      </c>
      <c r="G558" s="552">
        <v>347</v>
      </c>
    </row>
    <row r="559" ht="0" hidden="1" outlineLevel="1">
      <c r="A559" s="1249" t="s">
        <v>2571</v>
      </c>
      <c r="B559" s="1249"/>
      <c r="C559" s="1254"/>
      <c r="D559" s="1255"/>
      <c r="E559" s="1249"/>
      <c r="F559" s="1249"/>
      <c r="G559" s="1249"/>
    </row>
    <row r="560" ht="0" hidden="1" outlineLevel="1">
      <c r="A560" s="1432" t="s">
        <v>2572</v>
      </c>
      <c r="B560" s="1432"/>
      <c r="C560" s="1242" t="s">
        <v>1662</v>
      </c>
      <c r="D560" s="693">
        <v>315.90000000000003</v>
      </c>
      <c r="E560" s="552">
        <v>279.45</v>
      </c>
      <c r="F560" s="556">
        <v>255.15</v>
      </c>
      <c r="G560" s="552">
        <v>243</v>
      </c>
    </row>
    <row r="561" ht="0" hidden="1" outlineLevel="1">
      <c r="A561" s="1432" t="s">
        <v>2397</v>
      </c>
      <c r="B561" s="1432"/>
      <c r="C561" s="1242" t="s">
        <v>1662</v>
      </c>
      <c r="D561" s="693">
        <v>390</v>
      </c>
      <c r="E561" s="552">
        <v>345</v>
      </c>
      <c r="F561" s="556">
        <v>315</v>
      </c>
      <c r="G561" s="552">
        <v>300</v>
      </c>
    </row>
    <row r="562" ht="0" hidden="1" outlineLevel="1">
      <c r="A562" s="1432" t="s">
        <v>2572</v>
      </c>
      <c r="B562" s="1432"/>
      <c r="C562" s="1242" t="s">
        <v>2565</v>
      </c>
      <c r="D562" s="693">
        <v>396.5</v>
      </c>
      <c r="E562" s="552">
        <v>350.75</v>
      </c>
      <c r="F562" s="556">
        <v>320.25</v>
      </c>
      <c r="G562" s="552">
        <v>305</v>
      </c>
    </row>
    <row r="563" ht="0" hidden="1" outlineLevel="1">
      <c r="A563" s="1432" t="s">
        <v>2397</v>
      </c>
      <c r="B563" s="1432"/>
      <c r="C563" s="1242" t="s">
        <v>2384</v>
      </c>
      <c r="D563" s="693">
        <v>432.90000000000003</v>
      </c>
      <c r="E563" s="552">
        <v>382.95</v>
      </c>
      <c r="F563" s="556">
        <v>349.65000000000003</v>
      </c>
      <c r="G563" s="552">
        <v>333</v>
      </c>
    </row>
    <row r="564" ht="0" hidden="1" outlineLevel="1">
      <c r="A564" s="1249" t="s">
        <v>2573</v>
      </c>
      <c r="B564" s="1249"/>
      <c r="C564" s="1254"/>
      <c r="D564" s="1255"/>
      <c r="E564" s="1249"/>
      <c r="F564" s="1249"/>
      <c r="G564" s="1249"/>
    </row>
    <row r="565" ht="0" hidden="1" outlineLevel="1">
      <c r="A565" s="1432" t="s">
        <v>2572</v>
      </c>
      <c r="B565" s="1432"/>
      <c r="C565" s="1242" t="s">
        <v>2565</v>
      </c>
      <c r="D565" s="693">
        <v>455</v>
      </c>
      <c r="E565" s="552">
        <v>402.49999999999994</v>
      </c>
      <c r="F565" s="556">
        <v>367.5</v>
      </c>
      <c r="G565" s="552">
        <v>350</v>
      </c>
    </row>
    <row r="566" ht="0" hidden="1" outlineLevel="1">
      <c r="A566" s="1432" t="s">
        <v>2397</v>
      </c>
      <c r="B566" s="1432"/>
      <c r="C566" s="1242" t="s">
        <v>2384</v>
      </c>
      <c r="D566" s="693">
        <v>499.20000000000005</v>
      </c>
      <c r="E566" s="552">
        <v>441.59999999999997</v>
      </c>
      <c r="F566" s="556">
        <v>403.20000000000005</v>
      </c>
      <c r="G566" s="552">
        <v>384</v>
      </c>
    </row>
    <row r="567" ht="0" hidden="1" outlineLevel="1">
      <c r="A567" s="1249" t="s">
        <v>2574</v>
      </c>
      <c r="B567" s="1249"/>
      <c r="C567" s="1254"/>
      <c r="D567" s="1255"/>
      <c r="E567" s="1249"/>
      <c r="F567" s="1249"/>
      <c r="G567" s="1249"/>
    </row>
    <row r="568" ht="0" hidden="1" outlineLevel="1">
      <c r="A568" s="1432" t="s">
        <v>2331</v>
      </c>
      <c r="B568" s="1432"/>
      <c r="C568" s="1242" t="s">
        <v>2384</v>
      </c>
      <c r="D568" s="693">
        <v>448.5</v>
      </c>
      <c r="E568" s="552">
        <v>396.74999999999994</v>
      </c>
      <c r="F568" s="556">
        <v>362.25</v>
      </c>
      <c r="G568" s="552">
        <v>345</v>
      </c>
    </row>
    <row r="569" ht="0" hidden="1" outlineLevel="1">
      <c r="A569" s="1432" t="s">
        <v>2575</v>
      </c>
      <c r="B569" s="1432"/>
      <c r="C569" s="1242" t="s">
        <v>2384</v>
      </c>
      <c r="D569" s="693">
        <v>477.1</v>
      </c>
      <c r="E569" s="552">
        <v>422.04999999999995</v>
      </c>
      <c r="F569" s="556">
        <v>385.35</v>
      </c>
      <c r="G569" s="552">
        <v>367</v>
      </c>
    </row>
    <row r="570" ht="0" hidden="1" outlineLevel="1">
      <c r="A570" s="1432" t="s">
        <v>2334</v>
      </c>
      <c r="B570" s="1432"/>
      <c r="C570" s="1242" t="s">
        <v>2384</v>
      </c>
      <c r="D570" s="693">
        <v>501.8</v>
      </c>
      <c r="E570" s="552">
        <v>443.9</v>
      </c>
      <c r="F570" s="556">
        <v>405.3</v>
      </c>
      <c r="G570" s="552">
        <v>386</v>
      </c>
    </row>
    <row r="571" ht="0" hidden="1" outlineLevel="1">
      <c r="A571" s="1249" t="s">
        <v>2576</v>
      </c>
      <c r="B571" s="1249"/>
      <c r="C571" s="1254"/>
      <c r="D571" s="1255"/>
      <c r="E571" s="1249"/>
      <c r="F571" s="1249"/>
      <c r="G571" s="1249"/>
    </row>
    <row r="572" ht="0" hidden="1" outlineLevel="1">
      <c r="A572" s="1432" t="s">
        <v>2338</v>
      </c>
      <c r="B572" s="1432"/>
      <c r="C572" s="1242" t="s">
        <v>1662</v>
      </c>
      <c r="D572" s="693">
        <v>317.2</v>
      </c>
      <c r="E572" s="607">
        <v>280.59999999999997</v>
      </c>
      <c r="F572" s="608">
        <v>256.2</v>
      </c>
      <c r="G572" s="552">
        <v>244</v>
      </c>
    </row>
    <row r="573" ht="0" hidden="1" outlineLevel="1">
      <c r="A573" s="1432" t="s">
        <v>2577</v>
      </c>
      <c r="B573" s="1432"/>
      <c r="C573" s="1242" t="s">
        <v>1662</v>
      </c>
      <c r="D573" s="693">
        <v>390</v>
      </c>
      <c r="E573" s="607">
        <v>345</v>
      </c>
      <c r="F573" s="608">
        <v>315</v>
      </c>
      <c r="G573" s="552">
        <v>300</v>
      </c>
    </row>
    <row r="574" ht="0" hidden="1" outlineLevel="1">
      <c r="A574" s="1432" t="s">
        <v>2340</v>
      </c>
      <c r="B574" s="1432"/>
      <c r="C574" s="1242" t="s">
        <v>1662</v>
      </c>
      <c r="D574" s="693">
        <v>365.3</v>
      </c>
      <c r="E574" s="607">
        <v>323.15</v>
      </c>
      <c r="F574" s="608">
        <v>295.05</v>
      </c>
      <c r="G574" s="552">
        <v>281</v>
      </c>
    </row>
    <row r="575" ht="0" hidden="1" outlineLevel="1">
      <c r="A575" s="1432" t="s">
        <v>2342</v>
      </c>
      <c r="B575" s="1432"/>
      <c r="C575" s="1242" t="s">
        <v>1662</v>
      </c>
      <c r="D575" s="693">
        <v>328.90000000000003</v>
      </c>
      <c r="E575" s="607">
        <v>290.95</v>
      </c>
      <c r="F575" s="608">
        <v>265.65000000000003</v>
      </c>
      <c r="G575" s="552">
        <v>253</v>
      </c>
    </row>
    <row r="576" ht="0" hidden="1" outlineLevel="1">
      <c r="A576" s="1249" t="s">
        <v>2343</v>
      </c>
      <c r="B576" s="1249"/>
      <c r="C576" s="1254"/>
      <c r="D576" s="1255"/>
      <c r="E576" s="1249"/>
      <c r="F576" s="1249"/>
      <c r="G576" s="1249"/>
    </row>
    <row r="577" ht="0" hidden="1" outlineLevel="1">
      <c r="A577" s="1432" t="s">
        <v>2338</v>
      </c>
      <c r="B577" s="1432"/>
      <c r="C577" s="1242" t="s">
        <v>1662</v>
      </c>
      <c r="D577" s="693">
        <v>351</v>
      </c>
      <c r="E577" s="607">
        <v>310.5</v>
      </c>
      <c r="F577" s="608">
        <v>283.5</v>
      </c>
      <c r="G577" s="552">
        <v>270</v>
      </c>
    </row>
    <row r="578" ht="0" hidden="1" outlineLevel="1">
      <c r="A578" s="1432" t="s">
        <v>2577</v>
      </c>
      <c r="B578" s="1432"/>
      <c r="C578" s="1242" t="s">
        <v>1662</v>
      </c>
      <c r="D578" s="693">
        <v>438.1</v>
      </c>
      <c r="E578" s="607">
        <v>387.54999999999995</v>
      </c>
      <c r="F578" s="608">
        <v>353.85</v>
      </c>
      <c r="G578" s="552">
        <v>337</v>
      </c>
    </row>
    <row r="579" ht="0" hidden="1" outlineLevel="1">
      <c r="A579" s="1432" t="s">
        <v>2340</v>
      </c>
      <c r="B579" s="1432"/>
      <c r="C579" s="1242" t="s">
        <v>1662</v>
      </c>
      <c r="D579" s="693">
        <v>413.40000000000003</v>
      </c>
      <c r="E579" s="607">
        <v>365.7</v>
      </c>
      <c r="F579" s="608">
        <v>333.90000000000003</v>
      </c>
      <c r="G579" s="552">
        <v>318</v>
      </c>
    </row>
    <row r="580" ht="0" hidden="1" outlineLevel="1">
      <c r="A580" s="1432" t="s">
        <v>2342</v>
      </c>
      <c r="B580" s="1432"/>
      <c r="C580" s="1242" t="s">
        <v>1662</v>
      </c>
      <c r="D580" s="693">
        <v>365.3</v>
      </c>
      <c r="E580" s="607">
        <v>323.15</v>
      </c>
      <c r="F580" s="608">
        <v>295.05</v>
      </c>
      <c r="G580" s="552">
        <v>281</v>
      </c>
    </row>
    <row r="581" ht="0" hidden="1" outlineLevel="1">
      <c r="A581" s="1249" t="s">
        <v>2337</v>
      </c>
      <c r="B581" s="1249"/>
      <c r="C581" s="1254"/>
      <c r="D581" s="1255"/>
      <c r="E581" s="1249"/>
      <c r="F581" s="1249"/>
      <c r="G581" s="1249"/>
    </row>
    <row r="582" ht="0" hidden="1" outlineLevel="1">
      <c r="A582" s="1432" t="s">
        <v>2578</v>
      </c>
      <c r="B582" s="1432"/>
      <c r="C582" s="1242" t="s">
        <v>2384</v>
      </c>
      <c r="D582" s="693">
        <v>374.40000000000003</v>
      </c>
      <c r="E582" s="552">
        <v>331.2</v>
      </c>
      <c r="F582" s="556">
        <v>302.40000000000003</v>
      </c>
      <c r="G582" s="552">
        <v>288</v>
      </c>
    </row>
    <row r="583" ht="0" hidden="1" outlineLevel="1">
      <c r="A583" s="1432" t="s">
        <v>2347</v>
      </c>
      <c r="B583" s="1432"/>
      <c r="C583" s="1242" t="s">
        <v>2384</v>
      </c>
      <c r="D583" s="693">
        <v>362.7</v>
      </c>
      <c r="E583" s="552">
        <v>320.84999999999997</v>
      </c>
      <c r="F583" s="556">
        <v>292.95</v>
      </c>
      <c r="G583" s="552">
        <v>279</v>
      </c>
    </row>
    <row r="584" ht="0" hidden="1" outlineLevel="1">
      <c r="A584" s="1432" t="s">
        <v>2345</v>
      </c>
      <c r="B584" s="1432"/>
      <c r="C584" s="1242" t="s">
        <v>2384</v>
      </c>
      <c r="D584" s="693">
        <v>379.6</v>
      </c>
      <c r="E584" s="552">
        <v>335.79999999999995</v>
      </c>
      <c r="F584" s="556">
        <v>306.6</v>
      </c>
      <c r="G584" s="552">
        <v>292</v>
      </c>
    </row>
    <row r="585" ht="0" hidden="1" outlineLevel="1">
      <c r="A585" s="1432" t="s">
        <v>2339</v>
      </c>
      <c r="B585" s="1432"/>
      <c r="C585" s="1242" t="s">
        <v>2384</v>
      </c>
      <c r="D585" s="693">
        <v>508.3</v>
      </c>
      <c r="E585" s="552">
        <v>449.65</v>
      </c>
      <c r="F585" s="556">
        <v>410.55</v>
      </c>
      <c r="G585" s="552">
        <v>391</v>
      </c>
    </row>
    <row r="586" ht="0" hidden="1" outlineLevel="1">
      <c r="A586" s="1432" t="s">
        <v>2340</v>
      </c>
      <c r="B586" s="1432"/>
      <c r="C586" s="1242" t="s">
        <v>2384</v>
      </c>
      <c r="D586" s="693">
        <v>477.1</v>
      </c>
      <c r="E586" s="552">
        <v>422.04999999999995</v>
      </c>
      <c r="F586" s="556">
        <v>385.35</v>
      </c>
      <c r="G586" s="552">
        <v>367</v>
      </c>
    </row>
    <row r="587" ht="0" hidden="1" outlineLevel="1">
      <c r="A587" s="1432" t="s">
        <v>2341</v>
      </c>
      <c r="B587" s="1432"/>
      <c r="C587" s="1242" t="s">
        <v>2384</v>
      </c>
      <c r="D587" s="693">
        <v>508.3</v>
      </c>
      <c r="E587" s="552">
        <v>449.65</v>
      </c>
      <c r="F587" s="556">
        <v>410.55</v>
      </c>
      <c r="G587" s="552">
        <v>391</v>
      </c>
    </row>
    <row r="588" ht="0" hidden="1" outlineLevel="1">
      <c r="A588" s="1432" t="s">
        <v>2342</v>
      </c>
      <c r="B588" s="1432"/>
      <c r="C588" s="1242" t="s">
        <v>2384</v>
      </c>
      <c r="D588" s="693">
        <v>416</v>
      </c>
      <c r="E588" s="552">
        <v>368</v>
      </c>
      <c r="F588" s="556">
        <v>336</v>
      </c>
      <c r="G588" s="552">
        <v>320</v>
      </c>
    </row>
    <row r="589" ht="0" hidden="1" outlineLevel="1">
      <c r="A589" s="1249" t="s">
        <v>2579</v>
      </c>
      <c r="B589" s="1249"/>
      <c r="C589" s="1254"/>
      <c r="D589" s="1255"/>
      <c r="E589" s="1249"/>
      <c r="F589" s="1249"/>
      <c r="G589" s="1249"/>
    </row>
    <row r="590" ht="0" hidden="1" outlineLevel="1">
      <c r="A590" s="1432" t="s">
        <v>2578</v>
      </c>
      <c r="B590" s="1432"/>
      <c r="C590" s="1242" t="s">
        <v>2384</v>
      </c>
      <c r="D590" s="693">
        <v>457.6</v>
      </c>
      <c r="E590" s="552">
        <v>404.79999999999995</v>
      </c>
      <c r="F590" s="556">
        <v>369.6</v>
      </c>
      <c r="G590" s="552">
        <v>352</v>
      </c>
    </row>
    <row r="591" ht="0" hidden="1" outlineLevel="1">
      <c r="A591" s="1432" t="s">
        <v>2347</v>
      </c>
      <c r="B591" s="1432"/>
      <c r="C591" s="1242" t="s">
        <v>2384</v>
      </c>
      <c r="D591" s="693">
        <v>435.5</v>
      </c>
      <c r="E591" s="552">
        <v>385.24999999999994</v>
      </c>
      <c r="F591" s="556">
        <v>351.75</v>
      </c>
      <c r="G591" s="552">
        <v>335</v>
      </c>
    </row>
    <row r="592" ht="0" hidden="1" outlineLevel="1">
      <c r="A592" s="1432" t="s">
        <v>2345</v>
      </c>
      <c r="B592" s="1432"/>
      <c r="C592" s="1242" t="s">
        <v>2384</v>
      </c>
      <c r="D592" s="693">
        <v>457.6</v>
      </c>
      <c r="E592" s="552">
        <v>404.79999999999995</v>
      </c>
      <c r="F592" s="556">
        <v>369.6</v>
      </c>
      <c r="G592" s="552">
        <v>352</v>
      </c>
    </row>
    <row r="593" ht="0" hidden="1" outlineLevel="1">
      <c r="A593" s="1432" t="s">
        <v>2339</v>
      </c>
      <c r="B593" s="1432"/>
      <c r="C593" s="1242" t="s">
        <v>2384</v>
      </c>
      <c r="D593" s="693">
        <v>572</v>
      </c>
      <c r="E593" s="552">
        <v>505.99999999999994</v>
      </c>
      <c r="F593" s="556">
        <v>462</v>
      </c>
      <c r="G593" s="552">
        <v>440</v>
      </c>
    </row>
    <row r="594" ht="0" hidden="1" outlineLevel="1">
      <c r="A594" s="1432" t="s">
        <v>2340</v>
      </c>
      <c r="B594" s="1432"/>
      <c r="C594" s="1242" t="s">
        <v>2384</v>
      </c>
      <c r="D594" s="693">
        <v>546</v>
      </c>
      <c r="E594" s="552">
        <v>482.99999999999994</v>
      </c>
      <c r="F594" s="556">
        <v>441</v>
      </c>
      <c r="G594" s="552">
        <v>420</v>
      </c>
    </row>
    <row r="595" ht="0" hidden="1" outlineLevel="1">
      <c r="A595" s="1432" t="s">
        <v>2341</v>
      </c>
      <c r="B595" s="1432"/>
      <c r="C595" s="1242" t="s">
        <v>2384</v>
      </c>
      <c r="D595" s="693">
        <v>604.5</v>
      </c>
      <c r="E595" s="552">
        <v>534.75</v>
      </c>
      <c r="F595" s="556">
        <v>488.25</v>
      </c>
      <c r="G595" s="552">
        <v>465</v>
      </c>
    </row>
    <row r="596" ht="0" hidden="1" outlineLevel="1">
      <c r="A596" s="1432" t="s">
        <v>2342</v>
      </c>
      <c r="B596" s="1432"/>
      <c r="C596" s="1242" t="s">
        <v>2384</v>
      </c>
      <c r="D596" s="693">
        <v>432.90000000000003</v>
      </c>
      <c r="E596" s="552">
        <v>382.95</v>
      </c>
      <c r="F596" s="556">
        <v>349.65000000000003</v>
      </c>
      <c r="G596" s="552">
        <v>333</v>
      </c>
    </row>
    <row r="597" ht="0" hidden="1" outlineLevel="1">
      <c r="A597" s="1249" t="s">
        <v>2580</v>
      </c>
      <c r="B597" s="1249"/>
      <c r="C597" s="1254"/>
      <c r="D597" s="1255"/>
      <c r="E597" s="1249"/>
      <c r="F597" s="1249"/>
      <c r="G597" s="1249"/>
    </row>
    <row r="598" ht="0" hidden="1" outlineLevel="1">
      <c r="A598" s="1426" t="s">
        <v>2581</v>
      </c>
      <c r="B598" s="1426"/>
      <c r="C598" s="1242" t="s">
        <v>2316</v>
      </c>
      <c r="D598" s="693">
        <v>351</v>
      </c>
      <c r="E598" s="607">
        <v>310.5</v>
      </c>
      <c r="F598" s="608">
        <v>283.5</v>
      </c>
      <c r="G598" s="552">
        <v>270</v>
      </c>
    </row>
    <row r="599" ht="0" hidden="1" outlineLevel="1">
      <c r="A599" s="1249" t="s">
        <v>2582</v>
      </c>
      <c r="B599" s="1249"/>
      <c r="C599" s="1254"/>
      <c r="D599" s="1255"/>
      <c r="E599" s="1249"/>
      <c r="F599" s="1249"/>
      <c r="G599" s="1249"/>
    </row>
    <row r="600" ht="0" hidden="1" outlineLevel="1">
      <c r="A600" s="1426" t="s">
        <v>2306</v>
      </c>
      <c r="B600" s="1426"/>
      <c r="C600" s="1242" t="s">
        <v>2446</v>
      </c>
      <c r="D600" s="693">
        <v>451.1</v>
      </c>
      <c r="E600" s="607">
        <v>399.04999999999995</v>
      </c>
      <c r="F600" s="608">
        <v>364.35</v>
      </c>
      <c r="G600" s="552">
        <v>347</v>
      </c>
    </row>
    <row r="601" ht="0" hidden="1" outlineLevel="1">
      <c r="A601" s="1426" t="s">
        <v>2307</v>
      </c>
      <c r="B601" s="1426"/>
      <c r="C601" s="1242" t="s">
        <v>2384</v>
      </c>
      <c r="D601" s="693">
        <v>494</v>
      </c>
      <c r="E601" s="607">
        <v>436.99999999999994</v>
      </c>
      <c r="F601" s="608">
        <v>399</v>
      </c>
      <c r="G601" s="552">
        <v>380</v>
      </c>
    </row>
    <row r="602" ht="0" hidden="1" outlineLevel="1">
      <c r="A602" s="1426" t="s">
        <v>2308</v>
      </c>
      <c r="B602" s="1426"/>
      <c r="C602" s="1242" t="s">
        <v>2384</v>
      </c>
      <c r="D602" s="693">
        <v>438.1</v>
      </c>
      <c r="E602" s="607">
        <v>387.54999999999995</v>
      </c>
      <c r="F602" s="608">
        <v>353.85</v>
      </c>
      <c r="G602" s="552">
        <v>337</v>
      </c>
    </row>
    <row r="603" ht="0" hidden="1" outlineLevel="1">
      <c r="A603" s="1426" t="s">
        <v>2583</v>
      </c>
      <c r="B603" s="1426"/>
      <c r="C603" s="1242" t="s">
        <v>2384</v>
      </c>
      <c r="D603" s="693">
        <v>452.40000000000003</v>
      </c>
      <c r="E603" s="607">
        <v>400.2</v>
      </c>
      <c r="F603" s="608">
        <v>365.40000000000003</v>
      </c>
      <c r="G603" s="552">
        <v>348</v>
      </c>
    </row>
    <row r="604" ht="0" hidden="1" outlineLevel="1">
      <c r="A604" s="1451" t="s">
        <v>2584</v>
      </c>
      <c r="B604" s="1452"/>
      <c r="C604" s="1452"/>
      <c r="D604" s="1452"/>
      <c r="E604" s="1249"/>
      <c r="F604" s="1249" t="s">
        <v>2439</v>
      </c>
      <c r="G604" s="1249" t="s">
        <v>2439</v>
      </c>
    </row>
    <row r="605" ht="0" hidden="1" outlineLevel="1">
      <c r="A605" s="1426" t="s">
        <v>2585</v>
      </c>
      <c r="B605" s="1426"/>
      <c r="C605" s="1242" t="s">
        <v>2316</v>
      </c>
      <c r="D605" s="693">
        <v>312</v>
      </c>
      <c r="E605" s="552">
        <v>276</v>
      </c>
      <c r="F605" s="556">
        <v>252</v>
      </c>
      <c r="G605" s="552">
        <v>240</v>
      </c>
    </row>
    <row r="606" ht="0" hidden="1" outlineLevel="1">
      <c r="A606" s="1426" t="s">
        <v>2586</v>
      </c>
      <c r="B606" s="1426"/>
      <c r="C606" s="1242" t="s">
        <v>1662</v>
      </c>
      <c r="D606" s="693">
        <v>338</v>
      </c>
      <c r="E606" s="552">
        <v>299</v>
      </c>
      <c r="F606" s="556">
        <v>273</v>
      </c>
      <c r="G606" s="552">
        <v>260</v>
      </c>
    </row>
    <row r="607" ht="0" hidden="1" outlineLevel="1">
      <c r="A607" s="1249" t="s">
        <v>2587</v>
      </c>
      <c r="B607" s="1249"/>
      <c r="C607" s="1254"/>
      <c r="D607" s="1255"/>
      <c r="E607" s="1249"/>
      <c r="F607" s="1249"/>
      <c r="G607" s="1249"/>
    </row>
    <row r="608" ht="0" hidden="1" outlineLevel="1">
      <c r="A608" s="1426" t="s">
        <v>2585</v>
      </c>
      <c r="B608" s="1426"/>
      <c r="C608" s="1242" t="s">
        <v>2316</v>
      </c>
      <c r="D608" s="693">
        <v>340.6</v>
      </c>
      <c r="E608" s="552">
        <v>301.29999999999995</v>
      </c>
      <c r="F608" s="556">
        <v>275.1</v>
      </c>
      <c r="G608" s="552">
        <v>262</v>
      </c>
    </row>
    <row r="609" ht="0" hidden="1" outlineLevel="1">
      <c r="A609" s="1426" t="s">
        <v>2318</v>
      </c>
      <c r="B609" s="1426"/>
      <c r="C609" s="1242" t="s">
        <v>2316</v>
      </c>
      <c r="D609" s="693">
        <v>396.5</v>
      </c>
      <c r="E609" s="552">
        <v>350.75</v>
      </c>
      <c r="F609" s="556">
        <v>320.25</v>
      </c>
      <c r="G609" s="552">
        <v>305</v>
      </c>
    </row>
    <row r="610" ht="0" hidden="1" outlineLevel="1">
      <c r="A610" s="1426" t="s">
        <v>2588</v>
      </c>
      <c r="B610" s="1426"/>
      <c r="C610" s="1242" t="s">
        <v>2316</v>
      </c>
      <c r="D610" s="693">
        <v>379.6</v>
      </c>
      <c r="E610" s="552">
        <v>335.79999999999995</v>
      </c>
      <c r="F610" s="556">
        <v>306.6</v>
      </c>
      <c r="G610" s="552">
        <v>292</v>
      </c>
    </row>
    <row r="611" ht="0" hidden="1" outlineLevel="1">
      <c r="A611" s="1453" t="s">
        <v>2589</v>
      </c>
      <c r="B611" s="1453"/>
      <c r="C611" s="1453"/>
      <c r="D611" s="1255"/>
      <c r="E611" s="1249"/>
      <c r="F611" s="1249"/>
      <c r="G611" s="1249"/>
    </row>
    <row r="612" ht="0" hidden="1" outlineLevel="1">
      <c r="A612" s="1426" t="s">
        <v>2585</v>
      </c>
      <c r="B612" s="1426"/>
      <c r="C612" s="1242" t="s">
        <v>2384</v>
      </c>
      <c r="D612" s="693">
        <v>373.1</v>
      </c>
      <c r="E612" s="552">
        <v>330.04999999999995</v>
      </c>
      <c r="F612" s="556">
        <v>301.35</v>
      </c>
      <c r="G612" s="552">
        <v>287</v>
      </c>
    </row>
    <row r="613" ht="0" hidden="1" outlineLevel="1">
      <c r="A613" s="1426" t="s">
        <v>2318</v>
      </c>
      <c r="B613" s="1426"/>
      <c r="C613" s="1242" t="s">
        <v>2384</v>
      </c>
      <c r="D613" s="693">
        <v>426.40000000000003</v>
      </c>
      <c r="E613" s="552">
        <v>377.2</v>
      </c>
      <c r="F613" s="556">
        <v>344.40000000000003</v>
      </c>
      <c r="G613" s="552">
        <v>328</v>
      </c>
    </row>
    <row r="614" ht="0" hidden="1" outlineLevel="1">
      <c r="A614" s="1426" t="s">
        <v>2588</v>
      </c>
      <c r="B614" s="1426"/>
      <c r="C614" s="1242" t="s">
        <v>2384</v>
      </c>
      <c r="D614" s="693">
        <v>448.5</v>
      </c>
      <c r="E614" s="552">
        <v>396.74999999999994</v>
      </c>
      <c r="F614" s="556">
        <v>362.25</v>
      </c>
      <c r="G614" s="552">
        <v>345</v>
      </c>
    </row>
    <row r="615" ht="0" hidden="1" outlineLevel="1">
      <c r="A615" s="1249" t="s">
        <v>2587</v>
      </c>
      <c r="B615" s="1249"/>
      <c r="C615" s="1254"/>
      <c r="D615" s="1255"/>
      <c r="E615" s="1249"/>
      <c r="F615" s="1249"/>
      <c r="G615" s="1249"/>
    </row>
    <row r="616" ht="0" hidden="1" outlineLevel="1">
      <c r="A616" s="1426" t="s">
        <v>2590</v>
      </c>
      <c r="B616" s="1426"/>
      <c r="C616" s="1242" t="s">
        <v>2384</v>
      </c>
      <c r="D616" s="693">
        <v>440.7</v>
      </c>
      <c r="E616" s="552">
        <v>389.84999999999997</v>
      </c>
      <c r="F616" s="556">
        <v>355.95</v>
      </c>
      <c r="G616" s="552">
        <v>339</v>
      </c>
    </row>
    <row r="617" ht="0" hidden="1" outlineLevel="1">
      <c r="A617" s="1426" t="s">
        <v>2588</v>
      </c>
      <c r="B617" s="1426"/>
      <c r="C617" s="1242" t="s">
        <v>2384</v>
      </c>
      <c r="D617" s="693">
        <v>538.2</v>
      </c>
      <c r="E617" s="552">
        <v>476.09999999999997</v>
      </c>
      <c r="F617" s="556">
        <v>434.70000000000005</v>
      </c>
      <c r="G617" s="552">
        <v>414</v>
      </c>
    </row>
    <row r="618" ht="0" hidden="1" outlineLevel="1">
      <c r="A618" s="1249" t="s">
        <v>2591</v>
      </c>
      <c r="B618" s="1249"/>
      <c r="C618" s="1254"/>
      <c r="D618" s="1255"/>
      <c r="E618" s="1249"/>
      <c r="F618" s="1249"/>
      <c r="G618" s="1249"/>
    </row>
    <row r="619" ht="0" hidden="1" outlineLevel="1">
      <c r="A619" s="1426" t="s">
        <v>2592</v>
      </c>
      <c r="B619" s="1426"/>
      <c r="C619" s="1242" t="s">
        <v>500</v>
      </c>
      <c r="D619" s="693">
        <v>165.1</v>
      </c>
      <c r="E619" s="552">
        <v>146.04999999999998</v>
      </c>
      <c r="F619" s="556">
        <v>133.35</v>
      </c>
      <c r="G619" s="552">
        <v>127</v>
      </c>
    </row>
    <row r="620" ht="0" hidden="1" outlineLevel="1">
      <c r="A620" s="1426" t="s">
        <v>2593</v>
      </c>
      <c r="B620" s="1426"/>
      <c r="C620" s="1242" t="s">
        <v>500</v>
      </c>
      <c r="D620" s="693">
        <v>184.6</v>
      </c>
      <c r="E620" s="552">
        <v>163.29999999999998</v>
      </c>
      <c r="F620" s="556">
        <v>149.1</v>
      </c>
      <c r="G620" s="552">
        <v>142</v>
      </c>
    </row>
    <row r="621" ht="0" hidden="1" outlineLevel="1">
      <c r="A621" s="1249" t="s">
        <v>2594</v>
      </c>
      <c r="B621" s="1249"/>
      <c r="C621" s="1254"/>
      <c r="D621" s="1249"/>
      <c r="E621" s="1249"/>
      <c r="F621" s="1249"/>
      <c r="G621" s="1249"/>
    </row>
    <row r="622" ht="0" hidden="1" outlineLevel="1">
      <c r="A622" s="1426" t="s">
        <v>2595</v>
      </c>
      <c r="B622" s="1426"/>
      <c r="C622" s="1242" t="s">
        <v>2289</v>
      </c>
      <c r="D622" s="693">
        <v>167.70000000000002</v>
      </c>
      <c r="E622" s="552">
        <v>148.35</v>
      </c>
      <c r="F622" s="556">
        <v>135.45000000000002</v>
      </c>
      <c r="G622" s="552">
        <v>129</v>
      </c>
    </row>
    <row r="623" ht="0" hidden="1" outlineLevel="1">
      <c r="A623" s="1426" t="s">
        <v>2596</v>
      </c>
      <c r="B623" s="1426"/>
      <c r="C623" s="1242" t="s">
        <v>500</v>
      </c>
      <c r="D623" s="693">
        <v>189.8</v>
      </c>
      <c r="E623" s="552">
        <v>167.89999999999998</v>
      </c>
      <c r="F623" s="556">
        <v>153.3</v>
      </c>
      <c r="G623" s="552">
        <v>146</v>
      </c>
    </row>
    <row r="624" ht="0" hidden="1" outlineLevel="1">
      <c r="A624" s="1249" t="s">
        <v>2597</v>
      </c>
      <c r="B624" s="1249"/>
      <c r="C624" s="1254"/>
      <c r="D624" s="1255"/>
      <c r="E624" s="1249"/>
      <c r="F624" s="1249"/>
      <c r="G624" s="1249"/>
    </row>
    <row r="625" ht="0" hidden="1" outlineLevel="1">
      <c r="A625" s="1426" t="s">
        <v>2595</v>
      </c>
      <c r="B625" s="1426"/>
      <c r="C625" s="1242" t="s">
        <v>2289</v>
      </c>
      <c r="D625" s="693">
        <v>197.6</v>
      </c>
      <c r="E625" s="552">
        <v>174.79999999999998</v>
      </c>
      <c r="F625" s="556">
        <v>159.6</v>
      </c>
      <c r="G625" s="552">
        <v>152</v>
      </c>
    </row>
    <row r="626" ht="0" hidden="1" outlineLevel="1">
      <c r="A626" s="1426" t="s">
        <v>2596</v>
      </c>
      <c r="B626" s="1426"/>
      <c r="C626" s="1242" t="s">
        <v>500</v>
      </c>
      <c r="D626" s="693">
        <v>221</v>
      </c>
      <c r="E626" s="552">
        <v>195.49999999999997</v>
      </c>
      <c r="F626" s="556">
        <v>178.5</v>
      </c>
      <c r="G626" s="552">
        <v>170</v>
      </c>
    </row>
    <row r="627" ht="0" hidden="1" outlineLevel="1">
      <c r="A627" s="1249" t="s">
        <v>2598</v>
      </c>
      <c r="B627" s="1249"/>
      <c r="C627" s="1254"/>
      <c r="D627" s="1255"/>
      <c r="E627" s="1249"/>
      <c r="F627" s="1249"/>
      <c r="G627" s="1249"/>
    </row>
    <row r="628" ht="0" hidden="1" outlineLevel="1">
      <c r="A628" s="1442" t="s">
        <v>2599</v>
      </c>
      <c r="B628" s="1443"/>
      <c r="C628" s="1242" t="s">
        <v>2384</v>
      </c>
      <c r="D628" s="693">
        <v>421.2</v>
      </c>
      <c r="E628" s="552">
        <v>372.59999999999997</v>
      </c>
      <c r="F628" s="556">
        <v>340.2</v>
      </c>
      <c r="G628" s="552">
        <v>324</v>
      </c>
    </row>
    <row r="629" ht="0" hidden="1" outlineLevel="1">
      <c r="A629" s="1442" t="s">
        <v>2600</v>
      </c>
      <c r="B629" s="1443"/>
      <c r="C629" s="1242" t="s">
        <v>2384</v>
      </c>
      <c r="D629" s="693">
        <v>448.5</v>
      </c>
      <c r="E629" s="552">
        <v>396.74999999999994</v>
      </c>
      <c r="F629" s="556">
        <v>362.25</v>
      </c>
      <c r="G629" s="552">
        <v>345</v>
      </c>
    </row>
    <row r="630" ht="0" hidden="1" outlineLevel="1">
      <c r="A630" s="1442" t="s">
        <v>2599</v>
      </c>
      <c r="B630" s="1443"/>
      <c r="C630" s="1242" t="s">
        <v>2405</v>
      </c>
      <c r="D630" s="693">
        <v>1249.3</v>
      </c>
      <c r="E630" s="552">
        <v>1105.1499999999999</v>
      </c>
      <c r="F630" s="556">
        <v>1009.0500000000001</v>
      </c>
      <c r="G630" s="552">
        <v>961</v>
      </c>
    </row>
    <row r="631" ht="0" hidden="1" outlineLevel="1">
      <c r="A631" s="1442" t="s">
        <v>2600</v>
      </c>
      <c r="B631" s="1443"/>
      <c r="C631" s="1242" t="s">
        <v>2405</v>
      </c>
      <c r="D631" s="693">
        <v>1344.2</v>
      </c>
      <c r="E631" s="552">
        <v>1189.1</v>
      </c>
      <c r="F631" s="556">
        <v>1085.7</v>
      </c>
      <c r="G631" s="552">
        <v>1034</v>
      </c>
    </row>
    <row r="632" ht="0" hidden="1" outlineLevel="1">
      <c r="A632" s="1249" t="s">
        <v>2601</v>
      </c>
      <c r="B632" s="1249"/>
      <c r="C632" s="1254"/>
      <c r="D632" s="1255"/>
      <c r="E632" s="1249"/>
      <c r="F632" s="1249"/>
      <c r="G632" s="1249"/>
    </row>
    <row r="633" ht="0" hidden="1" outlineLevel="1">
      <c r="A633" s="1442" t="s">
        <v>2602</v>
      </c>
      <c r="B633" s="1443"/>
      <c r="C633" s="1242" t="s">
        <v>2384</v>
      </c>
      <c r="D633" s="693">
        <v>546</v>
      </c>
      <c r="E633" s="552">
        <v>482.99999999999994</v>
      </c>
      <c r="F633" s="556">
        <v>441</v>
      </c>
      <c r="G633" s="552">
        <v>420</v>
      </c>
    </row>
    <row r="634" ht="0" hidden="1" outlineLevel="1">
      <c r="A634" s="1442" t="s">
        <v>2602</v>
      </c>
      <c r="B634" s="1443"/>
      <c r="C634" s="1242" t="s">
        <v>2405</v>
      </c>
      <c r="D634" s="693">
        <v>1569.1000000000001</v>
      </c>
      <c r="E634" s="552">
        <v>1388.05</v>
      </c>
      <c r="F634" s="556">
        <v>1267.3500000000001</v>
      </c>
      <c r="G634" s="552">
        <v>1207</v>
      </c>
    </row>
    <row r="635" ht="0" hidden="1" outlineLevel="1">
      <c r="A635" s="1249" t="s">
        <v>2603</v>
      </c>
      <c r="B635" s="1249"/>
      <c r="C635" s="1254"/>
      <c r="D635" s="1255"/>
      <c r="E635" s="1249"/>
      <c r="F635" s="1249"/>
      <c r="G635" s="1249"/>
    </row>
    <row r="636" ht="0" hidden="1" outlineLevel="1">
      <c r="A636" s="1256" t="s">
        <v>2604</v>
      </c>
      <c r="B636" s="1244"/>
      <c r="C636" s="1242" t="s">
        <v>2384</v>
      </c>
      <c r="D636" s="693">
        <v>421.2</v>
      </c>
      <c r="E636" s="552">
        <v>372.59999999999997</v>
      </c>
      <c r="F636" s="556">
        <v>340.2</v>
      </c>
      <c r="G636" s="552">
        <v>324</v>
      </c>
    </row>
    <row r="637" ht="0" hidden="1" outlineLevel="1">
      <c r="A637" s="1249" t="s">
        <v>2605</v>
      </c>
      <c r="B637" s="1249"/>
      <c r="C637" s="1254"/>
      <c r="D637" s="1255"/>
      <c r="E637" s="1249"/>
      <c r="F637" s="1249"/>
      <c r="G637" s="1249"/>
    </row>
    <row r="638" ht="0" hidden="1" outlineLevel="1">
      <c r="A638" s="1442" t="s">
        <v>2606</v>
      </c>
      <c r="B638" s="1443"/>
      <c r="C638" s="1242" t="s">
        <v>2384</v>
      </c>
      <c r="D638" s="693">
        <v>448.5</v>
      </c>
      <c r="E638" s="552">
        <v>396.74999999999994</v>
      </c>
      <c r="F638" s="556">
        <v>362.25</v>
      </c>
      <c r="G638" s="552">
        <v>345</v>
      </c>
    </row>
    <row r="639" ht="0" hidden="1" outlineLevel="1">
      <c r="A639" s="1442" t="s">
        <v>2606</v>
      </c>
      <c r="B639" s="1443"/>
      <c r="C639" s="1242" t="s">
        <v>2405</v>
      </c>
      <c r="D639" s="693">
        <v>1344.2</v>
      </c>
      <c r="E639" s="552">
        <v>1189.1</v>
      </c>
      <c r="F639" s="556">
        <v>1085.7</v>
      </c>
      <c r="G639" s="552">
        <v>1034</v>
      </c>
    </row>
    <row r="640" ht="0" hidden="1" outlineLevel="1">
      <c r="A640" s="1249" t="s">
        <v>2607</v>
      </c>
      <c r="B640" s="1249"/>
      <c r="C640" s="1254"/>
      <c r="D640" s="1255"/>
      <c r="E640" s="1249"/>
      <c r="F640" s="1249"/>
      <c r="G640" s="1249"/>
    </row>
    <row r="641" ht="0" hidden="1" outlineLevel="1">
      <c r="A641" s="1432" t="s">
        <v>2349</v>
      </c>
      <c r="B641" s="1432"/>
      <c r="C641" s="1242" t="s">
        <v>161</v>
      </c>
      <c r="D641" s="693">
        <v>178.1</v>
      </c>
      <c r="E641" s="552">
        <v>157.54999999999998</v>
      </c>
      <c r="F641" s="556">
        <v>143.85</v>
      </c>
      <c r="G641" s="552">
        <v>137</v>
      </c>
    </row>
    <row r="642" ht="0" hidden="1" outlineLevel="1">
      <c r="A642" s="1432" t="s">
        <v>2350</v>
      </c>
      <c r="B642" s="1432"/>
      <c r="C642" s="1242" t="s">
        <v>161</v>
      </c>
      <c r="D642" s="693">
        <v>158.6</v>
      </c>
      <c r="E642" s="552">
        <v>140.29999999999998</v>
      </c>
      <c r="F642" s="556">
        <v>128.1</v>
      </c>
      <c r="G642" s="552">
        <v>122</v>
      </c>
    </row>
    <row r="643" ht="0" hidden="1" outlineLevel="1">
      <c r="A643" s="1432" t="s">
        <v>2351</v>
      </c>
      <c r="B643" s="1432"/>
      <c r="C643" s="1242" t="s">
        <v>161</v>
      </c>
      <c r="D643" s="693">
        <v>167.70000000000002</v>
      </c>
      <c r="E643" s="552">
        <v>148.35</v>
      </c>
      <c r="F643" s="556">
        <v>135.45000000000002</v>
      </c>
      <c r="G643" s="552">
        <v>129</v>
      </c>
    </row>
    <row r="644" ht="0" hidden="1" outlineLevel="1">
      <c r="A644" s="1432" t="s">
        <v>2608</v>
      </c>
      <c r="B644" s="1432"/>
      <c r="C644" s="1242" t="s">
        <v>161</v>
      </c>
      <c r="D644" s="693">
        <v>182</v>
      </c>
      <c r="E644" s="552">
        <v>161</v>
      </c>
      <c r="F644" s="556">
        <v>147</v>
      </c>
      <c r="G644" s="552">
        <v>140</v>
      </c>
    </row>
    <row r="645" ht="0" hidden="1" outlineLevel="1">
      <c r="A645" s="1432" t="s">
        <v>2354</v>
      </c>
      <c r="B645" s="1432"/>
      <c r="C645" s="1242" t="s">
        <v>161</v>
      </c>
      <c r="D645" s="693">
        <v>217.1</v>
      </c>
      <c r="E645" s="552">
        <v>192.04999999999998</v>
      </c>
      <c r="F645" s="556">
        <v>175.35</v>
      </c>
      <c r="G645" s="552">
        <v>167</v>
      </c>
    </row>
    <row r="646" ht="0" hidden="1" outlineLevel="1">
      <c r="A646" s="1432" t="s">
        <v>2355</v>
      </c>
      <c r="B646" s="1432"/>
      <c r="C646" s="1242" t="s">
        <v>161</v>
      </c>
      <c r="D646" s="693">
        <v>201.5</v>
      </c>
      <c r="E646" s="552">
        <v>178.25</v>
      </c>
      <c r="F646" s="556">
        <v>162.75</v>
      </c>
      <c r="G646" s="552">
        <v>155</v>
      </c>
    </row>
    <row r="647" ht="0" hidden="1" outlineLevel="1">
      <c r="A647" s="1432" t="s">
        <v>2356</v>
      </c>
      <c r="B647" s="1432"/>
      <c r="C647" s="1242" t="s">
        <v>161</v>
      </c>
      <c r="D647" s="693">
        <v>182</v>
      </c>
      <c r="E647" s="552">
        <v>161</v>
      </c>
      <c r="F647" s="556">
        <v>147</v>
      </c>
      <c r="G647" s="552">
        <v>140</v>
      </c>
    </row>
    <row r="648" ht="0" hidden="1" outlineLevel="1">
      <c r="A648" s="1249" t="s">
        <v>2609</v>
      </c>
      <c r="B648" s="1249"/>
      <c r="C648" s="1254"/>
      <c r="D648" s="1255"/>
      <c r="E648" s="1249"/>
      <c r="F648" s="1249"/>
      <c r="G648" s="1249"/>
    </row>
    <row r="649" ht="0" hidden="1" outlineLevel="1">
      <c r="A649" s="1432" t="s">
        <v>2610</v>
      </c>
      <c r="B649" s="1432"/>
      <c r="C649" s="1242" t="s">
        <v>500</v>
      </c>
      <c r="D649" s="693">
        <v>209.3</v>
      </c>
      <c r="E649" s="552">
        <v>185.14999999999998</v>
      </c>
      <c r="F649" s="556">
        <v>169.05</v>
      </c>
      <c r="G649" s="552">
        <v>161</v>
      </c>
    </row>
    <row r="650" ht="0" hidden="1" outlineLevel="1">
      <c r="A650" s="1432" t="s">
        <v>2350</v>
      </c>
      <c r="B650" s="1432"/>
      <c r="C650" s="1242" t="s">
        <v>500</v>
      </c>
      <c r="D650" s="693">
        <v>201.5</v>
      </c>
      <c r="E650" s="552">
        <v>178.25</v>
      </c>
      <c r="F650" s="556">
        <v>162.75</v>
      </c>
      <c r="G650" s="552">
        <v>155</v>
      </c>
    </row>
    <row r="651" ht="0" hidden="1" outlineLevel="1">
      <c r="A651" s="1432" t="s">
        <v>2354</v>
      </c>
      <c r="B651" s="1432"/>
      <c r="C651" s="1242" t="s">
        <v>500</v>
      </c>
      <c r="D651" s="693">
        <v>253.5</v>
      </c>
      <c r="E651" s="552">
        <v>224.24999999999997</v>
      </c>
      <c r="F651" s="556">
        <v>204.75</v>
      </c>
      <c r="G651" s="552">
        <v>195</v>
      </c>
    </row>
    <row r="652" ht="0" hidden="1" outlineLevel="1">
      <c r="A652" s="1432" t="s">
        <v>2355</v>
      </c>
      <c r="B652" s="1432"/>
      <c r="C652" s="1242" t="s">
        <v>500</v>
      </c>
      <c r="D652" s="693">
        <v>243.1</v>
      </c>
      <c r="E652" s="552">
        <v>215.04999999999998</v>
      </c>
      <c r="F652" s="556">
        <v>196.35</v>
      </c>
      <c r="G652" s="552">
        <v>187</v>
      </c>
    </row>
    <row r="653" ht="0" hidden="1" outlineLevel="1">
      <c r="A653" s="1249" t="s">
        <v>2607</v>
      </c>
      <c r="B653" s="1249"/>
      <c r="C653" s="1254"/>
      <c r="D653" s="1255"/>
      <c r="E653" s="1249"/>
      <c r="F653" s="1249"/>
      <c r="G653" s="1249"/>
    </row>
    <row r="654" ht="0" hidden="1" outlineLevel="1">
      <c r="A654" s="1432" t="s">
        <v>2611</v>
      </c>
      <c r="B654" s="1432"/>
      <c r="C654" s="1242" t="s">
        <v>2316</v>
      </c>
      <c r="D654" s="693">
        <v>312</v>
      </c>
      <c r="E654" s="552">
        <v>276</v>
      </c>
      <c r="F654" s="556">
        <v>252</v>
      </c>
      <c r="G654" s="552">
        <v>240</v>
      </c>
    </row>
    <row r="655" ht="0" hidden="1" outlineLevel="1">
      <c r="A655" s="1432" t="s">
        <v>2351</v>
      </c>
      <c r="B655" s="1432"/>
      <c r="C655" s="1242" t="s">
        <v>2316</v>
      </c>
      <c r="D655" s="693">
        <v>323.7</v>
      </c>
      <c r="E655" s="552">
        <v>286.34999999999997</v>
      </c>
      <c r="F655" s="556">
        <v>261.45</v>
      </c>
      <c r="G655" s="552">
        <v>249</v>
      </c>
    </row>
    <row r="656" ht="0" hidden="1" outlineLevel="1">
      <c r="A656" s="1432" t="s">
        <v>2354</v>
      </c>
      <c r="B656" s="1432"/>
      <c r="C656" s="1242" t="s">
        <v>2316</v>
      </c>
      <c r="D656" s="693">
        <v>338</v>
      </c>
      <c r="E656" s="552">
        <v>299</v>
      </c>
      <c r="F656" s="556">
        <v>273</v>
      </c>
      <c r="G656" s="552">
        <v>260</v>
      </c>
    </row>
    <row r="657" ht="0" hidden="1" outlineLevel="1">
      <c r="A657" s="1432" t="s">
        <v>2355</v>
      </c>
      <c r="B657" s="1432"/>
      <c r="C657" s="1242" t="s">
        <v>2316</v>
      </c>
      <c r="D657" s="693">
        <v>328.90000000000003</v>
      </c>
      <c r="E657" s="552">
        <v>290.95</v>
      </c>
      <c r="F657" s="556">
        <v>265.65000000000003</v>
      </c>
      <c r="G657" s="552">
        <v>253</v>
      </c>
    </row>
    <row r="658" ht="0" hidden="1" outlineLevel="1">
      <c r="A658" s="1249" t="s">
        <v>2609</v>
      </c>
      <c r="B658" s="1249"/>
      <c r="C658" s="1254"/>
      <c r="D658" s="1255"/>
      <c r="E658" s="1249"/>
      <c r="F658" s="1249"/>
      <c r="G658" s="1249"/>
    </row>
    <row r="659" ht="0" hidden="1" outlineLevel="1">
      <c r="A659" s="1432" t="s">
        <v>2349</v>
      </c>
      <c r="B659" s="1432"/>
      <c r="C659" s="1242" t="s">
        <v>2316</v>
      </c>
      <c r="D659" s="693">
        <v>340.6</v>
      </c>
      <c r="E659" s="552">
        <v>301.29999999999995</v>
      </c>
      <c r="F659" s="556">
        <v>275.1</v>
      </c>
      <c r="G659" s="552">
        <v>262</v>
      </c>
    </row>
    <row r="660" ht="0" hidden="1" outlineLevel="1">
      <c r="A660" s="1432" t="s">
        <v>2350</v>
      </c>
      <c r="B660" s="1432"/>
      <c r="C660" s="1242" t="s">
        <v>2316</v>
      </c>
      <c r="D660" s="693">
        <v>331.5</v>
      </c>
      <c r="E660" s="552">
        <v>293.25</v>
      </c>
      <c r="F660" s="556">
        <v>267.75</v>
      </c>
      <c r="G660" s="552">
        <v>255</v>
      </c>
    </row>
    <row r="661" ht="0" hidden="1" outlineLevel="1">
      <c r="A661" s="1432" t="s">
        <v>2351</v>
      </c>
      <c r="B661" s="1432"/>
      <c r="C661" s="1242" t="s">
        <v>2316</v>
      </c>
      <c r="D661" s="693">
        <v>351</v>
      </c>
      <c r="E661" s="552">
        <v>310.5</v>
      </c>
      <c r="F661" s="556">
        <v>283.5</v>
      </c>
      <c r="G661" s="552">
        <v>270</v>
      </c>
    </row>
    <row r="662" ht="0" hidden="1" outlineLevel="1">
      <c r="A662" s="1432" t="s">
        <v>2352</v>
      </c>
      <c r="B662" s="1432"/>
      <c r="C662" s="1242" t="s">
        <v>2316</v>
      </c>
      <c r="D662" s="693">
        <v>340.6</v>
      </c>
      <c r="E662" s="552">
        <v>301.29999999999995</v>
      </c>
      <c r="F662" s="556">
        <v>275.1</v>
      </c>
      <c r="G662" s="552">
        <v>262</v>
      </c>
    </row>
    <row r="663" ht="0" hidden="1" outlineLevel="1">
      <c r="A663" s="1432" t="s">
        <v>2354</v>
      </c>
      <c r="B663" s="1432"/>
      <c r="C663" s="1242" t="s">
        <v>2316</v>
      </c>
      <c r="D663" s="693">
        <v>438.1</v>
      </c>
      <c r="E663" s="552">
        <v>387.54999999999995</v>
      </c>
      <c r="F663" s="556">
        <v>353.85</v>
      </c>
      <c r="G663" s="552">
        <v>337</v>
      </c>
    </row>
    <row r="664" ht="0" hidden="1" outlineLevel="1">
      <c r="A664" s="1432" t="s">
        <v>2355</v>
      </c>
      <c r="B664" s="1432"/>
      <c r="C664" s="1242" t="s">
        <v>2316</v>
      </c>
      <c r="D664" s="693">
        <v>390</v>
      </c>
      <c r="E664" s="552">
        <v>345</v>
      </c>
      <c r="F664" s="556">
        <v>315</v>
      </c>
      <c r="G664" s="552">
        <v>300</v>
      </c>
    </row>
    <row r="665" ht="0" hidden="1" outlineLevel="1">
      <c r="A665" s="1249" t="s">
        <v>2607</v>
      </c>
      <c r="B665" s="1249"/>
      <c r="C665" s="1254"/>
      <c r="D665" s="1255"/>
      <c r="E665" s="1249"/>
      <c r="F665" s="1249"/>
      <c r="G665" s="1249"/>
    </row>
    <row r="666" ht="0" hidden="1" outlineLevel="1">
      <c r="A666" s="1432" t="s">
        <v>2349</v>
      </c>
      <c r="B666" s="1432"/>
      <c r="C666" s="1242" t="s">
        <v>2384</v>
      </c>
      <c r="D666" s="693">
        <v>396.5</v>
      </c>
      <c r="E666" s="552">
        <v>350.75</v>
      </c>
      <c r="F666" s="556">
        <v>320.25</v>
      </c>
      <c r="G666" s="552">
        <v>305</v>
      </c>
    </row>
    <row r="667" ht="0" hidden="1" outlineLevel="1">
      <c r="A667" s="1432" t="s">
        <v>2350</v>
      </c>
      <c r="B667" s="1432"/>
      <c r="C667" s="1242" t="s">
        <v>2384</v>
      </c>
      <c r="D667" s="693">
        <v>373.1</v>
      </c>
      <c r="E667" s="552">
        <v>330.04999999999995</v>
      </c>
      <c r="F667" s="556">
        <v>301.35</v>
      </c>
      <c r="G667" s="552">
        <v>287</v>
      </c>
    </row>
    <row r="668" ht="0" hidden="1" outlineLevel="1">
      <c r="A668" s="1432" t="s">
        <v>2351</v>
      </c>
      <c r="B668" s="1432"/>
      <c r="C668" s="1242" t="s">
        <v>2384</v>
      </c>
      <c r="D668" s="693">
        <v>465.40000000000003</v>
      </c>
      <c r="E668" s="552">
        <v>411.7</v>
      </c>
      <c r="F668" s="556">
        <v>375.90000000000003</v>
      </c>
      <c r="G668" s="552">
        <v>358</v>
      </c>
    </row>
    <row r="669" ht="0" hidden="1" outlineLevel="1">
      <c r="A669" s="1432" t="s">
        <v>2359</v>
      </c>
      <c r="B669" s="1432"/>
      <c r="C669" s="1242" t="s">
        <v>2384</v>
      </c>
      <c r="D669" s="693">
        <v>426.40000000000003</v>
      </c>
      <c r="E669" s="552">
        <v>377.2</v>
      </c>
      <c r="F669" s="556">
        <v>344.40000000000003</v>
      </c>
      <c r="G669" s="552">
        <v>328</v>
      </c>
    </row>
    <row r="670" ht="0" hidden="1" outlineLevel="1">
      <c r="A670" s="1432" t="s">
        <v>2352</v>
      </c>
      <c r="B670" s="1432"/>
      <c r="C670" s="1242" t="s">
        <v>2384</v>
      </c>
      <c r="D670" s="693">
        <v>373.1</v>
      </c>
      <c r="E670" s="552">
        <v>330.04999999999995</v>
      </c>
      <c r="F670" s="556">
        <v>301.35</v>
      </c>
      <c r="G670" s="552">
        <v>287</v>
      </c>
    </row>
    <row r="671" ht="0" hidden="1" outlineLevel="1">
      <c r="A671" s="1432" t="s">
        <v>2358</v>
      </c>
      <c r="B671" s="1432"/>
      <c r="C671" s="1242" t="s">
        <v>2384</v>
      </c>
      <c r="D671" s="693">
        <v>426.40000000000003</v>
      </c>
      <c r="E671" s="552">
        <v>377.2</v>
      </c>
      <c r="F671" s="556">
        <v>344.40000000000003</v>
      </c>
      <c r="G671" s="552">
        <v>328</v>
      </c>
    </row>
    <row r="672" ht="0" hidden="1" outlineLevel="1">
      <c r="A672" s="1432" t="s">
        <v>2354</v>
      </c>
      <c r="B672" s="1432"/>
      <c r="C672" s="1242" t="s">
        <v>2384</v>
      </c>
      <c r="D672" s="693">
        <v>470.6</v>
      </c>
      <c r="E672" s="552">
        <v>416.29999999999995</v>
      </c>
      <c r="F672" s="556">
        <v>380.1</v>
      </c>
      <c r="G672" s="552">
        <v>362</v>
      </c>
    </row>
    <row r="673" ht="0" hidden="1" outlineLevel="1">
      <c r="A673" s="1432" t="s">
        <v>2355</v>
      </c>
      <c r="B673" s="1432"/>
      <c r="C673" s="1242" t="s">
        <v>2384</v>
      </c>
      <c r="D673" s="693">
        <v>470.6</v>
      </c>
      <c r="E673" s="552">
        <v>416.29999999999995</v>
      </c>
      <c r="F673" s="556">
        <v>380.1</v>
      </c>
      <c r="G673" s="552">
        <v>362</v>
      </c>
    </row>
    <row r="674" ht="0" hidden="1" outlineLevel="1">
      <c r="A674" s="1432" t="s">
        <v>2356</v>
      </c>
      <c r="B674" s="1432"/>
      <c r="C674" s="1242" t="s">
        <v>2384</v>
      </c>
      <c r="D674" s="693">
        <v>396.5</v>
      </c>
      <c r="E674" s="552">
        <v>350.75</v>
      </c>
      <c r="F674" s="556">
        <v>320.25</v>
      </c>
      <c r="G674" s="552">
        <v>305</v>
      </c>
    </row>
    <row r="675" ht="0" hidden="1" outlineLevel="1">
      <c r="A675" s="1432" t="s">
        <v>2349</v>
      </c>
      <c r="B675" s="1432"/>
      <c r="C675" s="1242" t="s">
        <v>2405</v>
      </c>
      <c r="D675" s="693">
        <v>1249.3</v>
      </c>
      <c r="E675" s="552">
        <v>1105.1499999999999</v>
      </c>
      <c r="F675" s="556">
        <v>1009.0500000000001</v>
      </c>
      <c r="G675" s="552">
        <v>961</v>
      </c>
    </row>
    <row r="676" ht="0" hidden="1" outlineLevel="1">
      <c r="A676" s="1432" t="s">
        <v>2350</v>
      </c>
      <c r="B676" s="1432"/>
      <c r="C676" s="1242" t="s">
        <v>2405</v>
      </c>
      <c r="D676" s="693">
        <v>1210.3</v>
      </c>
      <c r="E676" s="552">
        <v>1070.6499999999999</v>
      </c>
      <c r="F676" s="556">
        <v>977.55000000000007</v>
      </c>
      <c r="G676" s="552">
        <v>931</v>
      </c>
    </row>
    <row r="677" ht="0" hidden="1" outlineLevel="1">
      <c r="A677" s="1432" t="s">
        <v>2351</v>
      </c>
      <c r="B677" s="1432"/>
      <c r="C677" s="1242" t="s">
        <v>2405</v>
      </c>
      <c r="D677" s="693">
        <v>1378</v>
      </c>
      <c r="E677" s="552">
        <v>1219</v>
      </c>
      <c r="F677" s="556">
        <v>1113</v>
      </c>
      <c r="G677" s="552">
        <v>1060</v>
      </c>
    </row>
    <row r="678" ht="0" hidden="1" outlineLevel="1">
      <c r="A678" s="1432" t="s">
        <v>2359</v>
      </c>
      <c r="B678" s="1432"/>
      <c r="C678" s="1242" t="s">
        <v>2405</v>
      </c>
      <c r="D678" s="693">
        <v>1354.6000000000001</v>
      </c>
      <c r="E678" s="552">
        <v>1198.3</v>
      </c>
      <c r="F678" s="556">
        <v>1094.1000000000001</v>
      </c>
      <c r="G678" s="552">
        <v>1042</v>
      </c>
    </row>
    <row r="679" ht="0" hidden="1" outlineLevel="1">
      <c r="A679" s="1432" t="s">
        <v>2352</v>
      </c>
      <c r="B679" s="1432"/>
      <c r="C679" s="1242" t="s">
        <v>2405</v>
      </c>
      <c r="D679" s="693">
        <v>1267.5</v>
      </c>
      <c r="E679" s="552">
        <v>1121.25</v>
      </c>
      <c r="F679" s="556">
        <v>1023.75</v>
      </c>
      <c r="G679" s="552">
        <v>975</v>
      </c>
    </row>
    <row r="680" ht="0" hidden="1" outlineLevel="1">
      <c r="A680" s="1432" t="s">
        <v>2358</v>
      </c>
      <c r="B680" s="1432"/>
      <c r="C680" s="1242" t="s">
        <v>2405</v>
      </c>
      <c r="D680" s="693">
        <v>1319.5</v>
      </c>
      <c r="E680" s="552">
        <v>1167.25</v>
      </c>
      <c r="F680" s="556">
        <v>1065.75</v>
      </c>
      <c r="G680" s="552">
        <v>1015</v>
      </c>
    </row>
    <row r="681" ht="0" hidden="1" outlineLevel="1">
      <c r="A681" s="1432" t="s">
        <v>2354</v>
      </c>
      <c r="B681" s="1432"/>
      <c r="C681" s="1242" t="s">
        <v>2405</v>
      </c>
      <c r="D681" s="693">
        <v>1569.1000000000001</v>
      </c>
      <c r="E681" s="552">
        <v>1388.05</v>
      </c>
      <c r="F681" s="556">
        <v>1267.3500000000001</v>
      </c>
      <c r="G681" s="552">
        <v>1207</v>
      </c>
    </row>
    <row r="682" ht="0" hidden="1" outlineLevel="1">
      <c r="A682" s="1432" t="s">
        <v>2355</v>
      </c>
      <c r="B682" s="1432"/>
      <c r="C682" s="1242" t="s">
        <v>2405</v>
      </c>
      <c r="D682" s="693">
        <v>1337.7</v>
      </c>
      <c r="E682" s="552">
        <v>1183.35</v>
      </c>
      <c r="F682" s="556">
        <v>1080.45</v>
      </c>
      <c r="G682" s="552">
        <v>1029</v>
      </c>
    </row>
    <row r="683" ht="14.25">
      <c r="A683" s="1432" t="s">
        <v>2356</v>
      </c>
      <c r="B683" s="1432"/>
      <c r="C683" s="1242" t="s">
        <v>2405</v>
      </c>
      <c r="D683" s="693">
        <v>1315.6000000000001</v>
      </c>
      <c r="E683" s="552">
        <v>1163.8</v>
      </c>
      <c r="F683" s="556">
        <v>1062.6000000000001</v>
      </c>
      <c r="G683" s="552">
        <v>1012</v>
      </c>
    </row>
    <row r="684" ht="0" hidden="1" outlineLevel="1">
      <c r="A684" s="1249" t="s">
        <v>2609</v>
      </c>
      <c r="B684" s="1249"/>
      <c r="C684" s="1254"/>
      <c r="D684" s="1255"/>
      <c r="E684" s="1249"/>
      <c r="F684" s="1249"/>
      <c r="G684" s="1249"/>
    </row>
    <row r="685" ht="0" hidden="1" outlineLevel="1">
      <c r="A685" s="1432" t="s">
        <v>2349</v>
      </c>
      <c r="B685" s="1432"/>
      <c r="C685" s="1242" t="s">
        <v>2384</v>
      </c>
      <c r="D685" s="693">
        <v>482.3</v>
      </c>
      <c r="E685" s="552">
        <v>426.65</v>
      </c>
      <c r="F685" s="556">
        <v>389.55</v>
      </c>
      <c r="G685" s="552">
        <v>371</v>
      </c>
    </row>
    <row r="686" ht="0" hidden="1" outlineLevel="1">
      <c r="A686" s="1432" t="s">
        <v>2350</v>
      </c>
      <c r="B686" s="1432"/>
      <c r="C686" s="1242" t="s">
        <v>2384</v>
      </c>
      <c r="D686" s="693">
        <v>429</v>
      </c>
      <c r="E686" s="552">
        <v>379.49999999999994</v>
      </c>
      <c r="F686" s="556">
        <v>346.5</v>
      </c>
      <c r="G686" s="552">
        <v>330</v>
      </c>
    </row>
    <row r="687" ht="0" hidden="1" outlineLevel="1">
      <c r="A687" s="1432" t="s">
        <v>2351</v>
      </c>
      <c r="B687" s="1432"/>
      <c r="C687" s="1242" t="s">
        <v>2384</v>
      </c>
      <c r="D687" s="693">
        <v>496.6</v>
      </c>
      <c r="E687" s="552">
        <v>439.29999999999995</v>
      </c>
      <c r="F687" s="556">
        <v>401.1</v>
      </c>
      <c r="G687" s="552">
        <v>382</v>
      </c>
    </row>
    <row r="688" ht="0" hidden="1" outlineLevel="1">
      <c r="A688" s="1432" t="s">
        <v>2359</v>
      </c>
      <c r="B688" s="1432"/>
      <c r="C688" s="1242" t="s">
        <v>2384</v>
      </c>
      <c r="D688" s="693">
        <v>546</v>
      </c>
      <c r="E688" s="552">
        <v>482.99999999999994</v>
      </c>
      <c r="F688" s="556">
        <v>441</v>
      </c>
      <c r="G688" s="552">
        <v>420</v>
      </c>
    </row>
    <row r="689" ht="0" hidden="1" outlineLevel="1">
      <c r="A689" s="1432" t="s">
        <v>2352</v>
      </c>
      <c r="B689" s="1432"/>
      <c r="C689" s="1242" t="s">
        <v>2384</v>
      </c>
      <c r="D689" s="693">
        <v>429</v>
      </c>
      <c r="E689" s="552">
        <v>379.49999999999994</v>
      </c>
      <c r="F689" s="556">
        <v>346.5</v>
      </c>
      <c r="G689" s="552">
        <v>330</v>
      </c>
    </row>
    <row r="690" ht="0" hidden="1" outlineLevel="1">
      <c r="A690" s="1432" t="s">
        <v>2358</v>
      </c>
      <c r="B690" s="1432"/>
      <c r="C690" s="1242" t="s">
        <v>2384</v>
      </c>
      <c r="D690" s="693">
        <v>496.6</v>
      </c>
      <c r="E690" s="552">
        <v>439.29999999999995</v>
      </c>
      <c r="F690" s="556">
        <v>401.1</v>
      </c>
      <c r="G690" s="552">
        <v>382</v>
      </c>
    </row>
    <row r="691" ht="0" hidden="1" outlineLevel="1">
      <c r="A691" s="1432" t="s">
        <v>2354</v>
      </c>
      <c r="B691" s="1432"/>
      <c r="C691" s="1242" t="s">
        <v>2384</v>
      </c>
      <c r="D691" s="693">
        <v>546</v>
      </c>
      <c r="E691" s="552">
        <v>482.99999999999994</v>
      </c>
      <c r="F691" s="556">
        <v>441</v>
      </c>
      <c r="G691" s="552">
        <v>420</v>
      </c>
    </row>
    <row r="692" ht="0" hidden="1" outlineLevel="1">
      <c r="A692" s="1432" t="s">
        <v>2355</v>
      </c>
      <c r="B692" s="1432"/>
      <c r="C692" s="1242" t="s">
        <v>2384</v>
      </c>
      <c r="D692" s="693">
        <v>496.6</v>
      </c>
      <c r="E692" s="552">
        <v>439.29999999999995</v>
      </c>
      <c r="F692" s="556">
        <v>401.1</v>
      </c>
      <c r="G692" s="552">
        <v>382</v>
      </c>
    </row>
    <row r="693" ht="0" hidden="1" outlineLevel="1">
      <c r="A693" s="1432" t="s">
        <v>2356</v>
      </c>
      <c r="B693" s="1432"/>
      <c r="C693" s="1242" t="s">
        <v>2384</v>
      </c>
      <c r="D693" s="693">
        <v>482.3</v>
      </c>
      <c r="E693" s="552">
        <v>426.65</v>
      </c>
      <c r="F693" s="556">
        <v>389.55</v>
      </c>
      <c r="G693" s="552">
        <v>371</v>
      </c>
    </row>
    <row r="694" ht="0" hidden="1" outlineLevel="1">
      <c r="A694" s="1432" t="s">
        <v>2349</v>
      </c>
      <c r="B694" s="1432"/>
      <c r="C694" s="1242" t="s">
        <v>2405</v>
      </c>
      <c r="D694" s="693">
        <v>1387.1000000000001</v>
      </c>
      <c r="E694" s="552">
        <v>1227.05</v>
      </c>
      <c r="F694" s="556">
        <v>1120.3500000000001</v>
      </c>
      <c r="G694" s="552">
        <v>1067</v>
      </c>
    </row>
    <row r="695" ht="0" hidden="1" outlineLevel="1">
      <c r="A695" s="1432" t="s">
        <v>2350</v>
      </c>
      <c r="B695" s="1432"/>
      <c r="C695" s="1242" t="s">
        <v>2405</v>
      </c>
      <c r="D695" s="693">
        <v>1354.6000000000001</v>
      </c>
      <c r="E695" s="552">
        <v>1198.3</v>
      </c>
      <c r="F695" s="556">
        <v>1094.1000000000001</v>
      </c>
      <c r="G695" s="552">
        <v>1042</v>
      </c>
    </row>
    <row r="696" ht="0" hidden="1" outlineLevel="1">
      <c r="A696" s="1432" t="s">
        <v>2351</v>
      </c>
      <c r="B696" s="1432"/>
      <c r="C696" s="1242" t="s">
        <v>2405</v>
      </c>
      <c r="D696" s="693">
        <v>1501.5</v>
      </c>
      <c r="E696" s="552">
        <v>1328.25</v>
      </c>
      <c r="F696" s="556">
        <v>1212.75</v>
      </c>
      <c r="G696" s="552">
        <v>1155</v>
      </c>
    </row>
    <row r="697" ht="0" hidden="1" outlineLevel="1">
      <c r="A697" s="1432" t="s">
        <v>2359</v>
      </c>
      <c r="B697" s="1432"/>
      <c r="C697" s="1242" t="s">
        <v>2405</v>
      </c>
      <c r="D697" s="693">
        <v>1480.7</v>
      </c>
      <c r="E697" s="552">
        <v>1309.85</v>
      </c>
      <c r="F697" s="556">
        <v>1195.95</v>
      </c>
      <c r="G697" s="552">
        <v>1139</v>
      </c>
    </row>
    <row r="698" ht="0" hidden="1" outlineLevel="1">
      <c r="A698" s="1432" t="s">
        <v>2352</v>
      </c>
      <c r="B698" s="1432"/>
      <c r="C698" s="1242" t="s">
        <v>2405</v>
      </c>
      <c r="D698" s="693">
        <v>1400.1000000000001</v>
      </c>
      <c r="E698" s="552">
        <v>1238.55</v>
      </c>
      <c r="F698" s="556">
        <v>1130.8500000000001</v>
      </c>
      <c r="G698" s="552">
        <v>1077</v>
      </c>
    </row>
    <row r="699" ht="0" hidden="1" outlineLevel="1">
      <c r="A699" s="1432" t="s">
        <v>2358</v>
      </c>
      <c r="B699" s="1432"/>
      <c r="C699" s="1242" t="s">
        <v>2405</v>
      </c>
      <c r="D699" s="693">
        <v>1449.5</v>
      </c>
      <c r="E699" s="552">
        <v>1282.25</v>
      </c>
      <c r="F699" s="556">
        <v>1170.75</v>
      </c>
      <c r="G699" s="552">
        <v>1115</v>
      </c>
    </row>
    <row r="700" ht="0" hidden="1" outlineLevel="1">
      <c r="A700" s="1432" t="s">
        <v>2354</v>
      </c>
      <c r="B700" s="1432"/>
      <c r="C700" s="1242" t="s">
        <v>2405</v>
      </c>
      <c r="D700" s="693">
        <v>1678.3</v>
      </c>
      <c r="E700" s="552">
        <v>1484.6499999999999</v>
      </c>
      <c r="F700" s="556">
        <v>1355.55</v>
      </c>
      <c r="G700" s="552">
        <v>1291</v>
      </c>
    </row>
    <row r="701" ht="0" hidden="1" outlineLevel="1">
      <c r="A701" s="1432" t="s">
        <v>2355</v>
      </c>
      <c r="B701" s="1432"/>
      <c r="C701" s="1242" t="s">
        <v>2405</v>
      </c>
      <c r="D701" s="693">
        <v>1469</v>
      </c>
      <c r="E701" s="552">
        <v>1299.5</v>
      </c>
      <c r="F701" s="556">
        <v>1186.5</v>
      </c>
      <c r="G701" s="552">
        <v>1130</v>
      </c>
    </row>
    <row r="702" ht="0" hidden="1" outlineLevel="1">
      <c r="A702" s="1432" t="s">
        <v>2356</v>
      </c>
      <c r="B702" s="1432"/>
      <c r="C702" s="1242" t="s">
        <v>2405</v>
      </c>
      <c r="D702" s="693">
        <v>1449.5</v>
      </c>
      <c r="E702" s="552">
        <v>1282.25</v>
      </c>
      <c r="F702" s="556">
        <v>1170.75</v>
      </c>
      <c r="G702" s="552">
        <v>1115</v>
      </c>
    </row>
    <row r="703" ht="0" hidden="1" outlineLevel="1">
      <c r="A703" s="1249" t="s">
        <v>2612</v>
      </c>
      <c r="B703" s="1249"/>
      <c r="C703" s="1254"/>
      <c r="D703" s="1255"/>
      <c r="E703" s="1249"/>
      <c r="F703" s="1249"/>
      <c r="G703" s="1249"/>
    </row>
    <row r="704" ht="0" hidden="1" outlineLevel="1">
      <c r="A704" s="1440" t="s">
        <v>2613</v>
      </c>
      <c r="B704" s="1440"/>
      <c r="C704" s="1242" t="s">
        <v>500</v>
      </c>
      <c r="D704" s="693">
        <v>139.1</v>
      </c>
      <c r="E704" s="552">
        <v>123.05</v>
      </c>
      <c r="F704" s="556">
        <v>112.35000000000001</v>
      </c>
      <c r="G704" s="552">
        <v>107</v>
      </c>
    </row>
    <row r="705" ht="0" hidden="1" outlineLevel="1">
      <c r="A705" s="1440" t="s">
        <v>2614</v>
      </c>
      <c r="B705" s="1440"/>
      <c r="C705" s="1242" t="s">
        <v>500</v>
      </c>
      <c r="D705" s="693">
        <v>167.70000000000002</v>
      </c>
      <c r="E705" s="552">
        <v>148.35</v>
      </c>
      <c r="F705" s="556">
        <v>135.45000000000002</v>
      </c>
      <c r="G705" s="552">
        <v>129</v>
      </c>
    </row>
    <row r="706" ht="0" hidden="1" outlineLevel="1">
      <c r="A706" s="1440" t="s">
        <v>2615</v>
      </c>
      <c r="B706" s="1440"/>
      <c r="C706" s="1242" t="s">
        <v>500</v>
      </c>
      <c r="D706" s="693">
        <v>165.1</v>
      </c>
      <c r="E706" s="552">
        <v>146.04999999999998</v>
      </c>
      <c r="F706" s="556">
        <v>133.35</v>
      </c>
      <c r="G706" s="552">
        <v>127</v>
      </c>
    </row>
    <row r="707" ht="0" hidden="1" outlineLevel="1">
      <c r="A707" s="1440" t="s">
        <v>2616</v>
      </c>
      <c r="B707" s="1440"/>
      <c r="C707" s="1242" t="s">
        <v>500</v>
      </c>
      <c r="D707" s="693">
        <v>170.3</v>
      </c>
      <c r="E707" s="552">
        <v>150.64999999999998</v>
      </c>
      <c r="F707" s="556">
        <v>137.55</v>
      </c>
      <c r="G707" s="552">
        <v>131</v>
      </c>
    </row>
    <row r="708" ht="0" hidden="1" outlineLevel="1">
      <c r="A708" s="1440" t="s">
        <v>2471</v>
      </c>
      <c r="B708" s="1440"/>
      <c r="C708" s="1242" t="s">
        <v>500</v>
      </c>
      <c r="D708" s="693">
        <v>153.4</v>
      </c>
      <c r="E708" s="552">
        <v>135.7</v>
      </c>
      <c r="F708" s="556">
        <v>123.9</v>
      </c>
      <c r="G708" s="552">
        <v>118</v>
      </c>
    </row>
    <row r="709" ht="0" hidden="1" outlineLevel="1">
      <c r="A709" s="1249" t="s">
        <v>2617</v>
      </c>
      <c r="B709" s="1249"/>
      <c r="C709" s="1254"/>
      <c r="D709" s="1255"/>
      <c r="E709" s="1249"/>
      <c r="F709" s="1249"/>
      <c r="G709" s="1249"/>
    </row>
    <row r="710" ht="0" hidden="1" outlineLevel="1">
      <c r="A710" s="1440" t="s">
        <v>2618</v>
      </c>
      <c r="B710" s="1440"/>
      <c r="C710" s="1242" t="s">
        <v>500</v>
      </c>
      <c r="D710" s="693">
        <v>192.4</v>
      </c>
      <c r="E710" s="552">
        <v>170.2</v>
      </c>
      <c r="F710" s="556">
        <v>155.4</v>
      </c>
      <c r="G710" s="552">
        <v>148</v>
      </c>
    </row>
    <row r="711" ht="0" hidden="1" outlineLevel="1">
      <c r="A711" s="1440" t="s">
        <v>2619</v>
      </c>
      <c r="B711" s="1440"/>
      <c r="C711" s="1242" t="s">
        <v>500</v>
      </c>
      <c r="D711" s="693">
        <v>206.70000000000002</v>
      </c>
      <c r="E711" s="552">
        <v>182.85</v>
      </c>
      <c r="F711" s="556">
        <v>166.95000000000002</v>
      </c>
      <c r="G711" s="552">
        <v>159</v>
      </c>
    </row>
    <row r="712" ht="0" hidden="1" outlineLevel="1">
      <c r="A712" s="1440" t="s">
        <v>2620</v>
      </c>
      <c r="B712" s="1440"/>
      <c r="C712" s="1242" t="s">
        <v>500</v>
      </c>
      <c r="D712" s="693">
        <v>204.1</v>
      </c>
      <c r="E712" s="552">
        <v>180.54999999999998</v>
      </c>
      <c r="F712" s="556">
        <v>164.85</v>
      </c>
      <c r="G712" s="552">
        <v>157</v>
      </c>
    </row>
    <row r="713" ht="0" hidden="1" outlineLevel="1">
      <c r="A713" s="1249" t="s">
        <v>2612</v>
      </c>
      <c r="B713" s="1249"/>
      <c r="C713" s="1254"/>
      <c r="D713" s="1255"/>
      <c r="E713" s="1249"/>
      <c r="F713" s="1249"/>
      <c r="G713" s="1249"/>
    </row>
    <row r="714" ht="0" hidden="1" outlineLevel="1">
      <c r="A714" s="1440" t="s">
        <v>2621</v>
      </c>
      <c r="B714" s="1440"/>
      <c r="C714" s="1242" t="s">
        <v>1662</v>
      </c>
      <c r="D714" s="693">
        <v>253.5</v>
      </c>
      <c r="E714" s="552">
        <v>224.24999999999997</v>
      </c>
      <c r="F714" s="556">
        <v>204.75</v>
      </c>
      <c r="G714" s="552">
        <v>195</v>
      </c>
    </row>
    <row r="715" ht="0" hidden="1" outlineLevel="1">
      <c r="A715" s="1440" t="s">
        <v>2622</v>
      </c>
      <c r="B715" s="1440"/>
      <c r="C715" s="1242" t="s">
        <v>1662</v>
      </c>
      <c r="D715" s="693">
        <v>265.2</v>
      </c>
      <c r="E715" s="552">
        <v>234.6</v>
      </c>
      <c r="F715" s="556">
        <v>214.20000000000002</v>
      </c>
      <c r="G715" s="552">
        <v>204</v>
      </c>
    </row>
    <row r="716" ht="0" hidden="1" outlineLevel="1">
      <c r="A716" s="1249" t="s">
        <v>2617</v>
      </c>
      <c r="B716" s="1249"/>
      <c r="C716" s="1254"/>
      <c r="D716" s="1255"/>
      <c r="E716" s="1249"/>
      <c r="F716" s="1249"/>
      <c r="G716" s="1249"/>
    </row>
    <row r="717" ht="0" hidden="1" outlineLevel="1">
      <c r="A717" s="1440" t="s">
        <v>2623</v>
      </c>
      <c r="B717" s="1440"/>
      <c r="C717" s="1242" t="s">
        <v>1662</v>
      </c>
      <c r="D717" s="693">
        <v>299</v>
      </c>
      <c r="E717" s="552">
        <v>264.5</v>
      </c>
      <c r="F717" s="556">
        <v>241.5</v>
      </c>
      <c r="G717" s="552">
        <v>230</v>
      </c>
    </row>
    <row r="718" ht="0" hidden="1" outlineLevel="1">
      <c r="A718" s="1249" t="s">
        <v>2612</v>
      </c>
      <c r="B718" s="1249"/>
      <c r="C718" s="1254"/>
      <c r="D718" s="1255"/>
      <c r="E718" s="1249"/>
      <c r="F718" s="1249"/>
      <c r="G718" s="1249"/>
    </row>
    <row r="719" ht="0" hidden="1" outlineLevel="1">
      <c r="A719" s="1440" t="s">
        <v>2455</v>
      </c>
      <c r="B719" s="1440"/>
      <c r="C719" s="1242" t="s">
        <v>2384</v>
      </c>
      <c r="D719" s="693">
        <v>335.40000000000003</v>
      </c>
      <c r="E719" s="552">
        <v>296.7</v>
      </c>
      <c r="F719" s="556">
        <v>270.90000000000003</v>
      </c>
      <c r="G719" s="552">
        <v>258</v>
      </c>
    </row>
    <row r="720" ht="0" hidden="1" outlineLevel="1">
      <c r="A720" s="1440" t="s">
        <v>2624</v>
      </c>
      <c r="B720" s="1440"/>
      <c r="C720" s="1242" t="s">
        <v>2384</v>
      </c>
      <c r="D720" s="693">
        <v>340.6</v>
      </c>
      <c r="E720" s="552">
        <v>301.29999999999995</v>
      </c>
      <c r="F720" s="556">
        <v>275.1</v>
      </c>
      <c r="G720" s="552">
        <v>262</v>
      </c>
    </row>
    <row r="721" ht="0" hidden="1" outlineLevel="1">
      <c r="A721" s="1440" t="s">
        <v>2625</v>
      </c>
      <c r="B721" s="1440"/>
      <c r="C721" s="1242" t="s">
        <v>2384</v>
      </c>
      <c r="D721" s="693">
        <v>365.3</v>
      </c>
      <c r="E721" s="552">
        <v>323.15</v>
      </c>
      <c r="F721" s="556">
        <v>295.05</v>
      </c>
      <c r="G721" s="552">
        <v>281</v>
      </c>
    </row>
    <row r="722" ht="0" hidden="1" outlineLevel="1">
      <c r="A722" s="1440" t="s">
        <v>2461</v>
      </c>
      <c r="B722" s="1440"/>
      <c r="C722" s="1242" t="s">
        <v>2384</v>
      </c>
      <c r="D722" s="693">
        <v>374.40000000000003</v>
      </c>
      <c r="E722" s="552">
        <v>331.2</v>
      </c>
      <c r="F722" s="556">
        <v>302.40000000000003</v>
      </c>
      <c r="G722" s="552">
        <v>288</v>
      </c>
    </row>
    <row r="723" ht="0" hidden="1" outlineLevel="1">
      <c r="A723" s="1440" t="s">
        <v>2626</v>
      </c>
      <c r="B723" s="1440"/>
      <c r="C723" s="1242" t="s">
        <v>2384</v>
      </c>
      <c r="D723" s="693">
        <v>399.1</v>
      </c>
      <c r="E723" s="552">
        <v>353.04999999999995</v>
      </c>
      <c r="F723" s="556">
        <v>322.35</v>
      </c>
      <c r="G723" s="552">
        <v>307</v>
      </c>
    </row>
    <row r="724" ht="0" hidden="1" outlineLevel="1">
      <c r="A724" s="1249" t="s">
        <v>2617</v>
      </c>
      <c r="B724" s="1249"/>
      <c r="C724" s="1254"/>
      <c r="D724" s="1255"/>
      <c r="E724" s="1249"/>
      <c r="F724" s="1249"/>
      <c r="G724" s="1249"/>
    </row>
    <row r="725" ht="0" hidden="1" outlineLevel="1">
      <c r="A725" s="1440" t="s">
        <v>2455</v>
      </c>
      <c r="B725" s="1440"/>
      <c r="C725" s="1242" t="s">
        <v>2384</v>
      </c>
      <c r="D725" s="693">
        <v>401.7</v>
      </c>
      <c r="E725" s="552">
        <v>355.34999999999997</v>
      </c>
      <c r="F725" s="556">
        <v>324.45</v>
      </c>
      <c r="G725" s="552">
        <v>309</v>
      </c>
    </row>
    <row r="726" ht="0" hidden="1" outlineLevel="1">
      <c r="A726" s="1440" t="s">
        <v>2627</v>
      </c>
      <c r="B726" s="1440"/>
      <c r="C726" s="1242" t="s">
        <v>2384</v>
      </c>
      <c r="D726" s="693">
        <v>421.2</v>
      </c>
      <c r="E726" s="552">
        <v>372.59999999999997</v>
      </c>
      <c r="F726" s="556">
        <v>340.2</v>
      </c>
      <c r="G726" s="552">
        <v>324</v>
      </c>
    </row>
    <row r="727" ht="0" hidden="1" outlineLevel="1">
      <c r="A727" s="1440" t="s">
        <v>2628</v>
      </c>
      <c r="B727" s="1440"/>
      <c r="C727" s="1242" t="s">
        <v>2384</v>
      </c>
      <c r="D727" s="693">
        <v>487.5</v>
      </c>
      <c r="E727" s="552">
        <v>431.24999999999994</v>
      </c>
      <c r="F727" s="556">
        <v>393.75</v>
      </c>
      <c r="G727" s="552">
        <v>375</v>
      </c>
    </row>
    <row r="728" ht="0" hidden="1" outlineLevel="1">
      <c r="A728" s="1440" t="s">
        <v>2629</v>
      </c>
      <c r="B728" s="1440"/>
      <c r="C728" s="1242" t="s">
        <v>2384</v>
      </c>
      <c r="D728" s="693">
        <v>416</v>
      </c>
      <c r="E728" s="552">
        <v>368</v>
      </c>
      <c r="F728" s="556">
        <v>336</v>
      </c>
      <c r="G728" s="552">
        <v>320</v>
      </c>
    </row>
    <row r="729" ht="0" hidden="1" outlineLevel="1">
      <c r="A729" s="1490" t="s">
        <v>2630</v>
      </c>
      <c r="B729" s="1445"/>
      <c r="C729" s="1445"/>
      <c r="D729" s="1445"/>
      <c r="E729" s="1445"/>
      <c r="F729" s="1445"/>
      <c r="G729" s="1443"/>
    </row>
    <row r="730" ht="0" hidden="1" outlineLevel="1">
      <c r="A730" s="1440" t="s">
        <v>2631</v>
      </c>
      <c r="B730" s="1440"/>
      <c r="C730" s="1242" t="s">
        <v>2405</v>
      </c>
      <c r="D730" s="693">
        <v>1297.4</v>
      </c>
      <c r="E730" s="552">
        <v>1147.6999999999998</v>
      </c>
      <c r="F730" s="556">
        <v>1047.9</v>
      </c>
      <c r="G730" s="552">
        <v>998</v>
      </c>
    </row>
    <row r="731" ht="0" hidden="1" outlineLevel="1">
      <c r="A731" s="1440" t="s">
        <v>2632</v>
      </c>
      <c r="B731" s="1440"/>
      <c r="C731" s="1242" t="s">
        <v>2405</v>
      </c>
      <c r="D731" s="693">
        <v>1307.8</v>
      </c>
      <c r="E731" s="552">
        <v>1156.8999999999999</v>
      </c>
      <c r="F731" s="556">
        <v>1056.3</v>
      </c>
      <c r="G731" s="552">
        <v>1006</v>
      </c>
    </row>
    <row r="732" ht="0" hidden="1" outlineLevel="1">
      <c r="A732" s="1490" t="s">
        <v>2633</v>
      </c>
      <c r="B732" s="1445"/>
      <c r="C732" s="1445"/>
      <c r="D732" s="1445"/>
      <c r="E732" s="1445"/>
      <c r="F732" s="1445"/>
      <c r="G732" s="1443"/>
    </row>
    <row r="733" ht="0" hidden="1" outlineLevel="1">
      <c r="A733" s="1440" t="s">
        <v>2513</v>
      </c>
      <c r="B733" s="1440"/>
      <c r="C733" s="1242" t="s">
        <v>2405</v>
      </c>
      <c r="D733" s="693">
        <v>1183</v>
      </c>
      <c r="E733" s="552">
        <v>1046.5</v>
      </c>
      <c r="F733" s="556">
        <v>955.5</v>
      </c>
      <c r="G733" s="552">
        <v>910</v>
      </c>
    </row>
    <row r="734" ht="0" hidden="1" outlineLevel="1">
      <c r="A734" s="1440" t="s">
        <v>2634</v>
      </c>
      <c r="B734" s="1440"/>
      <c r="C734" s="1242" t="s">
        <v>2405</v>
      </c>
      <c r="D734" s="693">
        <v>1249.3</v>
      </c>
      <c r="E734" s="552">
        <v>1105.1499999999999</v>
      </c>
      <c r="F734" s="556">
        <v>1009.0500000000001</v>
      </c>
      <c r="G734" s="552">
        <v>961</v>
      </c>
    </row>
    <row r="735" ht="0" hidden="1" outlineLevel="1">
      <c r="A735" s="1490" t="s">
        <v>2635</v>
      </c>
      <c r="B735" s="1445"/>
      <c r="C735" s="1445"/>
      <c r="D735" s="1445"/>
      <c r="E735" s="1445"/>
      <c r="F735" s="1445"/>
      <c r="G735" s="1443"/>
    </row>
    <row r="736" ht="0" hidden="1" outlineLevel="1">
      <c r="A736" s="1478" t="s">
        <v>2636</v>
      </c>
      <c r="B736" s="1445"/>
      <c r="C736" s="1242" t="s">
        <v>2494</v>
      </c>
      <c r="D736" s="693">
        <v>1183</v>
      </c>
      <c r="E736" s="552">
        <v>1046.5</v>
      </c>
      <c r="F736" s="556">
        <v>955.5</v>
      </c>
      <c r="G736" s="552">
        <v>910</v>
      </c>
    </row>
    <row r="737" ht="0" hidden="1" outlineLevel="1">
      <c r="A737" s="1478" t="s">
        <v>2637</v>
      </c>
      <c r="B737" s="1445"/>
      <c r="C737" s="1242" t="s">
        <v>2494</v>
      </c>
      <c r="D737" s="693">
        <v>1255.8</v>
      </c>
      <c r="E737" s="552">
        <v>1110.8999999999999</v>
      </c>
      <c r="F737" s="556">
        <v>1014.3000000000001</v>
      </c>
      <c r="G737" s="552">
        <v>966</v>
      </c>
    </row>
    <row r="738" ht="0" hidden="1" outlineLevel="1">
      <c r="A738" s="1478" t="s">
        <v>2638</v>
      </c>
      <c r="B738" s="1445"/>
      <c r="C738" s="1242" t="s">
        <v>2494</v>
      </c>
      <c r="D738" s="693">
        <v>1196</v>
      </c>
      <c r="E738" s="552">
        <v>1058</v>
      </c>
      <c r="F738" s="556">
        <v>966</v>
      </c>
      <c r="G738" s="552">
        <v>920</v>
      </c>
    </row>
    <row r="739" ht="0" hidden="1" outlineLevel="1">
      <c r="A739" s="1478" t="s">
        <v>2639</v>
      </c>
      <c r="B739" s="1445"/>
      <c r="C739" s="1242" t="s">
        <v>2494</v>
      </c>
      <c r="D739" s="693">
        <v>1186.9</v>
      </c>
      <c r="E739" s="552">
        <v>1049.9499999999998</v>
      </c>
      <c r="F739" s="556">
        <v>958.65000000000009</v>
      </c>
      <c r="G739" s="552">
        <v>913</v>
      </c>
    </row>
    <row r="740" ht="0" hidden="1" outlineLevel="1">
      <c r="A740" s="1478" t="s">
        <v>2640</v>
      </c>
      <c r="B740" s="1445"/>
      <c r="C740" s="1242" t="s">
        <v>2494</v>
      </c>
      <c r="D740" s="693">
        <v>1258.4</v>
      </c>
      <c r="E740" s="552">
        <v>1113.1999999999998</v>
      </c>
      <c r="F740" s="556">
        <v>1016.4000000000001</v>
      </c>
      <c r="G740" s="552">
        <v>968</v>
      </c>
    </row>
    <row r="741" ht="0" hidden="1" outlineLevel="1">
      <c r="A741" s="1478" t="s">
        <v>2433</v>
      </c>
      <c r="B741" s="1445"/>
      <c r="C741" s="1242" t="s">
        <v>2494</v>
      </c>
      <c r="D741" s="693">
        <v>1249.3</v>
      </c>
      <c r="E741" s="552">
        <v>1105.1499999999999</v>
      </c>
      <c r="F741" s="556">
        <v>1009.0500000000001</v>
      </c>
      <c r="G741" s="552">
        <v>961</v>
      </c>
    </row>
    <row r="742" ht="0" hidden="1" outlineLevel="1">
      <c r="A742" s="1491" t="s">
        <v>2641</v>
      </c>
      <c r="B742" s="1492"/>
      <c r="C742" s="1492"/>
      <c r="D742" s="1492"/>
      <c r="E742" s="1492"/>
      <c r="F742" s="1492"/>
      <c r="G742" s="1493"/>
    </row>
    <row r="743" ht="0" hidden="1" outlineLevel="1">
      <c r="A743" s="1468" t="s">
        <v>2642</v>
      </c>
      <c r="B743" s="1469"/>
      <c r="C743" s="1469"/>
      <c r="D743" s="1469"/>
      <c r="E743" s="1469"/>
      <c r="F743" s="1469"/>
      <c r="G743" s="1470"/>
    </row>
    <row r="744" ht="0" hidden="1" outlineLevel="1">
      <c r="A744" s="1430" t="s">
        <v>2531</v>
      </c>
      <c r="B744" s="1430"/>
      <c r="C744" s="1232" t="s">
        <v>2643</v>
      </c>
      <c r="D744" s="766">
        <v>231.4</v>
      </c>
      <c r="E744" s="552">
        <v>204.7</v>
      </c>
      <c r="F744" s="556">
        <v>186.9</v>
      </c>
      <c r="G744" s="552">
        <v>178</v>
      </c>
    </row>
    <row r="745" ht="0" hidden="1" outlineLevel="1">
      <c r="A745" s="1430" t="s">
        <v>2532</v>
      </c>
      <c r="B745" s="1430"/>
      <c r="C745" s="1232" t="s">
        <v>2643</v>
      </c>
      <c r="D745" s="766">
        <v>231.4</v>
      </c>
      <c r="E745" s="552">
        <v>204.7</v>
      </c>
      <c r="F745" s="556">
        <v>186.9</v>
      </c>
      <c r="G745" s="552">
        <v>178</v>
      </c>
    </row>
    <row r="746" ht="0" hidden="1" outlineLevel="1">
      <c r="A746" s="1430" t="s">
        <v>2533</v>
      </c>
      <c r="B746" s="1430"/>
      <c r="C746" s="1232" t="s">
        <v>2643</v>
      </c>
      <c r="D746" s="766">
        <v>231.4</v>
      </c>
      <c r="E746" s="552">
        <v>204.7</v>
      </c>
      <c r="F746" s="556">
        <v>186.9</v>
      </c>
      <c r="G746" s="552">
        <v>178</v>
      </c>
    </row>
    <row r="747" ht="0" hidden="1" outlineLevel="1">
      <c r="A747" s="1430" t="s">
        <v>2534</v>
      </c>
      <c r="B747" s="1430"/>
      <c r="C747" s="1232" t="s">
        <v>2643</v>
      </c>
      <c r="D747" s="766">
        <v>231.4</v>
      </c>
      <c r="E747" s="552">
        <v>204.7</v>
      </c>
      <c r="F747" s="556">
        <v>186.9</v>
      </c>
      <c r="G747" s="552">
        <v>178</v>
      </c>
    </row>
    <row r="748" ht="0" hidden="1" outlineLevel="1">
      <c r="A748" s="1430" t="s">
        <v>2535</v>
      </c>
      <c r="B748" s="1430"/>
      <c r="C748" s="1232" t="s">
        <v>2643</v>
      </c>
      <c r="D748" s="766">
        <v>231.4</v>
      </c>
      <c r="E748" s="552">
        <v>204.7</v>
      </c>
      <c r="F748" s="556">
        <v>186.9</v>
      </c>
      <c r="G748" s="552">
        <v>178</v>
      </c>
    </row>
    <row r="749" ht="0" hidden="1" outlineLevel="1">
      <c r="A749" s="1430" t="s">
        <v>2531</v>
      </c>
      <c r="B749" s="1430"/>
      <c r="C749" s="1232" t="s">
        <v>2644</v>
      </c>
      <c r="D749" s="766">
        <v>165.1</v>
      </c>
      <c r="E749" s="552">
        <v>146.04999999999998</v>
      </c>
      <c r="F749" s="556">
        <v>133.35</v>
      </c>
      <c r="G749" s="552">
        <v>127</v>
      </c>
    </row>
    <row r="750" ht="0" hidden="1" outlineLevel="1">
      <c r="A750" s="1430" t="s">
        <v>2532</v>
      </c>
      <c r="B750" s="1430"/>
      <c r="C750" s="1232" t="s">
        <v>2644</v>
      </c>
      <c r="D750" s="766">
        <v>165.1</v>
      </c>
      <c r="E750" s="552">
        <v>146.04999999999998</v>
      </c>
      <c r="F750" s="556">
        <v>133.35</v>
      </c>
      <c r="G750" s="552">
        <v>127</v>
      </c>
    </row>
    <row r="751" ht="0" hidden="1" outlineLevel="1">
      <c r="A751" s="1430" t="s">
        <v>2533</v>
      </c>
      <c r="B751" s="1430"/>
      <c r="C751" s="1232" t="s">
        <v>2644</v>
      </c>
      <c r="D751" s="766">
        <v>165.1</v>
      </c>
      <c r="E751" s="552">
        <v>146.04999999999998</v>
      </c>
      <c r="F751" s="556">
        <v>133.35</v>
      </c>
      <c r="G751" s="552">
        <v>127</v>
      </c>
    </row>
    <row r="752" ht="0" hidden="1" outlineLevel="1">
      <c r="A752" s="1430" t="s">
        <v>2645</v>
      </c>
      <c r="B752" s="1430"/>
      <c r="C752" s="1232" t="s">
        <v>2644</v>
      </c>
      <c r="D752" s="766">
        <v>165.1</v>
      </c>
      <c r="E752" s="552">
        <v>146.04999999999998</v>
      </c>
      <c r="F752" s="556">
        <v>133.35</v>
      </c>
      <c r="G752" s="552">
        <v>127</v>
      </c>
    </row>
    <row r="753" ht="0" hidden="1" outlineLevel="1">
      <c r="A753" s="1430" t="s">
        <v>2535</v>
      </c>
      <c r="B753" s="1430"/>
      <c r="C753" s="1232" t="s">
        <v>2644</v>
      </c>
      <c r="D753" s="766">
        <v>165.1</v>
      </c>
      <c r="E753" s="552">
        <v>146.04999999999998</v>
      </c>
      <c r="F753" s="556">
        <v>133.35</v>
      </c>
      <c r="G753" s="552">
        <v>127</v>
      </c>
    </row>
    <row r="754" ht="0" hidden="1" outlineLevel="1">
      <c r="A754" s="1437" t="s">
        <v>2646</v>
      </c>
      <c r="B754" s="1447"/>
      <c r="C754" s="1447"/>
      <c r="D754" s="1447"/>
      <c r="E754" s="1447"/>
      <c r="F754" s="1447"/>
      <c r="G754" s="1448"/>
    </row>
    <row r="755" ht="0" hidden="1" outlineLevel="1">
      <c r="A755" s="1430" t="s">
        <v>2537</v>
      </c>
      <c r="B755" s="1430"/>
      <c r="C755" s="1232" t="s">
        <v>2644</v>
      </c>
      <c r="D755" s="766">
        <v>165.1</v>
      </c>
      <c r="E755" s="552">
        <v>146.04999999999998</v>
      </c>
      <c r="F755" s="556">
        <v>133.35</v>
      </c>
      <c r="G755" s="552">
        <v>127</v>
      </c>
    </row>
    <row r="756" ht="0" hidden="1" outlineLevel="1">
      <c r="A756" s="1430" t="s">
        <v>2537</v>
      </c>
      <c r="B756" s="1430"/>
      <c r="C756" s="1232" t="s">
        <v>2643</v>
      </c>
      <c r="D756" s="766">
        <v>231.4</v>
      </c>
      <c r="E756" s="552">
        <v>204.7</v>
      </c>
      <c r="F756" s="556">
        <v>186.9</v>
      </c>
      <c r="G756" s="552">
        <v>178</v>
      </c>
    </row>
    <row r="757" ht="0" hidden="1" outlineLevel="1">
      <c r="A757" s="1437" t="s">
        <v>2647</v>
      </c>
      <c r="B757" s="1447"/>
      <c r="C757" s="1447"/>
      <c r="D757" s="1447"/>
      <c r="E757" s="1447"/>
      <c r="F757" s="1447"/>
      <c r="G757" s="1448"/>
    </row>
    <row r="758" ht="0" hidden="1" outlineLevel="1">
      <c r="A758" s="1430" t="s">
        <v>2537</v>
      </c>
      <c r="B758" s="1430"/>
      <c r="C758" s="1232" t="s">
        <v>2644</v>
      </c>
      <c r="D758" s="766">
        <v>209.3</v>
      </c>
      <c r="E758" s="552">
        <v>185.14999999999998</v>
      </c>
      <c r="F758" s="556">
        <v>169.05</v>
      </c>
      <c r="G758" s="552">
        <v>161</v>
      </c>
    </row>
    <row r="759" ht="0" hidden="1" outlineLevel="1">
      <c r="A759" s="1430" t="s">
        <v>2537</v>
      </c>
      <c r="B759" s="1430"/>
      <c r="C759" s="1232" t="s">
        <v>2643</v>
      </c>
      <c r="D759" s="766">
        <v>296.40000000000003</v>
      </c>
      <c r="E759" s="552">
        <v>262.2</v>
      </c>
      <c r="F759" s="556">
        <v>239.4</v>
      </c>
      <c r="G759" s="552">
        <v>228</v>
      </c>
    </row>
    <row r="760" ht="0" hidden="1" outlineLevel="1">
      <c r="A760" s="1437" t="s">
        <v>2648</v>
      </c>
      <c r="B760" s="1438"/>
      <c r="C760" s="1438"/>
      <c r="D760" s="1438"/>
      <c r="E760" s="1438"/>
      <c r="F760" s="1438"/>
      <c r="G760" s="1439"/>
    </row>
    <row r="761" ht="0" hidden="1" outlineLevel="1">
      <c r="A761" s="1428" t="s">
        <v>2508</v>
      </c>
      <c r="B761" s="1429"/>
      <c r="C761" s="1232" t="s">
        <v>2644</v>
      </c>
      <c r="D761" s="766">
        <v>165.1</v>
      </c>
      <c r="E761" s="552">
        <v>146.04999999999998</v>
      </c>
      <c r="F761" s="556">
        <v>133.35</v>
      </c>
      <c r="G761" s="552">
        <v>127</v>
      </c>
    </row>
    <row r="762" ht="0" hidden="1" outlineLevel="1">
      <c r="A762" s="1428" t="s">
        <v>2508</v>
      </c>
      <c r="B762" s="1429"/>
      <c r="C762" s="1232" t="s">
        <v>2643</v>
      </c>
      <c r="D762" s="766">
        <v>231.4</v>
      </c>
      <c r="E762" s="552">
        <v>204.7</v>
      </c>
      <c r="F762" s="556">
        <v>186.9</v>
      </c>
      <c r="G762" s="552">
        <v>178</v>
      </c>
    </row>
    <row r="763" ht="0" hidden="1" outlineLevel="1">
      <c r="A763" s="1437" t="s">
        <v>2649</v>
      </c>
      <c r="B763" s="1438"/>
      <c r="C763" s="1438"/>
      <c r="D763" s="1438"/>
      <c r="E763" s="1438"/>
      <c r="F763" s="1438"/>
      <c r="G763" s="1439"/>
    </row>
    <row r="764" ht="0" hidden="1" outlineLevel="1">
      <c r="A764" s="1428" t="s">
        <v>2508</v>
      </c>
      <c r="B764" s="1429"/>
      <c r="C764" s="1232" t="s">
        <v>2644</v>
      </c>
      <c r="D764" s="766">
        <v>209.3</v>
      </c>
      <c r="E764" s="552">
        <v>185.14999999999998</v>
      </c>
      <c r="F764" s="556">
        <v>169.05</v>
      </c>
      <c r="G764" s="552">
        <v>161</v>
      </c>
    </row>
    <row r="765" ht="0" hidden="1" outlineLevel="1">
      <c r="A765" s="1428" t="s">
        <v>2508</v>
      </c>
      <c r="B765" s="1429"/>
      <c r="C765" s="1232" t="s">
        <v>2643</v>
      </c>
      <c r="D765" s="766">
        <v>296.40000000000003</v>
      </c>
      <c r="E765" s="552">
        <v>262.2</v>
      </c>
      <c r="F765" s="556">
        <v>239.4</v>
      </c>
      <c r="G765" s="552">
        <v>228</v>
      </c>
    </row>
    <row r="766" ht="0" hidden="1" outlineLevel="1">
      <c r="A766" s="1437" t="s">
        <v>2650</v>
      </c>
      <c r="B766" s="1447"/>
      <c r="C766" s="1447"/>
      <c r="D766" s="1447"/>
      <c r="E766" s="1447"/>
      <c r="F766" s="1447"/>
      <c r="G766" s="1448"/>
    </row>
    <row r="767" ht="0" hidden="1" outlineLevel="1">
      <c r="A767" s="1252" t="s">
        <v>2542</v>
      </c>
      <c r="B767" s="1243"/>
      <c r="C767" s="1232" t="s">
        <v>2644</v>
      </c>
      <c r="D767" s="766">
        <v>209.3</v>
      </c>
      <c r="E767" s="552">
        <v>185.14999999999998</v>
      </c>
      <c r="F767" s="556">
        <v>169.05</v>
      </c>
      <c r="G767" s="552">
        <v>161</v>
      </c>
    </row>
    <row r="768" ht="0" hidden="1" outlineLevel="1">
      <c r="A768" s="1252" t="s">
        <v>2542</v>
      </c>
      <c r="B768" s="1243"/>
      <c r="C768" s="1232" t="s">
        <v>2643</v>
      </c>
      <c r="D768" s="766">
        <v>296.40000000000003</v>
      </c>
      <c r="E768" s="552">
        <v>262.2</v>
      </c>
      <c r="F768" s="556">
        <v>239.4</v>
      </c>
      <c r="G768" s="552">
        <v>228</v>
      </c>
    </row>
    <row r="769" ht="0" hidden="1" outlineLevel="1">
      <c r="A769" s="1437" t="s">
        <v>2651</v>
      </c>
      <c r="B769" s="1438"/>
      <c r="C769" s="1438"/>
      <c r="D769" s="1438"/>
      <c r="E769" s="1438"/>
      <c r="F769" s="1438"/>
      <c r="G769" s="1439"/>
    </row>
    <row r="770" ht="0" hidden="1" outlineLevel="1">
      <c r="A770" s="1252" t="s">
        <v>2544</v>
      </c>
      <c r="B770" s="1243"/>
      <c r="C770" s="1232" t="s">
        <v>2644</v>
      </c>
      <c r="D770" s="766">
        <v>209.3</v>
      </c>
      <c r="E770" s="552">
        <v>185.14999999999998</v>
      </c>
      <c r="F770" s="556">
        <v>169.05</v>
      </c>
      <c r="G770" s="552">
        <v>161</v>
      </c>
    </row>
    <row r="771" ht="0" hidden="1" outlineLevel="1">
      <c r="A771" s="1252" t="s">
        <v>2544</v>
      </c>
      <c r="B771" s="1243"/>
      <c r="C771" s="1232" t="s">
        <v>2643</v>
      </c>
      <c r="D771" s="766">
        <v>296.40000000000003</v>
      </c>
      <c r="E771" s="552">
        <v>262.2</v>
      </c>
      <c r="F771" s="556">
        <v>239.4</v>
      </c>
      <c r="G771" s="552">
        <v>228</v>
      </c>
    </row>
    <row r="772" ht="0" hidden="1" outlineLevel="1">
      <c r="A772" s="1437" t="s">
        <v>2652</v>
      </c>
      <c r="B772" s="1447"/>
      <c r="C772" s="1447"/>
      <c r="D772" s="1447"/>
      <c r="E772" s="1447"/>
      <c r="F772" s="1447"/>
      <c r="G772" s="1448"/>
    </row>
    <row r="773" ht="0" hidden="1" outlineLevel="1">
      <c r="A773" s="1252" t="s">
        <v>2546</v>
      </c>
      <c r="B773" s="1243"/>
      <c r="C773" s="1232" t="s">
        <v>2653</v>
      </c>
      <c r="D773" s="766">
        <v>167.70000000000002</v>
      </c>
      <c r="E773" s="552">
        <v>148.35</v>
      </c>
      <c r="F773" s="556">
        <v>135.45000000000002</v>
      </c>
      <c r="G773" s="552">
        <v>129</v>
      </c>
    </row>
    <row r="774" ht="0" hidden="1" outlineLevel="1">
      <c r="A774" s="1252" t="s">
        <v>2547</v>
      </c>
      <c r="B774" s="1243"/>
      <c r="C774" s="1232" t="s">
        <v>2643</v>
      </c>
      <c r="D774" s="766">
        <v>412.1</v>
      </c>
      <c r="E774" s="552">
        <v>364.54999999999995</v>
      </c>
      <c r="F774" s="556">
        <v>332.85</v>
      </c>
      <c r="G774" s="552">
        <v>317</v>
      </c>
    </row>
    <row r="775" ht="0" hidden="1" outlineLevel="1">
      <c r="A775" s="1257" t="s">
        <v>2546</v>
      </c>
      <c r="B775" s="1258"/>
      <c r="C775" s="1232" t="s">
        <v>2643</v>
      </c>
      <c r="D775" s="766">
        <v>421.2</v>
      </c>
      <c r="E775" s="1259">
        <v>372.59999999999997</v>
      </c>
      <c r="F775" s="1260">
        <v>340.2</v>
      </c>
      <c r="G775" s="1259">
        <v>324</v>
      </c>
    </row>
    <row r="776" ht="0" hidden="1" outlineLevel="1">
      <c r="A776" s="1235" t="s">
        <v>2547</v>
      </c>
      <c r="B776" s="1261"/>
      <c r="C776" s="53" t="s">
        <v>2654</v>
      </c>
      <c r="D776" s="766">
        <v>874.9</v>
      </c>
      <c r="E776" s="1259">
        <v>773.94999999999993</v>
      </c>
      <c r="F776" s="1260">
        <v>706.65</v>
      </c>
      <c r="G776" s="1259">
        <v>673</v>
      </c>
    </row>
    <row r="777" ht="0" hidden="1" outlineLevel="1">
      <c r="A777" s="1235" t="s">
        <v>2546</v>
      </c>
      <c r="B777" s="1261"/>
      <c r="C777" s="983" t="s">
        <v>2655</v>
      </c>
      <c r="D777" s="766">
        <v>915.2</v>
      </c>
      <c r="E777" s="1259">
        <v>809.59999999999991</v>
      </c>
      <c r="F777" s="1260">
        <v>739.2</v>
      </c>
      <c r="G777" s="1259">
        <v>704</v>
      </c>
    </row>
    <row r="778" ht="0" hidden="1" outlineLevel="1">
      <c r="A778" s="1437" t="s">
        <v>2656</v>
      </c>
      <c r="B778" s="1438"/>
      <c r="C778" s="1438"/>
      <c r="D778" s="1438"/>
      <c r="E778" s="1438"/>
      <c r="F778" s="1438"/>
      <c r="G778" s="1439"/>
    </row>
    <row r="779" ht="0" hidden="1" outlineLevel="1">
      <c r="A779" s="1428" t="s">
        <v>2657</v>
      </c>
      <c r="B779" s="1429"/>
      <c r="C779" s="1232" t="s">
        <v>2653</v>
      </c>
      <c r="D779" s="766">
        <v>133.9</v>
      </c>
      <c r="E779" s="552">
        <v>118.44999999999999</v>
      </c>
      <c r="F779" s="556">
        <v>108.15</v>
      </c>
      <c r="G779" s="552">
        <v>103</v>
      </c>
    </row>
    <row r="780" ht="0" hidden="1" outlineLevel="1">
      <c r="A780" s="1428" t="s">
        <v>2658</v>
      </c>
      <c r="B780" s="1429"/>
      <c r="C780" s="1232" t="s">
        <v>2643</v>
      </c>
      <c r="D780" s="766">
        <v>231.4</v>
      </c>
      <c r="E780" s="552">
        <v>204.7</v>
      </c>
      <c r="F780" s="556">
        <v>186.9</v>
      </c>
      <c r="G780" s="552">
        <v>178</v>
      </c>
    </row>
    <row r="781" ht="0" hidden="1" outlineLevel="1">
      <c r="A781" s="1428" t="s">
        <v>2659</v>
      </c>
      <c r="B781" s="1429"/>
      <c r="C781" s="1232" t="s">
        <v>2643</v>
      </c>
      <c r="D781" s="766">
        <v>221</v>
      </c>
      <c r="E781" s="552">
        <v>195.49999999999997</v>
      </c>
      <c r="F781" s="556">
        <v>178.5</v>
      </c>
      <c r="G781" s="552">
        <v>170</v>
      </c>
    </row>
    <row r="782" ht="0" hidden="1" outlineLevel="1">
      <c r="A782" s="1428" t="s">
        <v>2660</v>
      </c>
      <c r="B782" s="1429"/>
      <c r="C782" s="1232" t="s">
        <v>2655</v>
      </c>
      <c r="D782" s="766">
        <v>895.7</v>
      </c>
      <c r="E782" s="552">
        <v>792.34999999999991</v>
      </c>
      <c r="F782" s="556">
        <v>723.45</v>
      </c>
      <c r="G782" s="552">
        <v>689</v>
      </c>
    </row>
    <row r="783" ht="0" hidden="1" outlineLevel="1">
      <c r="A783" s="1428" t="s">
        <v>2661</v>
      </c>
      <c r="B783" s="1429"/>
      <c r="C783" s="1232" t="s">
        <v>2655</v>
      </c>
      <c r="D783" s="766">
        <v>865.80000000000007</v>
      </c>
      <c r="E783" s="552">
        <v>765.9</v>
      </c>
      <c r="F783" s="556">
        <v>699.30000000000007</v>
      </c>
      <c r="G783" s="552">
        <v>666</v>
      </c>
    </row>
    <row r="784" ht="0" hidden="1" outlineLevel="1">
      <c r="A784" s="1428" t="s">
        <v>2662</v>
      </c>
      <c r="B784" s="1429"/>
      <c r="C784" s="1232" t="s">
        <v>2655</v>
      </c>
      <c r="D784" s="766">
        <v>874.9</v>
      </c>
      <c r="E784" s="552">
        <v>773.94999999999993</v>
      </c>
      <c r="F784" s="556">
        <v>706.65</v>
      </c>
      <c r="G784" s="552">
        <v>673</v>
      </c>
    </row>
    <row r="785" ht="0" hidden="1" outlineLevel="1">
      <c r="A785" s="1428" t="s">
        <v>2663</v>
      </c>
      <c r="B785" s="1429"/>
      <c r="C785" s="1232" t="s">
        <v>2655</v>
      </c>
      <c r="D785" s="766">
        <v>900.9</v>
      </c>
      <c r="E785" s="552">
        <v>796.94999999999993</v>
      </c>
      <c r="F785" s="556">
        <v>727.65</v>
      </c>
      <c r="G785" s="552">
        <v>693</v>
      </c>
    </row>
    <row r="786" ht="0" hidden="1" outlineLevel="1">
      <c r="A786" s="1437" t="s">
        <v>2664</v>
      </c>
      <c r="B786" s="1438"/>
      <c r="C786" s="1438"/>
      <c r="D786" s="1438"/>
      <c r="E786" s="1438"/>
      <c r="F786" s="1438"/>
      <c r="G786" s="1439"/>
    </row>
    <row r="787" ht="0" hidden="1" outlineLevel="1">
      <c r="A787" s="1430" t="s">
        <v>2557</v>
      </c>
      <c r="B787" s="1430"/>
      <c r="C787" s="1232" t="s">
        <v>2643</v>
      </c>
      <c r="D787" s="766">
        <v>231.4</v>
      </c>
      <c r="E787" s="552">
        <v>204.7</v>
      </c>
      <c r="F787" s="556">
        <v>186.9</v>
      </c>
      <c r="G787" s="552">
        <v>178</v>
      </c>
    </row>
    <row r="788" ht="0" hidden="1" outlineLevel="1">
      <c r="A788" s="1430" t="s">
        <v>2420</v>
      </c>
      <c r="B788" s="1430"/>
      <c r="C788" s="1232" t="s">
        <v>2643</v>
      </c>
      <c r="D788" s="766">
        <v>231.4</v>
      </c>
      <c r="E788" s="552">
        <v>204.7</v>
      </c>
      <c r="F788" s="556">
        <v>186.9</v>
      </c>
      <c r="G788" s="552">
        <v>178</v>
      </c>
    </row>
    <row r="789" ht="0" hidden="1" outlineLevel="1">
      <c r="A789" s="1494" t="s">
        <v>2665</v>
      </c>
      <c r="B789" s="1495"/>
      <c r="C789" s="1495"/>
      <c r="D789" s="1495"/>
      <c r="E789" s="1495"/>
      <c r="F789" s="1495"/>
      <c r="G789" s="1496"/>
    </row>
    <row r="790" ht="0" hidden="1" outlineLevel="1">
      <c r="A790" s="1462" t="s">
        <v>2559</v>
      </c>
      <c r="B790" s="1462"/>
      <c r="C790" s="1242" t="s">
        <v>2644</v>
      </c>
      <c r="D790" s="693">
        <v>165.1</v>
      </c>
      <c r="E790" s="552">
        <v>146.04999999999998</v>
      </c>
      <c r="F790" s="556">
        <v>133.35</v>
      </c>
      <c r="G790" s="552">
        <v>127</v>
      </c>
    </row>
    <row r="791" ht="0" hidden="1" outlineLevel="1">
      <c r="A791" s="1462" t="s">
        <v>2559</v>
      </c>
      <c r="B791" s="1462"/>
      <c r="C791" s="1242" t="s">
        <v>2643</v>
      </c>
      <c r="D791" s="693">
        <v>231.4</v>
      </c>
      <c r="E791" s="552">
        <v>204.7</v>
      </c>
      <c r="F791" s="556">
        <v>186.9</v>
      </c>
      <c r="G791" s="552">
        <v>178</v>
      </c>
    </row>
    <row r="792" ht="0" hidden="1" outlineLevel="1">
      <c r="A792" s="1444" t="s">
        <v>2560</v>
      </c>
      <c r="B792" s="1445"/>
      <c r="C792" s="1445"/>
      <c r="D792" s="1445"/>
      <c r="E792" s="1445"/>
      <c r="F792" s="1445"/>
      <c r="G792" s="1443"/>
    </row>
    <row r="793" ht="0" hidden="1" outlineLevel="1" s="1237" customFormat="1">
      <c r="A793" s="1462" t="s">
        <v>2561</v>
      </c>
      <c r="B793" s="1462"/>
      <c r="C793" s="753" t="s">
        <v>2653</v>
      </c>
      <c r="D793" s="693">
        <v>133.9</v>
      </c>
      <c r="E793" s="552">
        <v>118.44999999999999</v>
      </c>
      <c r="F793" s="556">
        <v>108.15</v>
      </c>
      <c r="G793" s="552">
        <v>103</v>
      </c>
    </row>
    <row r="794" ht="0" hidden="1" outlineLevel="1">
      <c r="A794" s="1462" t="s">
        <v>2561</v>
      </c>
      <c r="B794" s="1462"/>
      <c r="C794" s="1242" t="s">
        <v>2644</v>
      </c>
      <c r="D794" s="693">
        <v>165.1</v>
      </c>
      <c r="E794" s="552">
        <v>146.04999999999998</v>
      </c>
      <c r="F794" s="556">
        <v>133.35</v>
      </c>
      <c r="G794" s="552">
        <v>127</v>
      </c>
    </row>
    <row r="795" ht="0" hidden="1" outlineLevel="1">
      <c r="A795" s="1462" t="s">
        <v>2561</v>
      </c>
      <c r="B795" s="1462"/>
      <c r="C795" s="1242" t="s">
        <v>2643</v>
      </c>
      <c r="D795" s="693">
        <v>241.8</v>
      </c>
      <c r="E795" s="552">
        <v>213.89999999999998</v>
      </c>
      <c r="F795" s="556">
        <v>195.3</v>
      </c>
      <c r="G795" s="552">
        <v>186</v>
      </c>
    </row>
    <row r="796" ht="0" hidden="1" outlineLevel="1">
      <c r="A796" s="1444" t="s">
        <v>2666</v>
      </c>
      <c r="B796" s="1465"/>
      <c r="C796" s="1465"/>
      <c r="D796" s="1465"/>
      <c r="E796" s="1465"/>
      <c r="F796" s="1465"/>
      <c r="G796" s="1466"/>
    </row>
    <row r="797" ht="0" hidden="1" outlineLevel="1">
      <c r="A797" s="1440" t="s">
        <v>2402</v>
      </c>
      <c r="B797" s="1440"/>
      <c r="C797" s="1242" t="s">
        <v>2667</v>
      </c>
      <c r="D797" s="693">
        <v>133.9</v>
      </c>
      <c r="E797" s="552">
        <v>118.44999999999999</v>
      </c>
      <c r="F797" s="556">
        <v>108.15</v>
      </c>
      <c r="G797" s="552">
        <v>103</v>
      </c>
    </row>
    <row r="798" ht="0" hidden="1" outlineLevel="1">
      <c r="A798" s="1463" t="s">
        <v>2402</v>
      </c>
      <c r="B798" s="1464"/>
      <c r="C798" s="1242" t="s">
        <v>2668</v>
      </c>
      <c r="D798" s="693">
        <v>165.1</v>
      </c>
      <c r="E798" s="552">
        <v>146.04999999999998</v>
      </c>
      <c r="F798" s="556">
        <v>133.35</v>
      </c>
      <c r="G798" s="552">
        <v>127</v>
      </c>
    </row>
    <row r="799" ht="0" hidden="1" outlineLevel="1" s="1237" customFormat="1">
      <c r="A799" s="1434" t="s">
        <v>2402</v>
      </c>
      <c r="B799" s="1434"/>
      <c r="C799" s="753" t="s">
        <v>2669</v>
      </c>
      <c r="D799" s="421">
        <v>241.8</v>
      </c>
      <c r="E799" s="552">
        <v>213.89999999999998</v>
      </c>
      <c r="F799" s="556">
        <v>195.3</v>
      </c>
      <c r="G799" s="552">
        <v>186</v>
      </c>
    </row>
    <row r="800" ht="0" hidden="1" outlineLevel="1" s="1237" customFormat="1">
      <c r="A800" s="1434" t="s">
        <v>2402</v>
      </c>
      <c r="B800" s="1434"/>
      <c r="C800" s="753" t="s">
        <v>2655</v>
      </c>
      <c r="D800" s="421">
        <v>915.2</v>
      </c>
      <c r="E800" s="552">
        <v>809.59999999999991</v>
      </c>
      <c r="F800" s="556">
        <v>739.2</v>
      </c>
      <c r="G800" s="552">
        <v>704</v>
      </c>
    </row>
    <row r="801" ht="0" hidden="1" outlineLevel="1">
      <c r="A801" s="1444" t="s">
        <v>2670</v>
      </c>
      <c r="B801" s="1465"/>
      <c r="C801" s="1465"/>
      <c r="D801" s="1465"/>
      <c r="E801" s="1465"/>
      <c r="F801" s="1465"/>
      <c r="G801" s="1466"/>
    </row>
    <row r="802" ht="0" hidden="1" outlineLevel="1">
      <c r="A802" s="1432" t="s">
        <v>2567</v>
      </c>
      <c r="B802" s="1432"/>
      <c r="C802" s="1242" t="s">
        <v>2653</v>
      </c>
      <c r="D802" s="693">
        <v>133.9</v>
      </c>
      <c r="E802" s="552">
        <v>118.44999999999999</v>
      </c>
      <c r="F802" s="556">
        <v>108.15</v>
      </c>
      <c r="G802" s="552">
        <v>103</v>
      </c>
    </row>
    <row r="803" ht="0" hidden="1" outlineLevel="1">
      <c r="A803" s="1432" t="s">
        <v>2567</v>
      </c>
      <c r="B803" s="1432"/>
      <c r="C803" s="1242" t="s">
        <v>2644</v>
      </c>
      <c r="D803" s="693">
        <v>165.1</v>
      </c>
      <c r="E803" s="552">
        <v>146.04999999999998</v>
      </c>
      <c r="F803" s="556">
        <v>133.35</v>
      </c>
      <c r="G803" s="552">
        <v>127</v>
      </c>
    </row>
    <row r="804" ht="0" hidden="1" outlineLevel="1">
      <c r="A804" s="1432" t="s">
        <v>2567</v>
      </c>
      <c r="B804" s="1432"/>
      <c r="C804" s="1242" t="s">
        <v>2643</v>
      </c>
      <c r="D804" s="693">
        <v>240.5</v>
      </c>
      <c r="E804" s="552">
        <v>212.74999999999997</v>
      </c>
      <c r="F804" s="556">
        <v>194.25</v>
      </c>
      <c r="G804" s="552">
        <v>185</v>
      </c>
    </row>
    <row r="805" ht="0" hidden="1" outlineLevel="1">
      <c r="A805" s="1444" t="s">
        <v>2671</v>
      </c>
      <c r="B805" s="1445"/>
      <c r="C805" s="1445"/>
      <c r="D805" s="1445"/>
      <c r="E805" s="1445"/>
      <c r="F805" s="1445"/>
      <c r="G805" s="1443"/>
    </row>
    <row r="806" ht="0" hidden="1" outlineLevel="1">
      <c r="A806" s="1432" t="s">
        <v>2569</v>
      </c>
      <c r="B806" s="1432"/>
      <c r="C806" s="1242" t="s">
        <v>2643</v>
      </c>
      <c r="D806" s="693">
        <v>231.4</v>
      </c>
      <c r="E806" s="552">
        <v>204.7</v>
      </c>
      <c r="F806" s="556">
        <v>186.9</v>
      </c>
      <c r="G806" s="552">
        <v>178</v>
      </c>
    </row>
    <row r="807" ht="0" hidden="1" outlineLevel="1">
      <c r="A807" s="1432" t="s">
        <v>2570</v>
      </c>
      <c r="B807" s="1432"/>
      <c r="C807" s="1242" t="s">
        <v>2643</v>
      </c>
      <c r="D807" s="693">
        <v>245.70000000000002</v>
      </c>
      <c r="E807" s="552">
        <v>217.35</v>
      </c>
      <c r="F807" s="556">
        <v>198.45000000000002</v>
      </c>
      <c r="G807" s="552">
        <v>189</v>
      </c>
    </row>
    <row r="808" ht="0" hidden="1" outlineLevel="1">
      <c r="A808" s="1444" t="s">
        <v>2672</v>
      </c>
      <c r="B808" s="1445"/>
      <c r="C808" s="1445"/>
      <c r="D808" s="1445"/>
      <c r="E808" s="1445"/>
      <c r="F808" s="1445"/>
      <c r="G808" s="1443"/>
    </row>
    <row r="809" ht="0" hidden="1" outlineLevel="1">
      <c r="A809" s="1446" t="s">
        <v>2673</v>
      </c>
      <c r="B809" s="1443"/>
      <c r="C809" s="1242" t="s">
        <v>2643</v>
      </c>
      <c r="D809" s="693">
        <v>252.20000000000002</v>
      </c>
      <c r="E809" s="552">
        <v>223.1</v>
      </c>
      <c r="F809" s="556">
        <v>203.70000000000002</v>
      </c>
      <c r="G809" s="552">
        <v>194</v>
      </c>
    </row>
    <row r="810" ht="0" hidden="1" outlineLevel="1">
      <c r="A810" s="1446" t="s">
        <v>2636</v>
      </c>
      <c r="B810" s="1443"/>
      <c r="C810" s="1242" t="s">
        <v>2655</v>
      </c>
      <c r="D810" s="693">
        <v>1025.7</v>
      </c>
      <c r="E810" s="552">
        <v>907.34999999999991</v>
      </c>
      <c r="F810" s="556">
        <v>828.45</v>
      </c>
      <c r="G810" s="552">
        <v>789</v>
      </c>
    </row>
    <row r="811" ht="0" hidden="1" outlineLevel="1">
      <c r="A811" s="1446" t="s">
        <v>2429</v>
      </c>
      <c r="B811" s="1443"/>
      <c r="C811" s="1242" t="s">
        <v>2655</v>
      </c>
      <c r="D811" s="693">
        <v>1094.6000000000001</v>
      </c>
      <c r="E811" s="552">
        <v>968.3</v>
      </c>
      <c r="F811" s="556">
        <v>884.1</v>
      </c>
      <c r="G811" s="552">
        <v>842</v>
      </c>
    </row>
    <row r="812" ht="0" hidden="1" outlineLevel="1">
      <c r="A812" s="1446" t="s">
        <v>2430</v>
      </c>
      <c r="B812" s="1443"/>
      <c r="C812" s="1242" t="s">
        <v>2655</v>
      </c>
      <c r="D812" s="693">
        <v>1034.8</v>
      </c>
      <c r="E812" s="552">
        <v>915.4</v>
      </c>
      <c r="F812" s="556">
        <v>835.80000000000007</v>
      </c>
      <c r="G812" s="552">
        <v>796</v>
      </c>
    </row>
    <row r="813" ht="0" hidden="1" outlineLevel="1">
      <c r="A813" s="1446" t="s">
        <v>2431</v>
      </c>
      <c r="B813" s="1443"/>
      <c r="C813" s="1242" t="s">
        <v>2655</v>
      </c>
      <c r="D813" s="693">
        <v>1025.7</v>
      </c>
      <c r="E813" s="552">
        <v>907.34999999999991</v>
      </c>
      <c r="F813" s="556">
        <v>828.45</v>
      </c>
      <c r="G813" s="552">
        <v>789</v>
      </c>
    </row>
    <row r="814" ht="0" hidden="1" outlineLevel="1">
      <c r="A814" s="1446" t="s">
        <v>2674</v>
      </c>
      <c r="B814" s="1443"/>
      <c r="C814" s="1242" t="s">
        <v>2655</v>
      </c>
      <c r="D814" s="693">
        <v>1097.2</v>
      </c>
      <c r="E814" s="552">
        <v>970.59999999999991</v>
      </c>
      <c r="F814" s="556">
        <v>886.2</v>
      </c>
      <c r="G814" s="552">
        <v>844</v>
      </c>
    </row>
    <row r="815" ht="0" hidden="1" outlineLevel="1">
      <c r="A815" s="1446" t="s">
        <v>2432</v>
      </c>
      <c r="B815" s="1443"/>
      <c r="C815" s="1242" t="s">
        <v>2655</v>
      </c>
      <c r="D815" s="693">
        <v>1086.8</v>
      </c>
      <c r="E815" s="552">
        <v>961.4</v>
      </c>
      <c r="F815" s="556">
        <v>877.80000000000007</v>
      </c>
      <c r="G815" s="552">
        <v>836</v>
      </c>
    </row>
    <row r="816" ht="0" hidden="1" outlineLevel="1">
      <c r="A816" s="1444" t="s">
        <v>2675</v>
      </c>
      <c r="B816" s="1445"/>
      <c r="C816" s="1445"/>
      <c r="D816" s="1445"/>
      <c r="E816" s="1445"/>
      <c r="F816" s="1445"/>
      <c r="G816" s="1443"/>
    </row>
    <row r="817" ht="0" hidden="1" outlineLevel="1">
      <c r="A817" s="1262" t="s">
        <v>2676</v>
      </c>
      <c r="B817" s="1244"/>
      <c r="C817" s="1242" t="s">
        <v>2643</v>
      </c>
      <c r="D817" s="693">
        <v>252.20000000000002</v>
      </c>
      <c r="E817" s="552">
        <v>223.1</v>
      </c>
      <c r="F817" s="556">
        <v>203.70000000000002</v>
      </c>
      <c r="G817" s="552">
        <v>194</v>
      </c>
    </row>
    <row r="818" ht="0" hidden="1" outlineLevel="1">
      <c r="A818" s="1444" t="s">
        <v>2677</v>
      </c>
      <c r="B818" s="1445"/>
      <c r="C818" s="1445"/>
      <c r="D818" s="1445"/>
      <c r="E818" s="1445"/>
      <c r="F818" s="1445"/>
      <c r="G818" s="1443"/>
    </row>
    <row r="819" ht="0" hidden="1" outlineLevel="1">
      <c r="A819" s="1262" t="s">
        <v>2678</v>
      </c>
      <c r="B819" s="1244"/>
      <c r="C819" s="1242" t="s">
        <v>2643</v>
      </c>
      <c r="D819" s="693">
        <v>252.20000000000002</v>
      </c>
      <c r="E819" s="552">
        <v>223.1</v>
      </c>
      <c r="F819" s="556">
        <v>203.70000000000002</v>
      </c>
      <c r="G819" s="552">
        <v>194</v>
      </c>
    </row>
    <row r="820" ht="0" hidden="1" outlineLevel="1">
      <c r="A820" s="1262" t="s">
        <v>2513</v>
      </c>
      <c r="B820" s="1244"/>
      <c r="C820" s="1242" t="s">
        <v>2655</v>
      </c>
      <c r="D820" s="693">
        <v>1025.7</v>
      </c>
      <c r="E820" s="552">
        <v>907.34999999999991</v>
      </c>
      <c r="F820" s="556">
        <v>828.45</v>
      </c>
      <c r="G820" s="552">
        <v>789</v>
      </c>
    </row>
    <row r="821" ht="0" hidden="1" outlineLevel="1">
      <c r="A821" s="1262" t="s">
        <v>2679</v>
      </c>
      <c r="B821" s="1244"/>
      <c r="C821" s="1242" t="s">
        <v>2655</v>
      </c>
      <c r="D821" s="693">
        <v>1086.8</v>
      </c>
      <c r="E821" s="552">
        <v>961.4</v>
      </c>
      <c r="F821" s="556">
        <v>877.80000000000007</v>
      </c>
      <c r="G821" s="552">
        <v>836</v>
      </c>
    </row>
    <row r="822" ht="0" hidden="1" outlineLevel="1">
      <c r="A822" s="1444" t="s">
        <v>2680</v>
      </c>
      <c r="B822" s="1465"/>
      <c r="C822" s="1465"/>
      <c r="D822" s="1465"/>
      <c r="E822" s="1465"/>
      <c r="F822" s="1465"/>
      <c r="G822" s="1466"/>
    </row>
    <row r="823" ht="0" hidden="1" outlineLevel="1">
      <c r="A823" s="1262" t="s">
        <v>2681</v>
      </c>
      <c r="B823" s="1244"/>
      <c r="C823" s="1242" t="s">
        <v>2643</v>
      </c>
      <c r="D823" s="693">
        <v>211.9</v>
      </c>
      <c r="E823" s="552">
        <v>187.45</v>
      </c>
      <c r="F823" s="556">
        <v>171.15</v>
      </c>
      <c r="G823" s="552">
        <v>163</v>
      </c>
    </row>
    <row r="824" ht="0" hidden="1" outlineLevel="1">
      <c r="A824" s="1444" t="s">
        <v>2682</v>
      </c>
      <c r="B824" s="1445"/>
      <c r="C824" s="1445"/>
      <c r="D824" s="1445"/>
      <c r="E824" s="1445"/>
      <c r="F824" s="1445"/>
      <c r="G824" s="1443"/>
    </row>
    <row r="825" ht="0" hidden="1" outlineLevel="1">
      <c r="A825" s="1432" t="s">
        <v>2572</v>
      </c>
      <c r="B825" s="1432"/>
      <c r="C825" s="1242" t="s">
        <v>2644</v>
      </c>
      <c r="D825" s="693">
        <v>171.6</v>
      </c>
      <c r="E825" s="552">
        <v>151.79999999999998</v>
      </c>
      <c r="F825" s="556">
        <v>138.6</v>
      </c>
      <c r="G825" s="552">
        <v>132</v>
      </c>
    </row>
    <row r="826" ht="0" hidden="1" outlineLevel="1">
      <c r="A826" s="1432" t="s">
        <v>2397</v>
      </c>
      <c r="B826" s="1432"/>
      <c r="C826" s="1242" t="s">
        <v>2644</v>
      </c>
      <c r="D826" s="693">
        <v>180.70000000000002</v>
      </c>
      <c r="E826" s="552">
        <v>159.85</v>
      </c>
      <c r="F826" s="556">
        <v>145.95000000000002</v>
      </c>
      <c r="G826" s="552">
        <v>139</v>
      </c>
    </row>
    <row r="827" ht="0" hidden="1" outlineLevel="1">
      <c r="A827" s="1432" t="s">
        <v>2572</v>
      </c>
      <c r="B827" s="1432"/>
      <c r="C827" s="1242" t="s">
        <v>2669</v>
      </c>
      <c r="D827" s="693">
        <v>234</v>
      </c>
      <c r="E827" s="552">
        <v>206.99999999999997</v>
      </c>
      <c r="F827" s="556">
        <v>189</v>
      </c>
      <c r="G827" s="552">
        <v>180</v>
      </c>
    </row>
    <row r="828" ht="0" hidden="1" outlineLevel="1">
      <c r="A828" s="1432" t="s">
        <v>2397</v>
      </c>
      <c r="B828" s="1432"/>
      <c r="C828" s="1242" t="s">
        <v>2643</v>
      </c>
      <c r="D828" s="693">
        <v>243.1</v>
      </c>
      <c r="E828" s="552">
        <v>215.04999999999998</v>
      </c>
      <c r="F828" s="556">
        <v>196.35</v>
      </c>
      <c r="G828" s="552">
        <v>187</v>
      </c>
    </row>
    <row r="829" ht="0" hidden="1" outlineLevel="1">
      <c r="A829" s="1444" t="s">
        <v>2683</v>
      </c>
      <c r="B829" s="1465"/>
      <c r="C829" s="1465"/>
      <c r="D829" s="1465"/>
      <c r="E829" s="1465"/>
      <c r="F829" s="1465"/>
      <c r="G829" s="1466"/>
    </row>
    <row r="830" ht="0" hidden="1" outlineLevel="1">
      <c r="A830" s="1432" t="s">
        <v>2572</v>
      </c>
      <c r="B830" s="1432"/>
      <c r="C830" s="1242" t="s">
        <v>2669</v>
      </c>
      <c r="D830" s="693">
        <v>267.8</v>
      </c>
      <c r="E830" s="552">
        <v>236.89999999999998</v>
      </c>
      <c r="F830" s="556">
        <v>216.3</v>
      </c>
      <c r="G830" s="552">
        <v>206</v>
      </c>
    </row>
    <row r="831" ht="0" hidden="1" outlineLevel="1">
      <c r="A831" s="1432" t="s">
        <v>2397</v>
      </c>
      <c r="B831" s="1432"/>
      <c r="C831" s="1242" t="s">
        <v>2643</v>
      </c>
      <c r="D831" s="693">
        <v>279.5</v>
      </c>
      <c r="E831" s="552">
        <v>247.24999999999997</v>
      </c>
      <c r="F831" s="556">
        <v>225.75</v>
      </c>
      <c r="G831" s="552">
        <v>215</v>
      </c>
    </row>
    <row r="832" ht="0" hidden="1" outlineLevel="1">
      <c r="A832" s="1444" t="s">
        <v>2684</v>
      </c>
      <c r="B832" s="1465"/>
      <c r="C832" s="1465"/>
      <c r="D832" s="1465"/>
      <c r="E832" s="1465"/>
      <c r="F832" s="1465"/>
      <c r="G832" s="1466"/>
    </row>
    <row r="833" ht="0" hidden="1" outlineLevel="1">
      <c r="A833" s="1432" t="s">
        <v>2331</v>
      </c>
      <c r="B833" s="1432"/>
      <c r="C833" s="1242" t="s">
        <v>2643</v>
      </c>
      <c r="D833" s="693">
        <v>245.70000000000002</v>
      </c>
      <c r="E833" s="552">
        <v>217.35</v>
      </c>
      <c r="F833" s="556">
        <v>198.45000000000002</v>
      </c>
      <c r="G833" s="552">
        <v>189</v>
      </c>
    </row>
    <row r="834" ht="0" hidden="1" outlineLevel="1">
      <c r="A834" s="1432" t="s">
        <v>2575</v>
      </c>
      <c r="B834" s="1432"/>
      <c r="C834" s="1242" t="s">
        <v>2643</v>
      </c>
      <c r="D834" s="693">
        <v>253.5</v>
      </c>
      <c r="E834" s="552">
        <v>224.24999999999997</v>
      </c>
      <c r="F834" s="556">
        <v>204.75</v>
      </c>
      <c r="G834" s="552">
        <v>195</v>
      </c>
    </row>
    <row r="835" ht="0" hidden="1" outlineLevel="1">
      <c r="A835" s="1432" t="s">
        <v>2334</v>
      </c>
      <c r="B835" s="1432"/>
      <c r="C835" s="1242" t="s">
        <v>2643</v>
      </c>
      <c r="D835" s="693">
        <v>262.6</v>
      </c>
      <c r="E835" s="552">
        <v>232.29999999999998</v>
      </c>
      <c r="F835" s="556">
        <v>212.10000000000002</v>
      </c>
      <c r="G835" s="552">
        <v>202</v>
      </c>
    </row>
    <row r="836" ht="0" hidden="1" outlineLevel="1">
      <c r="A836" s="1444" t="s">
        <v>2685</v>
      </c>
      <c r="B836" s="1465"/>
      <c r="C836" s="1465"/>
      <c r="D836" s="1465"/>
      <c r="E836" s="1465"/>
      <c r="F836" s="1465"/>
      <c r="G836" s="1466"/>
    </row>
    <row r="837" ht="0" hidden="1" outlineLevel="1">
      <c r="A837" s="1432" t="s">
        <v>2686</v>
      </c>
      <c r="B837" s="1432"/>
      <c r="C837" s="1242" t="s">
        <v>2644</v>
      </c>
      <c r="D837" s="693">
        <v>165.1</v>
      </c>
      <c r="E837" s="607">
        <v>146.04999999999998</v>
      </c>
      <c r="F837" s="608">
        <v>133.35</v>
      </c>
      <c r="G837" s="552">
        <v>127</v>
      </c>
    </row>
    <row r="838" ht="0" hidden="1" outlineLevel="1">
      <c r="A838" s="1432" t="s">
        <v>2347</v>
      </c>
      <c r="B838" s="1432"/>
      <c r="C838" s="1242" t="s">
        <v>2644</v>
      </c>
      <c r="D838" s="693">
        <v>170.3</v>
      </c>
      <c r="E838" s="607">
        <v>150.64999999999998</v>
      </c>
      <c r="F838" s="608">
        <v>137.55</v>
      </c>
      <c r="G838" s="552">
        <v>131</v>
      </c>
    </row>
    <row r="839" ht="0" hidden="1" outlineLevel="1">
      <c r="A839" s="1432" t="s">
        <v>2345</v>
      </c>
      <c r="B839" s="1432"/>
      <c r="C839" s="1242" t="s">
        <v>2644</v>
      </c>
      <c r="D839" s="693">
        <v>158.6</v>
      </c>
      <c r="E839" s="607">
        <v>140.29999999999998</v>
      </c>
      <c r="F839" s="608">
        <v>128.1</v>
      </c>
      <c r="G839" s="552">
        <v>122</v>
      </c>
    </row>
    <row r="840" ht="0" hidden="1" outlineLevel="1">
      <c r="A840" s="1432" t="s">
        <v>2577</v>
      </c>
      <c r="B840" s="1432"/>
      <c r="C840" s="1242" t="s">
        <v>2644</v>
      </c>
      <c r="D840" s="693">
        <v>180.70000000000002</v>
      </c>
      <c r="E840" s="607">
        <v>159.85</v>
      </c>
      <c r="F840" s="608">
        <v>145.95000000000002</v>
      </c>
      <c r="G840" s="552">
        <v>139</v>
      </c>
    </row>
    <row r="841" ht="0" hidden="1" outlineLevel="1">
      <c r="A841" s="1432" t="s">
        <v>2340</v>
      </c>
      <c r="B841" s="1432"/>
      <c r="C841" s="1242" t="s">
        <v>2644</v>
      </c>
      <c r="D841" s="693">
        <v>172.9</v>
      </c>
      <c r="E841" s="607">
        <v>152.95</v>
      </c>
      <c r="F841" s="608">
        <v>139.65</v>
      </c>
      <c r="G841" s="552">
        <v>133</v>
      </c>
    </row>
    <row r="842" ht="0" hidden="1" outlineLevel="1">
      <c r="A842" s="1444" t="s">
        <v>2687</v>
      </c>
      <c r="B842" s="1445"/>
      <c r="C842" s="1445"/>
      <c r="D842" s="1445"/>
      <c r="E842" s="1445"/>
      <c r="F842" s="1445"/>
      <c r="G842" s="1443"/>
    </row>
    <row r="843" ht="0" hidden="1" outlineLevel="1">
      <c r="A843" s="1432" t="s">
        <v>2688</v>
      </c>
      <c r="B843" s="1432"/>
      <c r="C843" s="1242" t="s">
        <v>2644</v>
      </c>
      <c r="D843" s="693">
        <v>170.3</v>
      </c>
      <c r="E843" s="607">
        <v>150.64999999999998</v>
      </c>
      <c r="F843" s="608">
        <v>137.55</v>
      </c>
      <c r="G843" s="552">
        <v>131</v>
      </c>
    </row>
    <row r="844" ht="0" hidden="1" outlineLevel="1">
      <c r="A844" s="1432" t="s">
        <v>2577</v>
      </c>
      <c r="B844" s="1432"/>
      <c r="C844" s="1242" t="s">
        <v>2644</v>
      </c>
      <c r="D844" s="693">
        <v>189.8</v>
      </c>
      <c r="E844" s="607">
        <v>167.89999999999998</v>
      </c>
      <c r="F844" s="608">
        <v>153.3</v>
      </c>
      <c r="G844" s="552">
        <v>146</v>
      </c>
    </row>
    <row r="845" ht="0" hidden="1" outlineLevel="1">
      <c r="A845" s="1432" t="s">
        <v>2340</v>
      </c>
      <c r="B845" s="1432"/>
      <c r="C845" s="1242" t="s">
        <v>2644</v>
      </c>
      <c r="D845" s="693">
        <v>182</v>
      </c>
      <c r="E845" s="607">
        <v>161</v>
      </c>
      <c r="F845" s="608">
        <v>147</v>
      </c>
      <c r="G845" s="552">
        <v>140</v>
      </c>
    </row>
    <row r="846" ht="0" hidden="1" outlineLevel="1">
      <c r="A846" s="1444" t="s">
        <v>2685</v>
      </c>
      <c r="B846" s="1445"/>
      <c r="C846" s="1445"/>
      <c r="D846" s="1445"/>
      <c r="E846" s="1445"/>
      <c r="F846" s="1445"/>
      <c r="G846" s="1443"/>
    </row>
    <row r="847" ht="0" hidden="1" outlineLevel="1">
      <c r="A847" s="1432" t="s">
        <v>2689</v>
      </c>
      <c r="B847" s="1432"/>
      <c r="C847" s="1242" t="s">
        <v>2643</v>
      </c>
      <c r="D847" s="693">
        <v>228.8</v>
      </c>
      <c r="E847" s="552">
        <v>202.39999999999998</v>
      </c>
      <c r="F847" s="556">
        <v>184.8</v>
      </c>
      <c r="G847" s="552">
        <v>176</v>
      </c>
    </row>
    <row r="848" ht="0" hidden="1" outlineLevel="1">
      <c r="A848" s="1432" t="s">
        <v>2577</v>
      </c>
      <c r="B848" s="1432"/>
      <c r="C848" s="1242" t="s">
        <v>2643</v>
      </c>
      <c r="D848" s="693">
        <v>262.6</v>
      </c>
      <c r="E848" s="552">
        <v>232.29999999999998</v>
      </c>
      <c r="F848" s="556">
        <v>212.10000000000002</v>
      </c>
      <c r="G848" s="552">
        <v>202</v>
      </c>
    </row>
    <row r="849" ht="0" hidden="1" outlineLevel="1">
      <c r="A849" s="1432" t="s">
        <v>2340</v>
      </c>
      <c r="B849" s="1432"/>
      <c r="C849" s="1242" t="s">
        <v>2643</v>
      </c>
      <c r="D849" s="693">
        <v>253.5</v>
      </c>
      <c r="E849" s="552">
        <v>224.24999999999997</v>
      </c>
      <c r="F849" s="556">
        <v>204.75</v>
      </c>
      <c r="G849" s="552">
        <v>195</v>
      </c>
    </row>
    <row r="850" ht="0" hidden="1" outlineLevel="1">
      <c r="A850" s="1432" t="s">
        <v>2342</v>
      </c>
      <c r="B850" s="1432"/>
      <c r="C850" s="1242" t="s">
        <v>2643</v>
      </c>
      <c r="D850" s="693">
        <v>240.5</v>
      </c>
      <c r="E850" s="552">
        <v>212.74999999999997</v>
      </c>
      <c r="F850" s="556">
        <v>194.25</v>
      </c>
      <c r="G850" s="552">
        <v>185</v>
      </c>
    </row>
    <row r="851" ht="0" hidden="1" outlineLevel="1">
      <c r="A851" s="1444" t="s">
        <v>2687</v>
      </c>
      <c r="B851" s="1445"/>
      <c r="C851" s="1445"/>
      <c r="D851" s="1445"/>
      <c r="E851" s="1445"/>
      <c r="F851" s="1445"/>
      <c r="G851" s="1443"/>
    </row>
    <row r="852" ht="0" hidden="1" outlineLevel="1">
      <c r="A852" s="1432" t="s">
        <v>2689</v>
      </c>
      <c r="B852" s="1432"/>
      <c r="C852" s="1242" t="s">
        <v>2643</v>
      </c>
      <c r="D852" s="693">
        <v>245.70000000000002</v>
      </c>
      <c r="E852" s="552">
        <v>217.35</v>
      </c>
      <c r="F852" s="556">
        <v>198.45000000000002</v>
      </c>
      <c r="G852" s="552">
        <v>189</v>
      </c>
    </row>
    <row r="853" ht="0" hidden="1" outlineLevel="1">
      <c r="A853" s="1432" t="s">
        <v>2577</v>
      </c>
      <c r="B853" s="1432"/>
      <c r="C853" s="1242" t="s">
        <v>2643</v>
      </c>
      <c r="D853" s="693">
        <v>278.2</v>
      </c>
      <c r="E853" s="552">
        <v>246.1</v>
      </c>
      <c r="F853" s="556">
        <v>224.70000000000002</v>
      </c>
      <c r="G853" s="552">
        <v>214</v>
      </c>
    </row>
    <row r="854" ht="0" hidden="1" outlineLevel="1">
      <c r="A854" s="1432" t="s">
        <v>2340</v>
      </c>
      <c r="B854" s="1432"/>
      <c r="C854" s="1242" t="s">
        <v>2643</v>
      </c>
      <c r="D854" s="693">
        <v>273</v>
      </c>
      <c r="E854" s="552">
        <v>241.49999999999997</v>
      </c>
      <c r="F854" s="556">
        <v>220.5</v>
      </c>
      <c r="G854" s="552">
        <v>210</v>
      </c>
    </row>
    <row r="855" ht="0" hidden="1" outlineLevel="1">
      <c r="A855" s="1432" t="s">
        <v>2342</v>
      </c>
      <c r="B855" s="1432"/>
      <c r="C855" s="1242" t="s">
        <v>2643</v>
      </c>
      <c r="D855" s="693">
        <v>250.9</v>
      </c>
      <c r="E855" s="552">
        <v>221.95</v>
      </c>
      <c r="F855" s="556">
        <v>202.65</v>
      </c>
      <c r="G855" s="552">
        <v>193</v>
      </c>
    </row>
    <row r="856" ht="0" hidden="1" outlineLevel="1">
      <c r="A856" s="1468" t="s">
        <v>2690</v>
      </c>
      <c r="B856" s="1497"/>
      <c r="C856" s="1497"/>
      <c r="D856" s="1497"/>
      <c r="E856" s="1497"/>
      <c r="F856" s="1497"/>
      <c r="G856" s="1498"/>
    </row>
    <row r="857" ht="0" hidden="1" outlineLevel="1">
      <c r="A857" s="1426" t="s">
        <v>2581</v>
      </c>
      <c r="B857" s="1426"/>
      <c r="C857" s="1232" t="s">
        <v>2691</v>
      </c>
      <c r="D857" s="766">
        <v>170.3</v>
      </c>
      <c r="E857" s="552">
        <v>150.64999999999998</v>
      </c>
      <c r="F857" s="556">
        <v>137.55</v>
      </c>
      <c r="G857" s="552">
        <v>131</v>
      </c>
    </row>
    <row r="858" ht="0" hidden="1" outlineLevel="1">
      <c r="A858" s="1437" t="s">
        <v>2692</v>
      </c>
      <c r="B858" s="1438"/>
      <c r="C858" s="1438"/>
      <c r="D858" s="1438"/>
      <c r="E858" s="1438"/>
      <c r="F858" s="1438"/>
      <c r="G858" s="1439"/>
    </row>
    <row r="859" ht="0" hidden="1" outlineLevel="1">
      <c r="A859" s="1426" t="s">
        <v>2306</v>
      </c>
      <c r="B859" s="1426"/>
      <c r="C859" s="1232" t="s">
        <v>2669</v>
      </c>
      <c r="D859" s="766">
        <v>234</v>
      </c>
      <c r="E859" s="552">
        <v>206.99999999999997</v>
      </c>
      <c r="F859" s="556">
        <v>189</v>
      </c>
      <c r="G859" s="552">
        <v>180</v>
      </c>
    </row>
    <row r="860" ht="0" hidden="1" outlineLevel="1">
      <c r="A860" s="1426" t="s">
        <v>2307</v>
      </c>
      <c r="B860" s="1426"/>
      <c r="C860" s="1232" t="s">
        <v>2669</v>
      </c>
      <c r="D860" s="766">
        <v>258.7</v>
      </c>
      <c r="E860" s="552">
        <v>228.85</v>
      </c>
      <c r="F860" s="556">
        <v>208.95000000000002</v>
      </c>
      <c r="G860" s="552">
        <v>199</v>
      </c>
    </row>
    <row r="861" ht="0" hidden="1" outlineLevel="1">
      <c r="A861" s="1426" t="s">
        <v>2308</v>
      </c>
      <c r="B861" s="1426"/>
      <c r="C861" s="1232" t="s">
        <v>2669</v>
      </c>
      <c r="D861" s="766">
        <v>243.1</v>
      </c>
      <c r="E861" s="552">
        <v>215.04999999999998</v>
      </c>
      <c r="F861" s="556">
        <v>196.35</v>
      </c>
      <c r="G861" s="552">
        <v>187</v>
      </c>
    </row>
    <row r="862" ht="0" hidden="1" outlineLevel="1">
      <c r="A862" s="1426" t="s">
        <v>2583</v>
      </c>
      <c r="B862" s="1426"/>
      <c r="C862" s="1232" t="s">
        <v>2669</v>
      </c>
      <c r="D862" s="766">
        <v>250.9</v>
      </c>
      <c r="E862" s="552">
        <v>221.95</v>
      </c>
      <c r="F862" s="556">
        <v>202.65</v>
      </c>
      <c r="G862" s="552">
        <v>193</v>
      </c>
    </row>
    <row r="863" ht="0" hidden="1" outlineLevel="1">
      <c r="A863" s="1437" t="s">
        <v>2310</v>
      </c>
      <c r="B863" s="1438"/>
      <c r="C863" s="1438"/>
      <c r="D863" s="1438"/>
      <c r="E863" s="1438"/>
      <c r="F863" s="1438"/>
      <c r="G863" s="1439"/>
    </row>
    <row r="864" ht="0" hidden="1" outlineLevel="1">
      <c r="A864" s="1426" t="s">
        <v>2585</v>
      </c>
      <c r="B864" s="1426"/>
      <c r="C864" s="1232" t="s">
        <v>2691</v>
      </c>
      <c r="D864" s="766">
        <v>165.1</v>
      </c>
      <c r="E864" s="552">
        <v>146.04999999999998</v>
      </c>
      <c r="F864" s="556">
        <v>133.35</v>
      </c>
      <c r="G864" s="552">
        <v>127</v>
      </c>
    </row>
    <row r="865" ht="0" hidden="1" outlineLevel="1">
      <c r="A865" s="1426" t="s">
        <v>2318</v>
      </c>
      <c r="B865" s="1426"/>
      <c r="C865" s="1232" t="s">
        <v>2691</v>
      </c>
      <c r="D865" s="766">
        <v>170.3</v>
      </c>
      <c r="E865" s="552">
        <v>150.64999999999998</v>
      </c>
      <c r="F865" s="556">
        <v>137.55</v>
      </c>
      <c r="G865" s="552">
        <v>131</v>
      </c>
    </row>
    <row r="866" ht="0" hidden="1" outlineLevel="1">
      <c r="A866" s="1426" t="s">
        <v>2588</v>
      </c>
      <c r="B866" s="1426"/>
      <c r="C866" s="1232" t="s">
        <v>2691</v>
      </c>
      <c r="D866" s="766">
        <v>165.1</v>
      </c>
      <c r="E866" s="552">
        <v>146.04999999999998</v>
      </c>
      <c r="F866" s="556">
        <v>133.35</v>
      </c>
      <c r="G866" s="552">
        <v>127</v>
      </c>
    </row>
    <row r="867" ht="14.25">
      <c r="A867" s="1437" t="s">
        <v>2693</v>
      </c>
      <c r="B867" s="1438"/>
      <c r="C867" s="1438"/>
      <c r="D867" s="1438"/>
      <c r="E867" s="1438"/>
      <c r="F867" s="1438"/>
      <c r="G867" s="1439"/>
    </row>
    <row r="868" ht="0" hidden="1" outlineLevel="1">
      <c r="A868" s="1426" t="s">
        <v>2585</v>
      </c>
      <c r="B868" s="1426"/>
      <c r="C868" s="1232" t="s">
        <v>2691</v>
      </c>
      <c r="D868" s="766">
        <v>170.3</v>
      </c>
      <c r="E868" s="552">
        <v>150.64999999999998</v>
      </c>
      <c r="F868" s="556">
        <v>137.55</v>
      </c>
      <c r="G868" s="552">
        <v>131</v>
      </c>
    </row>
    <row r="869" ht="0" hidden="1" outlineLevel="1">
      <c r="A869" s="1426" t="s">
        <v>2318</v>
      </c>
      <c r="B869" s="1426"/>
      <c r="C869" s="1232" t="s">
        <v>2691</v>
      </c>
      <c r="D869" s="766">
        <v>182</v>
      </c>
      <c r="E869" s="552">
        <v>161</v>
      </c>
      <c r="F869" s="556">
        <v>147</v>
      </c>
      <c r="G869" s="552">
        <v>140</v>
      </c>
    </row>
    <row r="870" ht="0" hidden="1" outlineLevel="1">
      <c r="A870" s="1426" t="s">
        <v>2588</v>
      </c>
      <c r="B870" s="1426"/>
      <c r="C870" s="1232" t="s">
        <v>2691</v>
      </c>
      <c r="D870" s="766">
        <v>178.1</v>
      </c>
      <c r="E870" s="552">
        <v>157.54999999999998</v>
      </c>
      <c r="F870" s="556">
        <v>143.85</v>
      </c>
      <c r="G870" s="552">
        <v>137</v>
      </c>
    </row>
    <row r="871" ht="0" hidden="1" outlineLevel="1">
      <c r="A871" s="1437" t="s">
        <v>2694</v>
      </c>
      <c r="B871" s="1447"/>
      <c r="C871" s="1447"/>
      <c r="D871" s="1447"/>
      <c r="E871" s="1447"/>
      <c r="F871" s="1447"/>
      <c r="G871" s="1448"/>
    </row>
    <row r="872" ht="0" hidden="1" outlineLevel="1">
      <c r="A872" s="1426" t="s">
        <v>2585</v>
      </c>
      <c r="B872" s="1426"/>
      <c r="C872" s="1232" t="s">
        <v>2669</v>
      </c>
      <c r="D872" s="766">
        <v>228.8</v>
      </c>
      <c r="E872" s="552">
        <v>202.39999999999998</v>
      </c>
      <c r="F872" s="556">
        <v>184.8</v>
      </c>
      <c r="G872" s="552">
        <v>176</v>
      </c>
    </row>
    <row r="873" ht="0" hidden="1" outlineLevel="1">
      <c r="A873" s="1426" t="s">
        <v>2318</v>
      </c>
      <c r="B873" s="1426"/>
      <c r="C873" s="1232" t="s">
        <v>2669</v>
      </c>
      <c r="D873" s="766">
        <v>243.1</v>
      </c>
      <c r="E873" s="552">
        <v>215.04999999999998</v>
      </c>
      <c r="F873" s="556">
        <v>196.35</v>
      </c>
      <c r="G873" s="552">
        <v>187</v>
      </c>
    </row>
    <row r="874" ht="0" hidden="1" outlineLevel="1">
      <c r="A874" s="1426" t="s">
        <v>2588</v>
      </c>
      <c r="B874" s="1426"/>
      <c r="C874" s="1232" t="s">
        <v>2669</v>
      </c>
      <c r="D874" s="766">
        <v>243.1</v>
      </c>
      <c r="E874" s="552">
        <v>215.04999999999998</v>
      </c>
      <c r="F874" s="556">
        <v>196.35</v>
      </c>
      <c r="G874" s="552">
        <v>187</v>
      </c>
    </row>
    <row r="875" ht="0" hidden="1" outlineLevel="1">
      <c r="A875" s="1437" t="s">
        <v>2693</v>
      </c>
      <c r="B875" s="1438"/>
      <c r="C875" s="1438"/>
      <c r="D875" s="1438"/>
      <c r="E875" s="1438"/>
      <c r="F875" s="1438"/>
      <c r="G875" s="1439"/>
    </row>
    <row r="876" ht="0" hidden="1" outlineLevel="1">
      <c r="A876" s="1426" t="s">
        <v>2585</v>
      </c>
      <c r="B876" s="1426"/>
      <c r="C876" s="1232" t="s">
        <v>2669</v>
      </c>
      <c r="D876" s="766">
        <v>250.9</v>
      </c>
      <c r="E876" s="552">
        <v>221.95</v>
      </c>
      <c r="F876" s="556">
        <v>202.65</v>
      </c>
      <c r="G876" s="552">
        <v>193</v>
      </c>
    </row>
    <row r="877" ht="0" hidden="1" outlineLevel="1">
      <c r="A877" s="1426" t="s">
        <v>2318</v>
      </c>
      <c r="B877" s="1426"/>
      <c r="C877" s="1232" t="s">
        <v>2669</v>
      </c>
      <c r="D877" s="766">
        <v>267.8</v>
      </c>
      <c r="E877" s="552">
        <v>236.89999999999998</v>
      </c>
      <c r="F877" s="556">
        <v>216.3</v>
      </c>
      <c r="G877" s="552">
        <v>206</v>
      </c>
    </row>
    <row r="878" ht="0" hidden="1" outlineLevel="1">
      <c r="A878" s="1426" t="s">
        <v>2588</v>
      </c>
      <c r="B878" s="1426"/>
      <c r="C878" s="1232" t="s">
        <v>2669</v>
      </c>
      <c r="D878" s="766">
        <v>267.8</v>
      </c>
      <c r="E878" s="552">
        <v>236.89999999999998</v>
      </c>
      <c r="F878" s="556">
        <v>216.3</v>
      </c>
      <c r="G878" s="552">
        <v>206</v>
      </c>
    </row>
    <row r="879" ht="0" hidden="1" outlineLevel="1">
      <c r="A879" s="1437" t="s">
        <v>2695</v>
      </c>
      <c r="B879" s="1447"/>
      <c r="C879" s="1447"/>
      <c r="D879" s="1447"/>
      <c r="E879" s="1447"/>
      <c r="F879" s="1447"/>
      <c r="G879" s="1448"/>
    </row>
    <row r="880" ht="0" hidden="1" outlineLevel="1">
      <c r="A880" s="1426" t="s">
        <v>2592</v>
      </c>
      <c r="B880" s="1426"/>
      <c r="C880" s="1232" t="s">
        <v>2696</v>
      </c>
      <c r="D880" s="766">
        <v>119.60000000000001</v>
      </c>
      <c r="E880" s="552">
        <v>105.8</v>
      </c>
      <c r="F880" s="556">
        <v>96.600000000000009</v>
      </c>
      <c r="G880" s="552">
        <v>92</v>
      </c>
    </row>
    <row r="881" ht="0" hidden="1" outlineLevel="1">
      <c r="A881" s="1426" t="s">
        <v>2593</v>
      </c>
      <c r="B881" s="1426"/>
      <c r="C881" s="1232" t="s">
        <v>2696</v>
      </c>
      <c r="D881" s="766">
        <v>124.80000000000001</v>
      </c>
      <c r="E881" s="552">
        <v>110.39999999999999</v>
      </c>
      <c r="F881" s="556">
        <v>100.80000000000001</v>
      </c>
      <c r="G881" s="552">
        <v>96</v>
      </c>
    </row>
    <row r="882" ht="0" hidden="1" outlineLevel="1">
      <c r="A882" s="1444" t="s">
        <v>2697</v>
      </c>
      <c r="B882" s="1445"/>
      <c r="C882" s="1445"/>
      <c r="D882" s="1445"/>
      <c r="E882" s="1445"/>
      <c r="F882" s="1445"/>
      <c r="G882" s="1443"/>
    </row>
    <row r="883" ht="0" hidden="1" outlineLevel="1">
      <c r="A883" s="1426" t="s">
        <v>2595</v>
      </c>
      <c r="B883" s="1426"/>
      <c r="C883" s="1242" t="s">
        <v>2698</v>
      </c>
      <c r="D883" s="693">
        <v>122.2</v>
      </c>
      <c r="E883" s="552">
        <v>108.1</v>
      </c>
      <c r="F883" s="556">
        <v>98.7</v>
      </c>
      <c r="G883" s="552">
        <v>94</v>
      </c>
    </row>
    <row r="884" ht="0" hidden="1" outlineLevel="1">
      <c r="A884" s="1426" t="s">
        <v>2596</v>
      </c>
      <c r="B884" s="1426"/>
      <c r="C884" s="1242" t="s">
        <v>2653</v>
      </c>
      <c r="D884" s="693">
        <v>128.70000000000002</v>
      </c>
      <c r="E884" s="552">
        <v>113.85</v>
      </c>
      <c r="F884" s="556">
        <v>103.95</v>
      </c>
      <c r="G884" s="552">
        <v>99</v>
      </c>
    </row>
    <row r="885" ht="0" hidden="1" outlineLevel="1">
      <c r="A885" s="1444" t="s">
        <v>2699</v>
      </c>
      <c r="B885" s="1465"/>
      <c r="C885" s="1465"/>
      <c r="D885" s="1465"/>
      <c r="E885" s="1465"/>
      <c r="F885" s="1465"/>
      <c r="G885" s="1466"/>
    </row>
    <row r="886" ht="0" hidden="1" outlineLevel="1">
      <c r="A886" s="1426" t="s">
        <v>2595</v>
      </c>
      <c r="B886" s="1426"/>
      <c r="C886" s="1242" t="s">
        <v>2698</v>
      </c>
      <c r="D886" s="693">
        <v>128.70000000000002</v>
      </c>
      <c r="E886" s="552">
        <v>113.85</v>
      </c>
      <c r="F886" s="556">
        <v>103.95</v>
      </c>
      <c r="G886" s="552">
        <v>99</v>
      </c>
    </row>
    <row r="887" ht="0" hidden="1" outlineLevel="1">
      <c r="A887" s="1426" t="s">
        <v>2596</v>
      </c>
      <c r="B887" s="1426"/>
      <c r="C887" s="1242" t="s">
        <v>2653</v>
      </c>
      <c r="D887" s="693">
        <v>136.5</v>
      </c>
      <c r="E887" s="552">
        <v>120.74999999999999</v>
      </c>
      <c r="F887" s="556">
        <v>110.25</v>
      </c>
      <c r="G887" s="552">
        <v>105</v>
      </c>
    </row>
    <row r="888" ht="0" hidden="1" outlineLevel="1">
      <c r="A888" s="1444" t="s">
        <v>2700</v>
      </c>
      <c r="B888" s="1465"/>
      <c r="C888" s="1465"/>
      <c r="D888" s="1465"/>
      <c r="E888" s="1465"/>
      <c r="F888" s="1465"/>
      <c r="G888" s="1466"/>
    </row>
    <row r="889" ht="0" hidden="1" outlineLevel="1">
      <c r="A889" s="1442" t="s">
        <v>2599</v>
      </c>
      <c r="B889" s="1443"/>
      <c r="C889" s="1242" t="s">
        <v>2643</v>
      </c>
      <c r="D889" s="693">
        <v>231.4</v>
      </c>
      <c r="E889" s="552">
        <v>204.7</v>
      </c>
      <c r="F889" s="556">
        <v>186.9</v>
      </c>
      <c r="G889" s="552">
        <v>178</v>
      </c>
    </row>
    <row r="890" ht="0" hidden="1" outlineLevel="1">
      <c r="A890" s="1442" t="s">
        <v>2600</v>
      </c>
      <c r="B890" s="1443"/>
      <c r="C890" s="1242" t="s">
        <v>2643</v>
      </c>
      <c r="D890" s="693">
        <v>262.6</v>
      </c>
      <c r="E890" s="552">
        <v>232.29999999999998</v>
      </c>
      <c r="F890" s="556">
        <v>212.10000000000002</v>
      </c>
      <c r="G890" s="552">
        <v>202</v>
      </c>
    </row>
    <row r="891" ht="0" hidden="1" outlineLevel="1">
      <c r="A891" s="1442" t="s">
        <v>2599</v>
      </c>
      <c r="B891" s="1443"/>
      <c r="C891" s="1242" t="s">
        <v>2655</v>
      </c>
      <c r="D891" s="693">
        <v>874.9</v>
      </c>
      <c r="E891" s="552">
        <v>773.94999999999993</v>
      </c>
      <c r="F891" s="556">
        <v>706.65</v>
      </c>
      <c r="G891" s="552">
        <v>673</v>
      </c>
    </row>
    <row r="892" ht="0" hidden="1" outlineLevel="1">
      <c r="A892" s="1442" t="s">
        <v>2600</v>
      </c>
      <c r="B892" s="1443"/>
      <c r="C892" s="1242" t="s">
        <v>2655</v>
      </c>
      <c r="D892" s="693">
        <v>915.2</v>
      </c>
      <c r="E892" s="552">
        <v>809.59999999999991</v>
      </c>
      <c r="F892" s="556">
        <v>739.2</v>
      </c>
      <c r="G892" s="552">
        <v>704</v>
      </c>
    </row>
    <row r="893" ht="0" hidden="1" outlineLevel="1">
      <c r="A893" s="1444" t="s">
        <v>2701</v>
      </c>
      <c r="B893" s="1465"/>
      <c r="C893" s="1465"/>
      <c r="D893" s="1465"/>
      <c r="E893" s="1465"/>
      <c r="F893" s="1465"/>
      <c r="G893" s="1466"/>
    </row>
    <row r="894" ht="0" hidden="1" outlineLevel="1">
      <c r="A894" s="1442" t="s">
        <v>2602</v>
      </c>
      <c r="B894" s="1443"/>
      <c r="C894" s="1242" t="s">
        <v>2643</v>
      </c>
      <c r="D894" s="693">
        <v>273</v>
      </c>
      <c r="E894" s="552">
        <v>241.49999999999997</v>
      </c>
      <c r="F894" s="556">
        <v>220.5</v>
      </c>
      <c r="G894" s="552">
        <v>210</v>
      </c>
    </row>
    <row r="895" ht="0" hidden="1" outlineLevel="1">
      <c r="A895" s="1442" t="s">
        <v>2602</v>
      </c>
      <c r="B895" s="1443"/>
      <c r="C895" s="1242" t="s">
        <v>2655</v>
      </c>
      <c r="D895" s="693">
        <v>1153.1000000000001</v>
      </c>
      <c r="E895" s="552">
        <v>1020.05</v>
      </c>
      <c r="F895" s="556">
        <v>931.35</v>
      </c>
      <c r="G895" s="552">
        <v>887</v>
      </c>
    </row>
    <row r="896" ht="0" hidden="1" outlineLevel="1">
      <c r="A896" s="1444" t="s">
        <v>2702</v>
      </c>
      <c r="B896" s="1465"/>
      <c r="C896" s="1465"/>
      <c r="D896" s="1465"/>
      <c r="E896" s="1465"/>
      <c r="F896" s="1465"/>
      <c r="G896" s="1466"/>
    </row>
    <row r="897" ht="0" hidden="1" outlineLevel="1">
      <c r="A897" s="1256" t="s">
        <v>2604</v>
      </c>
      <c r="B897" s="1244"/>
      <c r="C897" s="1242" t="s">
        <v>2643</v>
      </c>
      <c r="D897" s="693">
        <v>231.4</v>
      </c>
      <c r="E897" s="552">
        <v>204.7</v>
      </c>
      <c r="F897" s="556">
        <v>186.9</v>
      </c>
      <c r="G897" s="552">
        <v>178</v>
      </c>
    </row>
    <row r="898" ht="0" hidden="1" outlineLevel="1">
      <c r="A898" s="1256" t="s">
        <v>2604</v>
      </c>
      <c r="B898" s="1244"/>
      <c r="C898" s="1242" t="s">
        <v>2655</v>
      </c>
      <c r="D898" s="693">
        <v>915.2</v>
      </c>
      <c r="E898" s="552">
        <v>809.59999999999991</v>
      </c>
      <c r="F898" s="556">
        <v>739.2</v>
      </c>
      <c r="G898" s="552">
        <v>704</v>
      </c>
    </row>
    <row r="899" ht="0" hidden="1" outlineLevel="1">
      <c r="A899" s="1444" t="s">
        <v>2703</v>
      </c>
      <c r="B899" s="1465"/>
      <c r="C899" s="1465"/>
      <c r="D899" s="1465"/>
      <c r="E899" s="1465"/>
      <c r="F899" s="1465"/>
      <c r="G899" s="1466"/>
    </row>
    <row r="900" ht="0" hidden="1" outlineLevel="1">
      <c r="A900" s="1256" t="s">
        <v>2606</v>
      </c>
      <c r="B900" s="1244"/>
      <c r="C900" s="1242" t="s">
        <v>2643</v>
      </c>
      <c r="D900" s="693">
        <v>262.6</v>
      </c>
      <c r="E900" s="552">
        <v>232.29999999999998</v>
      </c>
      <c r="F900" s="556">
        <v>212.10000000000002</v>
      </c>
      <c r="G900" s="552">
        <v>202</v>
      </c>
    </row>
    <row r="901" ht="0" hidden="1" outlineLevel="1">
      <c r="A901" s="1468" t="s">
        <v>2704</v>
      </c>
      <c r="B901" s="1469"/>
      <c r="C901" s="1469"/>
      <c r="D901" s="1469"/>
      <c r="E901" s="1469"/>
      <c r="F901" s="1469"/>
      <c r="G901" s="1470"/>
    </row>
    <row r="902" ht="0" hidden="1" outlineLevel="1">
      <c r="A902" s="1436" t="s">
        <v>2705</v>
      </c>
      <c r="B902" s="1467"/>
      <c r="C902" s="1232" t="s">
        <v>2653</v>
      </c>
      <c r="D902" s="766">
        <v>124.80000000000001</v>
      </c>
      <c r="E902" s="552">
        <v>110.39999999999999</v>
      </c>
      <c r="F902" s="556">
        <v>100.80000000000001</v>
      </c>
      <c r="G902" s="552">
        <v>96</v>
      </c>
    </row>
    <row r="903" ht="0" hidden="1" outlineLevel="1">
      <c r="A903" s="1436" t="s">
        <v>2350</v>
      </c>
      <c r="B903" s="1467"/>
      <c r="C903" s="1232" t="s">
        <v>2653</v>
      </c>
      <c r="D903" s="766">
        <v>119.60000000000001</v>
      </c>
      <c r="E903" s="552">
        <v>105.8</v>
      </c>
      <c r="F903" s="556">
        <v>96.600000000000009</v>
      </c>
      <c r="G903" s="552">
        <v>92</v>
      </c>
    </row>
    <row r="904" ht="0" hidden="1" outlineLevel="1">
      <c r="A904" s="1432" t="s">
        <v>2706</v>
      </c>
      <c r="B904" s="1432"/>
      <c r="C904" s="1232" t="s">
        <v>2653</v>
      </c>
      <c r="D904" s="766">
        <v>122.2</v>
      </c>
      <c r="E904" s="552">
        <v>108.1</v>
      </c>
      <c r="F904" s="556">
        <v>98.7</v>
      </c>
      <c r="G904" s="552">
        <v>94</v>
      </c>
    </row>
    <row r="905" ht="0" hidden="1" outlineLevel="1">
      <c r="A905" s="1432" t="s">
        <v>2358</v>
      </c>
      <c r="B905" s="1432"/>
      <c r="C905" s="1232" t="s">
        <v>2653</v>
      </c>
      <c r="D905" s="766">
        <v>124.80000000000001</v>
      </c>
      <c r="E905" s="552">
        <v>110.39999999999999</v>
      </c>
      <c r="F905" s="556">
        <v>100.80000000000001</v>
      </c>
      <c r="G905" s="552">
        <v>96</v>
      </c>
    </row>
    <row r="906" ht="0" hidden="1" outlineLevel="1">
      <c r="A906" s="1432" t="s">
        <v>2354</v>
      </c>
      <c r="B906" s="1432"/>
      <c r="C906" s="1232" t="s">
        <v>2653</v>
      </c>
      <c r="D906" s="766">
        <v>133.9</v>
      </c>
      <c r="E906" s="552">
        <v>118.44999999999999</v>
      </c>
      <c r="F906" s="556">
        <v>108.15</v>
      </c>
      <c r="G906" s="552">
        <v>103</v>
      </c>
    </row>
    <row r="907" ht="0" hidden="1" outlineLevel="1">
      <c r="A907" s="1432" t="s">
        <v>2355</v>
      </c>
      <c r="B907" s="1432"/>
      <c r="C907" s="1232" t="s">
        <v>2653</v>
      </c>
      <c r="D907" s="766">
        <v>128.70000000000002</v>
      </c>
      <c r="E907" s="552">
        <v>113.85</v>
      </c>
      <c r="F907" s="556">
        <v>103.95</v>
      </c>
      <c r="G907" s="552">
        <v>99</v>
      </c>
    </row>
    <row r="908" ht="0" hidden="1" outlineLevel="1">
      <c r="A908" s="1437" t="s">
        <v>2707</v>
      </c>
      <c r="B908" s="1447"/>
      <c r="C908" s="1447"/>
      <c r="D908" s="1447"/>
      <c r="E908" s="1447"/>
      <c r="F908" s="1447"/>
      <c r="G908" s="1448"/>
    </row>
    <row r="909" ht="0" hidden="1" outlineLevel="1">
      <c r="A909" s="1432" t="s">
        <v>2708</v>
      </c>
      <c r="B909" s="1432"/>
      <c r="C909" s="1232" t="s">
        <v>2653</v>
      </c>
      <c r="D909" s="766">
        <v>131.3</v>
      </c>
      <c r="E909" s="552">
        <v>116.14999999999999</v>
      </c>
      <c r="F909" s="556">
        <v>106.05000000000001</v>
      </c>
      <c r="G909" s="552">
        <v>101</v>
      </c>
    </row>
    <row r="910" ht="0" hidden="1" outlineLevel="1">
      <c r="A910" s="1432" t="s">
        <v>2350</v>
      </c>
      <c r="B910" s="1432"/>
      <c r="C910" s="1232" t="s">
        <v>2653</v>
      </c>
      <c r="D910" s="766">
        <v>128.70000000000002</v>
      </c>
      <c r="E910" s="552">
        <v>113.85</v>
      </c>
      <c r="F910" s="556">
        <v>103.95</v>
      </c>
      <c r="G910" s="552">
        <v>99</v>
      </c>
    </row>
    <row r="911" ht="0" hidden="1" outlineLevel="1">
      <c r="A911" s="1432" t="s">
        <v>2354</v>
      </c>
      <c r="B911" s="1432"/>
      <c r="C911" s="1232" t="s">
        <v>2653</v>
      </c>
      <c r="D911" s="766">
        <v>144.3</v>
      </c>
      <c r="E911" s="552">
        <v>127.64999999999999</v>
      </c>
      <c r="F911" s="556">
        <v>116.55000000000001</v>
      </c>
      <c r="G911" s="552">
        <v>111</v>
      </c>
    </row>
    <row r="912" ht="0" hidden="1" outlineLevel="1">
      <c r="A912" s="1432" t="s">
        <v>2355</v>
      </c>
      <c r="B912" s="1432"/>
      <c r="C912" s="1232" t="s">
        <v>2653</v>
      </c>
      <c r="D912" s="766">
        <v>141.70000000000002</v>
      </c>
      <c r="E912" s="552">
        <v>125.35</v>
      </c>
      <c r="F912" s="556">
        <v>114.45</v>
      </c>
      <c r="G912" s="552">
        <v>109</v>
      </c>
    </row>
    <row r="913" ht="0" hidden="1" outlineLevel="1">
      <c r="A913" s="1437" t="s">
        <v>2704</v>
      </c>
      <c r="B913" s="1447"/>
      <c r="C913" s="1447"/>
      <c r="D913" s="1447"/>
      <c r="E913" s="1447"/>
      <c r="F913" s="1447"/>
      <c r="G913" s="1448"/>
    </row>
    <row r="914" ht="0" hidden="1" outlineLevel="1">
      <c r="A914" s="1432" t="s">
        <v>2709</v>
      </c>
      <c r="B914" s="1432"/>
      <c r="C914" s="1232" t="s">
        <v>2644</v>
      </c>
      <c r="D914" s="766">
        <v>165.1</v>
      </c>
      <c r="E914" s="552">
        <v>146.04999999999998</v>
      </c>
      <c r="F914" s="556">
        <v>133.35</v>
      </c>
      <c r="G914" s="552">
        <v>127</v>
      </c>
    </row>
    <row r="915" ht="0" hidden="1" outlineLevel="1">
      <c r="A915" s="1432" t="s">
        <v>2710</v>
      </c>
      <c r="B915" s="1432"/>
      <c r="C915" s="1232" t="s">
        <v>2644</v>
      </c>
      <c r="D915" s="766">
        <v>170.3</v>
      </c>
      <c r="E915" s="552">
        <v>150.64999999999998</v>
      </c>
      <c r="F915" s="556">
        <v>137.55</v>
      </c>
      <c r="G915" s="552">
        <v>131</v>
      </c>
    </row>
    <row r="916" ht="0" hidden="1" outlineLevel="1">
      <c r="A916" s="1437" t="s">
        <v>2707</v>
      </c>
      <c r="B916" s="1447"/>
      <c r="C916" s="1447"/>
      <c r="D916" s="1447"/>
      <c r="E916" s="1447"/>
      <c r="F916" s="1447"/>
      <c r="G916" s="1448"/>
    </row>
    <row r="917" ht="0" hidden="1" outlineLevel="1">
      <c r="A917" s="1432" t="s">
        <v>2709</v>
      </c>
      <c r="B917" s="1432"/>
      <c r="C917" s="1232" t="s">
        <v>2644</v>
      </c>
      <c r="D917" s="766">
        <v>170.3</v>
      </c>
      <c r="E917" s="552">
        <v>150.64999999999998</v>
      </c>
      <c r="F917" s="556">
        <v>137.55</v>
      </c>
      <c r="G917" s="552">
        <v>131</v>
      </c>
    </row>
    <row r="918" ht="0" hidden="1" outlineLevel="1">
      <c r="A918" s="1432" t="s">
        <v>2710</v>
      </c>
      <c r="B918" s="1432"/>
      <c r="C918" s="1232" t="s">
        <v>2644</v>
      </c>
      <c r="D918" s="766">
        <v>175.5</v>
      </c>
      <c r="E918" s="552">
        <v>155.25</v>
      </c>
      <c r="F918" s="556">
        <v>141.75</v>
      </c>
      <c r="G918" s="552">
        <v>135</v>
      </c>
    </row>
    <row r="919" ht="0" hidden="1" outlineLevel="1">
      <c r="A919" s="1437" t="s">
        <v>2704</v>
      </c>
      <c r="B919" s="1447"/>
      <c r="C919" s="1447"/>
      <c r="D919" s="1447"/>
      <c r="E919" s="1447"/>
      <c r="F919" s="1447"/>
      <c r="G919" s="1448"/>
    </row>
    <row r="920" ht="0" hidden="1" outlineLevel="1">
      <c r="A920" s="1432" t="s">
        <v>2711</v>
      </c>
      <c r="B920" s="1432"/>
      <c r="C920" s="1232" t="s">
        <v>2643</v>
      </c>
      <c r="D920" s="766">
        <v>231.4</v>
      </c>
      <c r="E920" s="552">
        <v>204.7</v>
      </c>
      <c r="F920" s="556">
        <v>186.9</v>
      </c>
      <c r="G920" s="552">
        <v>178</v>
      </c>
    </row>
    <row r="921" ht="0" hidden="1" outlineLevel="1">
      <c r="A921" s="1432" t="s">
        <v>2712</v>
      </c>
      <c r="B921" s="1432"/>
      <c r="C921" s="1232" t="s">
        <v>2643</v>
      </c>
      <c r="D921" s="766">
        <v>250.9</v>
      </c>
      <c r="E921" s="552">
        <v>221.95</v>
      </c>
      <c r="F921" s="556">
        <v>202.65</v>
      </c>
      <c r="G921" s="552">
        <v>193</v>
      </c>
    </row>
    <row r="922" ht="0" hidden="1" outlineLevel="1">
      <c r="A922" s="1432" t="s">
        <v>2713</v>
      </c>
      <c r="B922" s="1432"/>
      <c r="C922" s="1232" t="s">
        <v>2643</v>
      </c>
      <c r="D922" s="766">
        <v>240.5</v>
      </c>
      <c r="E922" s="552">
        <v>212.74999999999997</v>
      </c>
      <c r="F922" s="556">
        <v>194.25</v>
      </c>
      <c r="G922" s="552">
        <v>185</v>
      </c>
    </row>
    <row r="923" ht="0" hidden="1" outlineLevel="1">
      <c r="A923" s="1432" t="s">
        <v>2349</v>
      </c>
      <c r="B923" s="1432"/>
      <c r="C923" s="1232" t="s">
        <v>2655</v>
      </c>
      <c r="D923" s="766">
        <v>865.80000000000007</v>
      </c>
      <c r="E923" s="552">
        <v>765.9</v>
      </c>
      <c r="F923" s="556">
        <v>699.30000000000007</v>
      </c>
      <c r="G923" s="552">
        <v>666</v>
      </c>
    </row>
    <row r="924" ht="0" hidden="1" outlineLevel="1">
      <c r="A924" s="1432" t="s">
        <v>2350</v>
      </c>
      <c r="B924" s="1432"/>
      <c r="C924" s="1232" t="s">
        <v>2655</v>
      </c>
      <c r="D924" s="766">
        <v>845</v>
      </c>
      <c r="E924" s="552">
        <v>747.49999999999989</v>
      </c>
      <c r="F924" s="556">
        <v>682.5</v>
      </c>
      <c r="G924" s="552">
        <v>650</v>
      </c>
    </row>
    <row r="925" ht="0" hidden="1" outlineLevel="1">
      <c r="A925" s="1432" t="s">
        <v>2351</v>
      </c>
      <c r="B925" s="1432"/>
      <c r="C925" s="1232" t="s">
        <v>2655</v>
      </c>
      <c r="D925" s="766">
        <v>925.6</v>
      </c>
      <c r="E925" s="552">
        <v>818.8</v>
      </c>
      <c r="F925" s="556">
        <v>747.6</v>
      </c>
      <c r="G925" s="552">
        <v>712</v>
      </c>
    </row>
    <row r="926" ht="0" hidden="1" outlineLevel="1">
      <c r="A926" s="1432" t="s">
        <v>2359</v>
      </c>
      <c r="B926" s="1432"/>
      <c r="C926" s="1232" t="s">
        <v>2655</v>
      </c>
      <c r="D926" s="766">
        <v>915.2</v>
      </c>
      <c r="E926" s="552">
        <v>809.59999999999991</v>
      </c>
      <c r="F926" s="556">
        <v>739.2</v>
      </c>
      <c r="G926" s="552">
        <v>704</v>
      </c>
    </row>
    <row r="927" ht="0" hidden="1" outlineLevel="1">
      <c r="A927" s="1432" t="s">
        <v>2352</v>
      </c>
      <c r="B927" s="1432"/>
      <c r="C927" s="1232" t="s">
        <v>2655</v>
      </c>
      <c r="D927" s="766">
        <v>874.9</v>
      </c>
      <c r="E927" s="552">
        <v>773.94999999999993</v>
      </c>
      <c r="F927" s="556">
        <v>706.65</v>
      </c>
      <c r="G927" s="552">
        <v>673</v>
      </c>
    </row>
    <row r="928" ht="0" hidden="1" outlineLevel="1">
      <c r="A928" s="1432" t="s">
        <v>2358</v>
      </c>
      <c r="B928" s="1432"/>
      <c r="C928" s="1232" t="s">
        <v>2655</v>
      </c>
      <c r="D928" s="766">
        <v>895.7</v>
      </c>
      <c r="E928" s="552">
        <v>792.34999999999991</v>
      </c>
      <c r="F928" s="556">
        <v>723.45</v>
      </c>
      <c r="G928" s="552">
        <v>689</v>
      </c>
    </row>
    <row r="929" ht="0" hidden="1" outlineLevel="1">
      <c r="A929" s="1432" t="s">
        <v>2354</v>
      </c>
      <c r="B929" s="1432"/>
      <c r="C929" s="1232" t="s">
        <v>2655</v>
      </c>
      <c r="D929" s="766">
        <v>1025.7</v>
      </c>
      <c r="E929" s="552">
        <v>907.34999999999991</v>
      </c>
      <c r="F929" s="556">
        <v>828.45</v>
      </c>
      <c r="G929" s="552">
        <v>789</v>
      </c>
    </row>
    <row r="930" ht="0" hidden="1" outlineLevel="1">
      <c r="A930" s="1432" t="s">
        <v>2355</v>
      </c>
      <c r="B930" s="1432"/>
      <c r="C930" s="1232" t="s">
        <v>2655</v>
      </c>
      <c r="D930" s="766">
        <v>906.1</v>
      </c>
      <c r="E930" s="552">
        <v>801.55</v>
      </c>
      <c r="F930" s="556">
        <v>731.85</v>
      </c>
      <c r="G930" s="552">
        <v>697</v>
      </c>
    </row>
    <row r="931" ht="0" hidden="1" outlineLevel="1">
      <c r="A931" s="1432" t="s">
        <v>2356</v>
      </c>
      <c r="B931" s="1432"/>
      <c r="C931" s="1232" t="s">
        <v>2655</v>
      </c>
      <c r="D931" s="766">
        <v>895.7</v>
      </c>
      <c r="E931" s="552">
        <v>792.34999999999991</v>
      </c>
      <c r="F931" s="556">
        <v>723.45</v>
      </c>
      <c r="G931" s="552">
        <v>689</v>
      </c>
    </row>
    <row r="932" ht="0" hidden="1" outlineLevel="1">
      <c r="A932" s="1437" t="s">
        <v>2707</v>
      </c>
      <c r="B932" s="1447"/>
      <c r="C932" s="1447"/>
      <c r="D932" s="1447"/>
      <c r="E932" s="1447"/>
      <c r="F932" s="1447"/>
      <c r="G932" s="1448"/>
    </row>
    <row r="933" ht="0" hidden="1" outlineLevel="1">
      <c r="A933" s="1432" t="s">
        <v>2714</v>
      </c>
      <c r="B933" s="1432"/>
      <c r="C933" s="1232" t="s">
        <v>2643</v>
      </c>
      <c r="D933" s="766">
        <v>256.1</v>
      </c>
      <c r="E933" s="552">
        <v>226.54999999999998</v>
      </c>
      <c r="F933" s="556">
        <v>206.85000000000002</v>
      </c>
      <c r="G933" s="552">
        <v>197</v>
      </c>
    </row>
    <row r="934" ht="0" hidden="1" outlineLevel="1">
      <c r="A934" s="1432" t="s">
        <v>2715</v>
      </c>
      <c r="B934" s="1432"/>
      <c r="C934" s="1232" t="s">
        <v>2643</v>
      </c>
      <c r="D934" s="766">
        <v>262.6</v>
      </c>
      <c r="E934" s="552">
        <v>232.29999999999998</v>
      </c>
      <c r="F934" s="556">
        <v>212.10000000000002</v>
      </c>
      <c r="G934" s="552">
        <v>202</v>
      </c>
    </row>
    <row r="935" ht="0" hidden="1" outlineLevel="1">
      <c r="A935" s="1432" t="s">
        <v>2352</v>
      </c>
      <c r="B935" s="1432"/>
      <c r="C935" s="1232" t="s">
        <v>2643</v>
      </c>
      <c r="D935" s="766">
        <v>258.7</v>
      </c>
      <c r="E935" s="552">
        <v>228.85</v>
      </c>
      <c r="F935" s="556">
        <v>208.95000000000002</v>
      </c>
      <c r="G935" s="552">
        <v>199</v>
      </c>
    </row>
    <row r="936" ht="0" hidden="1" outlineLevel="1">
      <c r="A936" s="1432" t="s">
        <v>2354</v>
      </c>
      <c r="B936" s="1432"/>
      <c r="C936" s="1232" t="s">
        <v>2643</v>
      </c>
      <c r="D936" s="766">
        <v>270.40000000000003</v>
      </c>
      <c r="E936" s="552">
        <v>239.2</v>
      </c>
      <c r="F936" s="556">
        <v>218.4</v>
      </c>
      <c r="G936" s="552">
        <v>208</v>
      </c>
    </row>
    <row r="937" ht="0" hidden="1" outlineLevel="1">
      <c r="A937" s="1432" t="s">
        <v>2349</v>
      </c>
      <c r="B937" s="1432"/>
      <c r="C937" s="1232" t="s">
        <v>2655</v>
      </c>
      <c r="D937" s="766">
        <v>925.6</v>
      </c>
      <c r="E937" s="552">
        <v>818.8</v>
      </c>
      <c r="F937" s="556">
        <v>747.6</v>
      </c>
      <c r="G937" s="552">
        <v>712</v>
      </c>
    </row>
    <row r="938" ht="0" hidden="1" outlineLevel="1">
      <c r="A938" s="1432" t="s">
        <v>2350</v>
      </c>
      <c r="B938" s="1432"/>
      <c r="C938" s="1232" t="s">
        <v>2655</v>
      </c>
      <c r="D938" s="766">
        <v>915.2</v>
      </c>
      <c r="E938" s="552">
        <v>809.59999999999991</v>
      </c>
      <c r="F938" s="556">
        <v>739.2</v>
      </c>
      <c r="G938" s="552">
        <v>704</v>
      </c>
    </row>
    <row r="939" ht="0" hidden="1" outlineLevel="1">
      <c r="A939" s="1432" t="s">
        <v>2351</v>
      </c>
      <c r="B939" s="1432"/>
      <c r="C939" s="1232" t="s">
        <v>2655</v>
      </c>
      <c r="D939" s="766">
        <v>986.7</v>
      </c>
      <c r="E939" s="552">
        <v>872.84999999999991</v>
      </c>
      <c r="F939" s="556">
        <v>796.95</v>
      </c>
      <c r="G939" s="552">
        <v>759</v>
      </c>
    </row>
    <row r="940" ht="0" hidden="1" outlineLevel="1">
      <c r="A940" s="1432" t="s">
        <v>2359</v>
      </c>
      <c r="B940" s="1432"/>
      <c r="C940" s="1232" t="s">
        <v>2655</v>
      </c>
      <c r="D940" s="766">
        <v>976.30000000000007</v>
      </c>
      <c r="E940" s="552">
        <v>863.65</v>
      </c>
      <c r="F940" s="556">
        <v>788.55000000000007</v>
      </c>
      <c r="G940" s="552">
        <v>751</v>
      </c>
    </row>
    <row r="941" ht="0" hidden="1" outlineLevel="1">
      <c r="A941" s="1432" t="s">
        <v>2352</v>
      </c>
      <c r="B941" s="1432"/>
      <c r="C941" s="1232" t="s">
        <v>2655</v>
      </c>
      <c r="D941" s="766">
        <v>936</v>
      </c>
      <c r="E941" s="552">
        <v>827.99999999999989</v>
      </c>
      <c r="F941" s="556">
        <v>756</v>
      </c>
      <c r="G941" s="552">
        <v>720</v>
      </c>
    </row>
    <row r="942" ht="0" hidden="1" outlineLevel="1">
      <c r="A942" s="1432" t="s">
        <v>2358</v>
      </c>
      <c r="B942" s="1432"/>
      <c r="C942" s="1232" t="s">
        <v>2655</v>
      </c>
      <c r="D942" s="766">
        <v>965.9</v>
      </c>
      <c r="E942" s="552">
        <v>854.44999999999993</v>
      </c>
      <c r="F942" s="556">
        <v>780.15</v>
      </c>
      <c r="G942" s="552">
        <v>743</v>
      </c>
    </row>
    <row r="943" ht="0" hidden="1" outlineLevel="1">
      <c r="A943" s="1432" t="s">
        <v>2354</v>
      </c>
      <c r="B943" s="1432"/>
      <c r="C943" s="1232" t="s">
        <v>2655</v>
      </c>
      <c r="D943" s="766">
        <v>1076.4</v>
      </c>
      <c r="E943" s="552">
        <v>952.19999999999993</v>
      </c>
      <c r="F943" s="556">
        <v>869.40000000000009</v>
      </c>
      <c r="G943" s="552">
        <v>828</v>
      </c>
    </row>
    <row r="944" ht="0" hidden="1" outlineLevel="1">
      <c r="A944" s="1432" t="s">
        <v>2355</v>
      </c>
      <c r="B944" s="1432"/>
      <c r="C944" s="1232" t="s">
        <v>2655</v>
      </c>
      <c r="D944" s="766">
        <v>965.9</v>
      </c>
      <c r="E944" s="552">
        <v>854.44999999999993</v>
      </c>
      <c r="F944" s="556">
        <v>780.15</v>
      </c>
      <c r="G944" s="552">
        <v>743</v>
      </c>
    </row>
    <row r="945" ht="0" hidden="1" outlineLevel="1">
      <c r="A945" s="1432" t="s">
        <v>2356</v>
      </c>
      <c r="B945" s="1432"/>
      <c r="C945" s="1232" t="s">
        <v>2655</v>
      </c>
      <c r="D945" s="766">
        <v>965.9</v>
      </c>
      <c r="E945" s="552">
        <v>854.44999999999993</v>
      </c>
      <c r="F945" s="556">
        <v>780.15</v>
      </c>
      <c r="G945" s="552">
        <v>743</v>
      </c>
    </row>
    <row r="946" ht="0" hidden="1" outlineLevel="1">
      <c r="A946" s="1437" t="s">
        <v>2716</v>
      </c>
      <c r="B946" s="1447"/>
      <c r="C946" s="1447"/>
      <c r="D946" s="1447"/>
      <c r="E946" s="1447"/>
      <c r="F946" s="1447"/>
      <c r="G946" s="1448"/>
    </row>
    <row r="947" ht="0" hidden="1" outlineLevel="1">
      <c r="A947" s="1440" t="s">
        <v>2613</v>
      </c>
      <c r="B947" s="1440"/>
      <c r="C947" s="1232" t="s">
        <v>2653</v>
      </c>
      <c r="D947" s="766">
        <v>104</v>
      </c>
      <c r="E947" s="552">
        <v>92</v>
      </c>
      <c r="F947" s="556">
        <v>84</v>
      </c>
      <c r="G947" s="552">
        <v>80</v>
      </c>
    </row>
    <row r="948" ht="0" hidden="1" outlineLevel="1">
      <c r="A948" s="1440" t="s">
        <v>2717</v>
      </c>
      <c r="B948" s="1440"/>
      <c r="C948" s="1232" t="s">
        <v>2653</v>
      </c>
      <c r="D948" s="766">
        <v>122.2</v>
      </c>
      <c r="E948" s="552">
        <v>108.1</v>
      </c>
      <c r="F948" s="556">
        <v>98.7</v>
      </c>
      <c r="G948" s="552">
        <v>94</v>
      </c>
    </row>
    <row r="949" ht="0" hidden="1" outlineLevel="1">
      <c r="A949" s="1437" t="s">
        <v>2718</v>
      </c>
      <c r="B949" s="1447"/>
      <c r="C949" s="1447"/>
      <c r="D949" s="1447"/>
      <c r="E949" s="1447"/>
      <c r="F949" s="1447"/>
      <c r="G949" s="1448"/>
    </row>
    <row r="950" ht="0" hidden="1" outlineLevel="1">
      <c r="A950" s="1440" t="s">
        <v>2719</v>
      </c>
      <c r="B950" s="1440"/>
      <c r="C950" s="1232" t="s">
        <v>2653</v>
      </c>
      <c r="D950" s="766">
        <v>128.70000000000002</v>
      </c>
      <c r="E950" s="552">
        <v>113.85</v>
      </c>
      <c r="F950" s="556">
        <v>103.95</v>
      </c>
      <c r="G950" s="552">
        <v>99</v>
      </c>
    </row>
    <row r="951" ht="0" hidden="1" outlineLevel="1">
      <c r="A951" s="1437" t="s">
        <v>2716</v>
      </c>
      <c r="B951" s="1447"/>
      <c r="C951" s="1447"/>
      <c r="D951" s="1447"/>
      <c r="E951" s="1447"/>
      <c r="F951" s="1447"/>
      <c r="G951" s="1448"/>
    </row>
    <row r="952" ht="0" hidden="1" outlineLevel="1">
      <c r="A952" s="1440" t="s">
        <v>2719</v>
      </c>
      <c r="B952" s="1440"/>
      <c r="C952" s="1232" t="s">
        <v>2644</v>
      </c>
      <c r="D952" s="766">
        <v>153.4</v>
      </c>
      <c r="E952" s="552">
        <v>135.7</v>
      </c>
      <c r="F952" s="556">
        <v>123.9</v>
      </c>
      <c r="G952" s="552">
        <v>118</v>
      </c>
    </row>
    <row r="953" ht="0" hidden="1" outlineLevel="1">
      <c r="A953" s="1437" t="s">
        <v>2718</v>
      </c>
      <c r="B953" s="1447"/>
      <c r="C953" s="1447"/>
      <c r="D953" s="1447"/>
      <c r="E953" s="1447"/>
      <c r="F953" s="1447"/>
      <c r="G953" s="1448"/>
    </row>
    <row r="954" ht="0" hidden="1" outlineLevel="1">
      <c r="A954" s="1440" t="s">
        <v>2720</v>
      </c>
      <c r="B954" s="1440"/>
      <c r="C954" s="1232" t="s">
        <v>2644</v>
      </c>
      <c r="D954" s="766">
        <v>167.70000000000002</v>
      </c>
      <c r="E954" s="552">
        <v>148.35</v>
      </c>
      <c r="F954" s="556">
        <v>135.45000000000002</v>
      </c>
      <c r="G954" s="552">
        <v>129</v>
      </c>
    </row>
    <row r="955" ht="0" hidden="1" outlineLevel="1">
      <c r="A955" s="1437" t="s">
        <v>2716</v>
      </c>
      <c r="B955" s="1447"/>
      <c r="C955" s="1447"/>
      <c r="D955" s="1447"/>
      <c r="E955" s="1447"/>
      <c r="F955" s="1447"/>
      <c r="G955" s="1448"/>
    </row>
    <row r="956" ht="0" hidden="1" outlineLevel="1">
      <c r="A956" s="1440" t="s">
        <v>2721</v>
      </c>
      <c r="B956" s="1440"/>
      <c r="C956" s="1232" t="s">
        <v>2643</v>
      </c>
      <c r="D956" s="766">
        <v>219.70000000000002</v>
      </c>
      <c r="E956" s="552">
        <v>194.35</v>
      </c>
      <c r="F956" s="556">
        <v>177.45000000000002</v>
      </c>
      <c r="G956" s="552">
        <v>169</v>
      </c>
    </row>
    <row r="957" ht="0" hidden="1" outlineLevel="1">
      <c r="A957" s="1440" t="s">
        <v>2722</v>
      </c>
      <c r="B957" s="1440"/>
      <c r="C957" s="1232" t="s">
        <v>2643</v>
      </c>
      <c r="D957" s="766">
        <v>226.20000000000002</v>
      </c>
      <c r="E957" s="552">
        <v>200.1</v>
      </c>
      <c r="F957" s="556">
        <v>182.70000000000002</v>
      </c>
      <c r="G957" s="552">
        <v>174</v>
      </c>
    </row>
    <row r="958" ht="0" hidden="1" outlineLevel="1">
      <c r="A958" s="1440" t="s">
        <v>2460</v>
      </c>
      <c r="B958" s="1440"/>
      <c r="C958" s="1232" t="s">
        <v>2643</v>
      </c>
      <c r="D958" s="766">
        <v>228.8</v>
      </c>
      <c r="E958" s="552">
        <v>202.39999999999998</v>
      </c>
      <c r="F958" s="556">
        <v>184.8</v>
      </c>
      <c r="G958" s="552">
        <v>176</v>
      </c>
    </row>
    <row r="959" ht="0" hidden="1" outlineLevel="1">
      <c r="A959" s="1440" t="s">
        <v>2619</v>
      </c>
      <c r="B959" s="1440"/>
      <c r="C959" s="1232" t="s">
        <v>2643</v>
      </c>
      <c r="D959" s="766">
        <v>234</v>
      </c>
      <c r="E959" s="552">
        <v>206.99999999999997</v>
      </c>
      <c r="F959" s="556">
        <v>189</v>
      </c>
      <c r="G959" s="552">
        <v>180</v>
      </c>
    </row>
    <row r="960" ht="0" hidden="1" outlineLevel="1">
      <c r="A960" s="1437" t="s">
        <v>2718</v>
      </c>
      <c r="B960" s="1447"/>
      <c r="C960" s="1447"/>
      <c r="D960" s="1447"/>
      <c r="E960" s="1447"/>
      <c r="F960" s="1447"/>
      <c r="G960" s="1448"/>
    </row>
    <row r="961" ht="0" hidden="1" outlineLevel="1">
      <c r="A961" s="1440" t="s">
        <v>2455</v>
      </c>
      <c r="B961" s="1440"/>
      <c r="C961" s="1232" t="s">
        <v>2643</v>
      </c>
      <c r="D961" s="766">
        <v>234</v>
      </c>
      <c r="E961" s="552">
        <v>206.99999999999997</v>
      </c>
      <c r="F961" s="556">
        <v>189</v>
      </c>
      <c r="G961" s="552">
        <v>180</v>
      </c>
    </row>
    <row r="962" ht="0" hidden="1" outlineLevel="1">
      <c r="A962" s="1440" t="s">
        <v>2723</v>
      </c>
      <c r="B962" s="1440"/>
      <c r="C962" s="1232" t="s">
        <v>2643</v>
      </c>
      <c r="D962" s="766">
        <v>240.5</v>
      </c>
      <c r="E962" s="552">
        <v>212.74999999999997</v>
      </c>
      <c r="F962" s="556">
        <v>194.25</v>
      </c>
      <c r="G962" s="552">
        <v>185</v>
      </c>
    </row>
    <row r="963" ht="15">
      <c r="A963" s="1440" t="s">
        <v>2724</v>
      </c>
      <c r="B963" s="1440"/>
      <c r="C963" s="1232" t="s">
        <v>2643</v>
      </c>
      <c r="D963" s="766">
        <v>256.1</v>
      </c>
      <c r="E963" s="552">
        <v>226.54999999999998</v>
      </c>
      <c r="F963" s="556">
        <v>206.85000000000002</v>
      </c>
      <c r="G963" s="552">
        <v>197</v>
      </c>
    </row>
    <row r="964" ht="0" hidden="1" outlineLevel="1">
      <c r="A964" s="1437" t="s">
        <v>2725</v>
      </c>
      <c r="B964" s="1447"/>
      <c r="C964" s="1447"/>
      <c r="D964" s="1447"/>
      <c r="E964" s="1447"/>
      <c r="F964" s="1447"/>
      <c r="G964" s="1448"/>
    </row>
    <row r="965" ht="0" hidden="1" outlineLevel="1">
      <c r="A965" s="1234" t="s">
        <v>2631</v>
      </c>
      <c r="B965" s="1234"/>
      <c r="C965" s="1232" t="s">
        <v>2655</v>
      </c>
      <c r="D965" s="766">
        <v>885.30000000000007</v>
      </c>
      <c r="E965" s="552">
        <v>783.15</v>
      </c>
      <c r="F965" s="556">
        <v>715.05000000000007</v>
      </c>
      <c r="G965" s="552">
        <v>681</v>
      </c>
    </row>
    <row r="966" ht="0" hidden="1" outlineLevel="1">
      <c r="A966" s="1234" t="s">
        <v>2632</v>
      </c>
      <c r="B966" s="1234"/>
      <c r="C966" s="1232" t="s">
        <v>2655</v>
      </c>
      <c r="D966" s="766">
        <v>895.7</v>
      </c>
      <c r="E966" s="552">
        <v>792.34999999999991</v>
      </c>
      <c r="F966" s="556">
        <v>723.45</v>
      </c>
      <c r="G966" s="552">
        <v>689</v>
      </c>
    </row>
    <row r="967" ht="0" hidden="1" outlineLevel="1">
      <c r="A967" s="1476" t="s">
        <v>2726</v>
      </c>
      <c r="B967" s="1476"/>
      <c r="C967" s="1476"/>
      <c r="D967" s="1476"/>
      <c r="E967" s="1476"/>
      <c r="F967" s="1476"/>
      <c r="G967" s="1476"/>
    </row>
    <row r="968" ht="0" hidden="1" outlineLevel="1">
      <c r="A968" s="1477" t="s">
        <v>2727</v>
      </c>
      <c r="B968" s="1477"/>
      <c r="C968" s="1477"/>
      <c r="D968" s="1477"/>
      <c r="E968" s="1477"/>
      <c r="F968" s="1477"/>
      <c r="G968" s="1477"/>
    </row>
    <row r="969" ht="0" hidden="1" outlineLevel="1">
      <c r="A969" s="1430" t="s">
        <v>2531</v>
      </c>
      <c r="B969" s="1430"/>
      <c r="C969" s="1232" t="s">
        <v>2446</v>
      </c>
      <c r="D969" s="766">
        <v>378.3</v>
      </c>
      <c r="E969" s="552">
        <v>334.65</v>
      </c>
      <c r="F969" s="556">
        <v>305.55</v>
      </c>
      <c r="G969" s="552">
        <v>291</v>
      </c>
    </row>
    <row r="970" ht="0" hidden="1" outlineLevel="1">
      <c r="A970" s="1430" t="s">
        <v>2532</v>
      </c>
      <c r="B970" s="1430"/>
      <c r="C970" s="1232" t="s">
        <v>2446</v>
      </c>
      <c r="D970" s="766">
        <v>378.3</v>
      </c>
      <c r="E970" s="552">
        <v>334.65</v>
      </c>
      <c r="F970" s="556">
        <v>305.55</v>
      </c>
      <c r="G970" s="552">
        <v>291</v>
      </c>
    </row>
    <row r="971" ht="0" hidden="1" outlineLevel="1">
      <c r="A971" s="1430" t="s">
        <v>2533</v>
      </c>
      <c r="B971" s="1430"/>
      <c r="C971" s="1232" t="s">
        <v>2446</v>
      </c>
      <c r="D971" s="766">
        <v>378.3</v>
      </c>
      <c r="E971" s="552">
        <v>334.65</v>
      </c>
      <c r="F971" s="556">
        <v>305.55</v>
      </c>
      <c r="G971" s="552">
        <v>291</v>
      </c>
    </row>
    <row r="972" ht="0" hidden="1" outlineLevel="1">
      <c r="A972" s="1430" t="s">
        <v>2534</v>
      </c>
      <c r="B972" s="1430"/>
      <c r="C972" s="1232" t="s">
        <v>2446</v>
      </c>
      <c r="D972" s="766">
        <v>378.3</v>
      </c>
      <c r="E972" s="552">
        <v>334.65</v>
      </c>
      <c r="F972" s="556">
        <v>305.55</v>
      </c>
      <c r="G972" s="552">
        <v>291</v>
      </c>
    </row>
    <row r="973" ht="0" hidden="1" outlineLevel="1">
      <c r="A973" s="1430" t="s">
        <v>2535</v>
      </c>
      <c r="B973" s="1430"/>
      <c r="C973" s="1232" t="s">
        <v>2446</v>
      </c>
      <c r="D973" s="766">
        <v>378.3</v>
      </c>
      <c r="E973" s="552">
        <v>334.65</v>
      </c>
      <c r="F973" s="556">
        <v>305.55</v>
      </c>
      <c r="G973" s="552">
        <v>291</v>
      </c>
    </row>
    <row r="974" ht="0" hidden="1" outlineLevel="1">
      <c r="A974" s="1499" t="s">
        <v>2728</v>
      </c>
      <c r="B974" s="1500"/>
      <c r="C974" s="1500"/>
      <c r="D974" s="1500"/>
      <c r="E974" s="1500"/>
      <c r="F974" s="1500"/>
      <c r="G974" s="1501"/>
    </row>
    <row r="975" ht="0" hidden="1" outlineLevel="1">
      <c r="A975" s="1430" t="s">
        <v>2537</v>
      </c>
      <c r="B975" s="1430"/>
      <c r="C975" s="1232" t="s">
        <v>2384</v>
      </c>
      <c r="D975" s="766">
        <v>379.6</v>
      </c>
      <c r="E975" s="552">
        <v>335.79999999999995</v>
      </c>
      <c r="F975" s="556">
        <v>306.6</v>
      </c>
      <c r="G975" s="552">
        <v>292</v>
      </c>
    </row>
    <row r="976" ht="0" hidden="1" outlineLevel="1">
      <c r="A976" s="1499" t="s">
        <v>2729</v>
      </c>
      <c r="B976" s="1500"/>
      <c r="C976" s="1500"/>
      <c r="D976" s="1500"/>
      <c r="E976" s="1500"/>
      <c r="F976" s="1500"/>
      <c r="G976" s="1501"/>
    </row>
    <row r="977" ht="0" hidden="1" outlineLevel="1">
      <c r="A977" s="1430" t="s">
        <v>2537</v>
      </c>
      <c r="B977" s="1430"/>
      <c r="C977" s="1232" t="s">
        <v>2384</v>
      </c>
      <c r="D977" s="766">
        <v>637</v>
      </c>
      <c r="E977" s="552">
        <v>563.5</v>
      </c>
      <c r="F977" s="556">
        <v>514.5</v>
      </c>
      <c r="G977" s="552">
        <v>490</v>
      </c>
    </row>
    <row r="978" ht="0" hidden="1" outlineLevel="1">
      <c r="A978" s="1499" t="s">
        <v>2730</v>
      </c>
      <c r="B978" s="1500"/>
      <c r="C978" s="1500"/>
      <c r="D978" s="1500"/>
      <c r="E978" s="1500"/>
      <c r="F978" s="1500"/>
      <c r="G978" s="1501"/>
    </row>
    <row r="979" ht="0" hidden="1" outlineLevel="1">
      <c r="A979" s="1428" t="s">
        <v>2508</v>
      </c>
      <c r="B979" s="1429"/>
      <c r="C979" s="1232" t="s">
        <v>2384</v>
      </c>
      <c r="D979" s="766">
        <v>379.6</v>
      </c>
      <c r="E979" s="552">
        <v>335.79999999999995</v>
      </c>
      <c r="F979" s="556">
        <v>306.6</v>
      </c>
      <c r="G979" s="552">
        <v>292</v>
      </c>
    </row>
    <row r="980" ht="0" hidden="1" outlineLevel="1">
      <c r="A980" s="1499" t="s">
        <v>2731</v>
      </c>
      <c r="B980" s="1500"/>
      <c r="C980" s="1500"/>
      <c r="D980" s="1500"/>
      <c r="E980" s="1500"/>
      <c r="F980" s="1500"/>
      <c r="G980" s="1501"/>
    </row>
    <row r="981" ht="0" hidden="1" outlineLevel="1">
      <c r="A981" s="1428" t="s">
        <v>2508</v>
      </c>
      <c r="B981" s="1429"/>
      <c r="C981" s="1232" t="s">
        <v>2384</v>
      </c>
      <c r="D981" s="766">
        <v>637</v>
      </c>
      <c r="E981" s="552">
        <v>563.5</v>
      </c>
      <c r="F981" s="556">
        <v>514.5</v>
      </c>
      <c r="G981" s="552">
        <v>490</v>
      </c>
    </row>
    <row r="982" ht="0" hidden="1" outlineLevel="1">
      <c r="A982" s="1499" t="s">
        <v>2732</v>
      </c>
      <c r="B982" s="1500"/>
      <c r="C982" s="1500"/>
      <c r="D982" s="1500"/>
      <c r="E982" s="1500"/>
      <c r="F982" s="1500"/>
      <c r="G982" s="1501"/>
    </row>
    <row r="983" ht="0" hidden="1" outlineLevel="1">
      <c r="A983" s="1252" t="s">
        <v>2542</v>
      </c>
      <c r="B983" s="1243"/>
      <c r="C983" s="1232" t="s">
        <v>2384</v>
      </c>
      <c r="D983" s="766">
        <v>209.3</v>
      </c>
      <c r="E983" s="552">
        <v>185.14999999999998</v>
      </c>
      <c r="F983" s="556">
        <v>169.05</v>
      </c>
      <c r="G983" s="552">
        <v>161</v>
      </c>
    </row>
    <row r="984" ht="0" hidden="1" outlineLevel="1">
      <c r="A984" s="1499" t="s">
        <v>2733</v>
      </c>
      <c r="B984" s="1500"/>
      <c r="C984" s="1500"/>
      <c r="D984" s="1500"/>
      <c r="E984" s="1500"/>
      <c r="F984" s="1500"/>
      <c r="G984" s="1501"/>
    </row>
    <row r="985" ht="0" hidden="1" outlineLevel="1">
      <c r="A985" s="1252" t="s">
        <v>2544</v>
      </c>
      <c r="B985" s="1243"/>
      <c r="C985" s="1232" t="s">
        <v>2384</v>
      </c>
      <c r="D985" s="766">
        <v>637</v>
      </c>
      <c r="E985" s="552">
        <v>563.5</v>
      </c>
      <c r="F985" s="556">
        <v>514.5</v>
      </c>
      <c r="G985" s="552">
        <v>490</v>
      </c>
    </row>
    <row r="986" ht="0" hidden="1" outlineLevel="1">
      <c r="A986" s="1499" t="s">
        <v>2652</v>
      </c>
      <c r="B986" s="1500"/>
      <c r="C986" s="1500"/>
      <c r="D986" s="1500"/>
      <c r="E986" s="1500"/>
      <c r="F986" s="1500"/>
      <c r="G986" s="1501"/>
    </row>
    <row r="987" ht="0" hidden="1" outlineLevel="1">
      <c r="A987" s="1252" t="s">
        <v>2547</v>
      </c>
      <c r="B987" s="1243"/>
      <c r="C987" s="1232" t="s">
        <v>2384</v>
      </c>
      <c r="D987" s="766">
        <v>375.7</v>
      </c>
      <c r="E987" s="552">
        <v>332.34999999999997</v>
      </c>
      <c r="F987" s="556">
        <v>303.45</v>
      </c>
      <c r="G987" s="552">
        <v>289</v>
      </c>
    </row>
    <row r="988" ht="0" hidden="1" outlineLevel="1">
      <c r="A988" s="1252" t="s">
        <v>2734</v>
      </c>
      <c r="B988" s="1243"/>
      <c r="C988" s="1232" t="s">
        <v>2384</v>
      </c>
      <c r="D988" s="766">
        <v>379.6</v>
      </c>
      <c r="E988" s="552">
        <v>335.79999999999995</v>
      </c>
      <c r="F988" s="556">
        <v>306.6</v>
      </c>
      <c r="G988" s="552">
        <v>292</v>
      </c>
    </row>
    <row r="989" ht="0" hidden="1" outlineLevel="1">
      <c r="A989" s="1252" t="s">
        <v>2547</v>
      </c>
      <c r="B989" s="1243"/>
      <c r="C989" s="1232" t="s">
        <v>2405</v>
      </c>
      <c r="D989" s="766">
        <v>674.7</v>
      </c>
      <c r="E989" s="552">
        <v>596.84999999999991</v>
      </c>
      <c r="F989" s="556">
        <v>544.95</v>
      </c>
      <c r="G989" s="552">
        <v>519</v>
      </c>
    </row>
    <row r="990" ht="0" hidden="1" outlineLevel="1">
      <c r="A990" s="1252" t="s">
        <v>2734</v>
      </c>
      <c r="B990" s="1243"/>
      <c r="C990" s="1232" t="s">
        <v>2405</v>
      </c>
      <c r="D990" s="766">
        <v>774.80000000000007</v>
      </c>
      <c r="E990" s="552">
        <v>685.4</v>
      </c>
      <c r="F990" s="556">
        <v>625.80000000000007</v>
      </c>
      <c r="G990" s="552">
        <v>596</v>
      </c>
    </row>
    <row r="991" ht="0" hidden="1" outlineLevel="1">
      <c r="A991" s="1499" t="s">
        <v>2735</v>
      </c>
      <c r="B991" s="1500"/>
      <c r="C991" s="1500"/>
      <c r="D991" s="1500"/>
      <c r="E991" s="1500"/>
      <c r="F991" s="1500"/>
      <c r="G991" s="1501"/>
    </row>
    <row r="992" ht="0" hidden="1" outlineLevel="1">
      <c r="A992" s="1430" t="s">
        <v>2736</v>
      </c>
      <c r="B992" s="1430"/>
      <c r="C992" s="1232" t="s">
        <v>2384</v>
      </c>
      <c r="D992" s="766">
        <v>378.3</v>
      </c>
      <c r="E992" s="552">
        <v>334.65</v>
      </c>
      <c r="F992" s="556">
        <v>305.55</v>
      </c>
      <c r="G992" s="552">
        <v>291</v>
      </c>
    </row>
    <row r="993" ht="0" hidden="1" outlineLevel="1">
      <c r="A993" s="1430" t="s">
        <v>2737</v>
      </c>
      <c r="B993" s="1430"/>
      <c r="C993" s="1232" t="s">
        <v>2384</v>
      </c>
      <c r="D993" s="766">
        <v>375.7</v>
      </c>
      <c r="E993" s="552">
        <v>332.34999999999997</v>
      </c>
      <c r="F993" s="556">
        <v>303.45</v>
      </c>
      <c r="G993" s="552">
        <v>289</v>
      </c>
    </row>
    <row r="994" ht="0" hidden="1" outlineLevel="1">
      <c r="A994" s="1430" t="s">
        <v>2552</v>
      </c>
      <c r="B994" s="1430"/>
      <c r="C994" s="1232" t="s">
        <v>2405</v>
      </c>
      <c r="D994" s="766">
        <v>734.5</v>
      </c>
      <c r="E994" s="552">
        <v>649.75</v>
      </c>
      <c r="F994" s="556">
        <v>593.25</v>
      </c>
      <c r="G994" s="552">
        <v>565</v>
      </c>
    </row>
    <row r="995" ht="0" hidden="1" outlineLevel="1">
      <c r="A995" s="1430" t="s">
        <v>2554</v>
      </c>
      <c r="B995" s="1430"/>
      <c r="C995" s="1232" t="s">
        <v>2405</v>
      </c>
      <c r="D995" s="766">
        <v>683.80000000000007</v>
      </c>
      <c r="E995" s="552">
        <v>604.9</v>
      </c>
      <c r="F995" s="556">
        <v>552.30000000000007</v>
      </c>
      <c r="G995" s="552">
        <v>526</v>
      </c>
    </row>
    <row r="996" ht="0" hidden="1" outlineLevel="1">
      <c r="A996" s="1430" t="s">
        <v>2555</v>
      </c>
      <c r="B996" s="1430"/>
      <c r="C996" s="1232" t="s">
        <v>2405</v>
      </c>
      <c r="D996" s="766">
        <v>704.6</v>
      </c>
      <c r="E996" s="552">
        <v>623.3</v>
      </c>
      <c r="F996" s="556">
        <v>569.1</v>
      </c>
      <c r="G996" s="552">
        <v>542</v>
      </c>
    </row>
    <row r="997" ht="0" hidden="1" outlineLevel="1">
      <c r="A997" s="1430" t="s">
        <v>2738</v>
      </c>
      <c r="B997" s="1430"/>
      <c r="C997" s="1232" t="s">
        <v>2405</v>
      </c>
      <c r="D997" s="766">
        <v>764.4</v>
      </c>
      <c r="E997" s="552">
        <v>676.19999999999993</v>
      </c>
      <c r="F997" s="556">
        <v>617.4</v>
      </c>
      <c r="G997" s="552">
        <v>588</v>
      </c>
    </row>
    <row r="998" ht="0" hidden="1" outlineLevel="1">
      <c r="A998" s="1499" t="s">
        <v>2739</v>
      </c>
      <c r="B998" s="1500"/>
      <c r="C998" s="1500"/>
      <c r="D998" s="1500"/>
      <c r="E998" s="1500"/>
      <c r="F998" s="1500"/>
      <c r="G998" s="1501"/>
    </row>
    <row r="999" ht="0" hidden="1" outlineLevel="1">
      <c r="A999" s="1430" t="s">
        <v>2557</v>
      </c>
      <c r="B999" s="1430"/>
      <c r="C999" s="1232" t="s">
        <v>2384</v>
      </c>
      <c r="D999" s="766">
        <v>378.3</v>
      </c>
      <c r="E999" s="552">
        <v>334.65</v>
      </c>
      <c r="F999" s="556">
        <v>305.55</v>
      </c>
      <c r="G999" s="552">
        <v>291</v>
      </c>
    </row>
    <row r="1000" ht="0" hidden="1" outlineLevel="1">
      <c r="A1000" s="1430" t="s">
        <v>2420</v>
      </c>
      <c r="B1000" s="1430"/>
      <c r="C1000" s="1232" t="s">
        <v>2384</v>
      </c>
      <c r="D1000" s="766">
        <v>378.3</v>
      </c>
      <c r="E1000" s="552">
        <v>334.65</v>
      </c>
      <c r="F1000" s="556">
        <v>305.55</v>
      </c>
      <c r="G1000" s="552">
        <v>291</v>
      </c>
    </row>
    <row r="1001" ht="0" hidden="1" outlineLevel="1">
      <c r="A1001" s="1499" t="s">
        <v>2740</v>
      </c>
      <c r="B1001" s="1500"/>
      <c r="C1001" s="1500"/>
      <c r="D1001" s="1500"/>
      <c r="E1001" s="1500"/>
      <c r="F1001" s="1500"/>
      <c r="G1001" s="1501"/>
    </row>
    <row r="1002" ht="0" hidden="1" outlineLevel="1">
      <c r="A1002" s="1462" t="s">
        <v>2443</v>
      </c>
      <c r="B1002" s="1462"/>
      <c r="C1002" s="1232" t="s">
        <v>2384</v>
      </c>
      <c r="D1002" s="766">
        <v>378.3</v>
      </c>
      <c r="E1002" s="552">
        <v>334.65</v>
      </c>
      <c r="F1002" s="556">
        <v>305.55</v>
      </c>
      <c r="G1002" s="552">
        <v>291</v>
      </c>
    </row>
    <row r="1003" ht="0" hidden="1" outlineLevel="1">
      <c r="A1003" s="1502" t="s">
        <v>2741</v>
      </c>
      <c r="B1003" s="1503"/>
      <c r="C1003" s="1503"/>
      <c r="D1003" s="1503"/>
      <c r="E1003" s="1503"/>
      <c r="F1003" s="1503"/>
      <c r="G1003" s="1504"/>
    </row>
    <row r="1004" ht="0" hidden="1" outlineLevel="1" s="1237" customFormat="1">
      <c r="A1004" s="1462" t="s">
        <v>2561</v>
      </c>
      <c r="B1004" s="1462"/>
      <c r="C1004" s="753" t="s">
        <v>2384</v>
      </c>
      <c r="D1004" s="693">
        <v>378.3</v>
      </c>
      <c r="E1004" s="552">
        <v>334.65</v>
      </c>
      <c r="F1004" s="556">
        <v>305.55</v>
      </c>
      <c r="G1004" s="552">
        <v>291</v>
      </c>
    </row>
    <row r="1005" ht="0" hidden="1" outlineLevel="1">
      <c r="A1005" s="1499" t="s">
        <v>2742</v>
      </c>
      <c r="B1005" s="1500"/>
      <c r="C1005" s="1500"/>
      <c r="D1005" s="1500"/>
      <c r="E1005" s="1500"/>
      <c r="F1005" s="1500"/>
      <c r="G1005" s="1501"/>
    </row>
    <row r="1006" ht="0" hidden="1" outlineLevel="1">
      <c r="A1006" s="1242" t="s">
        <v>2402</v>
      </c>
      <c r="B1006" s="1242"/>
      <c r="C1006" s="1232" t="s">
        <v>2384</v>
      </c>
      <c r="D1006" s="766">
        <v>378.3</v>
      </c>
      <c r="E1006" s="552">
        <v>334.65</v>
      </c>
      <c r="F1006" s="556">
        <v>305.55</v>
      </c>
      <c r="G1006" s="552">
        <v>291</v>
      </c>
    </row>
    <row r="1007" ht="0" hidden="1" outlineLevel="1">
      <c r="A1007" s="1242" t="s">
        <v>2402</v>
      </c>
      <c r="B1007" s="1242"/>
      <c r="C1007" s="1232" t="s">
        <v>2405</v>
      </c>
      <c r="D1007" s="766">
        <v>774.80000000000007</v>
      </c>
      <c r="E1007" s="552">
        <v>685.4</v>
      </c>
      <c r="F1007" s="556">
        <v>625.80000000000007</v>
      </c>
      <c r="G1007" s="552">
        <v>596</v>
      </c>
    </row>
    <row r="1008" ht="0" hidden="1" outlineLevel="1">
      <c r="A1008" s="1499" t="s">
        <v>2743</v>
      </c>
      <c r="B1008" s="1500"/>
      <c r="C1008" s="1500"/>
      <c r="D1008" s="1500"/>
      <c r="E1008" s="1500"/>
      <c r="F1008" s="1500"/>
      <c r="G1008" s="1501"/>
    </row>
    <row r="1009" ht="0" hidden="1" outlineLevel="1">
      <c r="A1009" s="1462" t="s">
        <v>2744</v>
      </c>
      <c r="B1009" s="1462"/>
      <c r="C1009" s="1232" t="s">
        <v>2384</v>
      </c>
      <c r="D1009" s="766">
        <v>378.3</v>
      </c>
      <c r="E1009" s="552">
        <v>334.65</v>
      </c>
      <c r="F1009" s="556">
        <v>305.55</v>
      </c>
      <c r="G1009" s="552">
        <v>291</v>
      </c>
    </row>
    <row r="1010" ht="0" hidden="1" outlineLevel="1">
      <c r="A1010" s="1499" t="s">
        <v>2745</v>
      </c>
      <c r="B1010" s="1500"/>
      <c r="C1010" s="1500"/>
      <c r="D1010" s="1500"/>
      <c r="E1010" s="1500"/>
      <c r="F1010" s="1500"/>
      <c r="G1010" s="1501"/>
    </row>
    <row r="1011" ht="0" hidden="1" outlineLevel="1">
      <c r="A1011" s="1432" t="s">
        <v>2572</v>
      </c>
      <c r="B1011" s="1432"/>
      <c r="C1011" s="1232" t="s">
        <v>2446</v>
      </c>
      <c r="D1011" s="766">
        <v>326.3</v>
      </c>
      <c r="E1011" s="552">
        <v>288.65</v>
      </c>
      <c r="F1011" s="556">
        <v>263.55</v>
      </c>
      <c r="G1011" s="552">
        <v>251</v>
      </c>
    </row>
    <row r="1012" ht="14.25">
      <c r="A1012" s="1432" t="s">
        <v>2397</v>
      </c>
      <c r="B1012" s="1432"/>
      <c r="C1012" s="1232" t="s">
        <v>2446</v>
      </c>
      <c r="D1012" s="766">
        <v>365.3</v>
      </c>
      <c r="E1012" s="552">
        <v>323.15</v>
      </c>
      <c r="F1012" s="556">
        <v>295.05</v>
      </c>
      <c r="G1012" s="552">
        <v>281</v>
      </c>
    </row>
    <row r="1013" ht="14.25">
      <c r="A1013" s="1505" t="s">
        <v>2746</v>
      </c>
      <c r="B1013" s="1438"/>
      <c r="C1013" s="1438"/>
      <c r="D1013" s="1438"/>
      <c r="E1013" s="1438"/>
      <c r="F1013" s="1438"/>
      <c r="G1013" s="1439"/>
    </row>
    <row r="1014" ht="14.25">
      <c r="A1014" s="1432" t="s">
        <v>2572</v>
      </c>
      <c r="B1014" s="1432"/>
      <c r="C1014" s="1232" t="s">
        <v>2446</v>
      </c>
      <c r="D1014" s="766">
        <v>374.40000000000003</v>
      </c>
      <c r="E1014" s="552">
        <v>331.2</v>
      </c>
      <c r="F1014" s="556">
        <v>302.40000000000003</v>
      </c>
      <c r="G1014" s="552">
        <v>288</v>
      </c>
    </row>
    <row r="1015" ht="14.25">
      <c r="A1015" s="1432" t="s">
        <v>2397</v>
      </c>
      <c r="B1015" s="1432"/>
      <c r="C1015" s="1232" t="s">
        <v>2446</v>
      </c>
      <c r="D1015" s="766">
        <v>421.2</v>
      </c>
      <c r="E1015" s="552">
        <v>372.59999999999997</v>
      </c>
      <c r="F1015" s="556">
        <v>340.2</v>
      </c>
      <c r="G1015" s="552">
        <v>324</v>
      </c>
    </row>
    <row r="1016" ht="14.25">
      <c r="A1016" s="1505" t="s">
        <v>2747</v>
      </c>
      <c r="B1016" s="1438"/>
      <c r="C1016" s="1438"/>
      <c r="D1016" s="1438"/>
      <c r="E1016" s="1438"/>
      <c r="F1016" s="1438"/>
      <c r="G1016" s="1439"/>
    </row>
    <row r="1017" ht="14.25">
      <c r="A1017" s="1462" t="s">
        <v>2331</v>
      </c>
      <c r="B1017" s="1462"/>
      <c r="C1017" s="1232" t="s">
        <v>2384</v>
      </c>
      <c r="D1017" s="766">
        <v>379.6</v>
      </c>
      <c r="E1017" s="552">
        <v>335.79999999999995</v>
      </c>
      <c r="F1017" s="556">
        <v>306.6</v>
      </c>
      <c r="G1017" s="552">
        <v>292</v>
      </c>
    </row>
    <row r="1018" ht="14.25">
      <c r="A1018" s="1462" t="s">
        <v>2748</v>
      </c>
      <c r="B1018" s="1462"/>
      <c r="C1018" s="1232" t="s">
        <v>2384</v>
      </c>
      <c r="D1018" s="766">
        <v>412.1</v>
      </c>
      <c r="E1018" s="552">
        <v>364.54999999999995</v>
      </c>
      <c r="F1018" s="556">
        <v>332.85</v>
      </c>
      <c r="G1018" s="552">
        <v>317</v>
      </c>
    </row>
    <row r="1019" ht="14.25">
      <c r="A1019" s="1462" t="s">
        <v>2334</v>
      </c>
      <c r="B1019" s="1462"/>
      <c r="C1019" s="1232" t="s">
        <v>2384</v>
      </c>
      <c r="D1019" s="766">
        <v>438.1</v>
      </c>
      <c r="E1019" s="552">
        <v>387.54999999999995</v>
      </c>
      <c r="F1019" s="556">
        <v>353.85</v>
      </c>
      <c r="G1019" s="552">
        <v>337</v>
      </c>
    </row>
    <row r="1020" ht="14.25">
      <c r="A1020" s="1505" t="s">
        <v>2749</v>
      </c>
      <c r="B1020" s="1438"/>
      <c r="C1020" s="1438"/>
      <c r="D1020" s="1438"/>
      <c r="E1020" s="1438"/>
      <c r="F1020" s="1438"/>
      <c r="G1020" s="1439"/>
    </row>
    <row r="1021" ht="14.25">
      <c r="A1021" s="1432" t="s">
        <v>2578</v>
      </c>
      <c r="B1021" s="1432"/>
      <c r="C1021" s="1232" t="s">
        <v>2446</v>
      </c>
      <c r="D1021" s="766">
        <v>390</v>
      </c>
      <c r="E1021" s="552">
        <v>345</v>
      </c>
      <c r="F1021" s="556">
        <v>315</v>
      </c>
      <c r="G1021" s="552">
        <v>300</v>
      </c>
    </row>
    <row r="1022" ht="14.25">
      <c r="A1022" s="1432" t="s">
        <v>2347</v>
      </c>
      <c r="B1022" s="1432"/>
      <c r="C1022" s="1232" t="s">
        <v>2446</v>
      </c>
      <c r="D1022" s="766">
        <v>373.1</v>
      </c>
      <c r="E1022" s="552">
        <v>330.04999999999995</v>
      </c>
      <c r="F1022" s="556">
        <v>301.35</v>
      </c>
      <c r="G1022" s="552">
        <v>287</v>
      </c>
    </row>
    <row r="1023" ht="14.25">
      <c r="A1023" s="1432" t="s">
        <v>2345</v>
      </c>
      <c r="B1023" s="1432"/>
      <c r="C1023" s="1232" t="s">
        <v>2446</v>
      </c>
      <c r="D1023" s="766">
        <v>390</v>
      </c>
      <c r="E1023" s="552">
        <v>345</v>
      </c>
      <c r="F1023" s="556">
        <v>315</v>
      </c>
      <c r="G1023" s="552">
        <v>300</v>
      </c>
    </row>
    <row r="1024" ht="14.25">
      <c r="A1024" s="1432" t="s">
        <v>2339</v>
      </c>
      <c r="B1024" s="1432"/>
      <c r="C1024" s="1232" t="s">
        <v>2446</v>
      </c>
      <c r="D1024" s="766">
        <v>507</v>
      </c>
      <c r="E1024" s="552">
        <v>448.49999999999994</v>
      </c>
      <c r="F1024" s="556">
        <v>409.5</v>
      </c>
      <c r="G1024" s="552">
        <v>390</v>
      </c>
    </row>
    <row r="1025" ht="14.25">
      <c r="A1025" s="1432" t="s">
        <v>2340</v>
      </c>
      <c r="B1025" s="1432"/>
      <c r="C1025" s="1232" t="s">
        <v>2446</v>
      </c>
      <c r="D1025" s="766">
        <v>482.3</v>
      </c>
      <c r="E1025" s="552">
        <v>426.65</v>
      </c>
      <c r="F1025" s="556">
        <v>389.55</v>
      </c>
      <c r="G1025" s="552">
        <v>371</v>
      </c>
    </row>
    <row r="1026" ht="14.25">
      <c r="A1026" s="1432" t="s">
        <v>2341</v>
      </c>
      <c r="B1026" s="1432"/>
      <c r="C1026" s="1232" t="s">
        <v>2446</v>
      </c>
      <c r="D1026" s="766">
        <v>535.6</v>
      </c>
      <c r="E1026" s="552">
        <v>473.79999999999995</v>
      </c>
      <c r="F1026" s="556">
        <v>432.6</v>
      </c>
      <c r="G1026" s="552">
        <v>412</v>
      </c>
    </row>
    <row r="1027" ht="14.25">
      <c r="A1027" s="1432" t="s">
        <v>2342</v>
      </c>
      <c r="B1027" s="1432"/>
      <c r="C1027" s="1232" t="s">
        <v>2446</v>
      </c>
      <c r="D1027" s="766">
        <v>373.1</v>
      </c>
      <c r="E1027" s="552">
        <v>330.04999999999995</v>
      </c>
      <c r="F1027" s="556">
        <v>301.35</v>
      </c>
      <c r="G1027" s="552">
        <v>287</v>
      </c>
    </row>
    <row r="1028" ht="14.25">
      <c r="A1028" s="1505" t="s">
        <v>2750</v>
      </c>
      <c r="B1028" s="1438"/>
      <c r="C1028" s="1438"/>
      <c r="D1028" s="1438"/>
      <c r="E1028" s="1438"/>
      <c r="F1028" s="1438"/>
      <c r="G1028" s="1439"/>
    </row>
    <row r="1029" ht="14.25">
      <c r="A1029" s="1432" t="s">
        <v>2578</v>
      </c>
      <c r="B1029" s="1432"/>
      <c r="C1029" s="1232" t="s">
        <v>2446</v>
      </c>
      <c r="D1029" s="766">
        <v>312</v>
      </c>
      <c r="E1029" s="552">
        <v>276</v>
      </c>
      <c r="F1029" s="556">
        <v>252</v>
      </c>
      <c r="G1029" s="552">
        <v>240</v>
      </c>
    </row>
    <row r="1030" ht="14.25">
      <c r="A1030" s="1432" t="s">
        <v>2347</v>
      </c>
      <c r="B1030" s="1432"/>
      <c r="C1030" s="1232" t="s">
        <v>2446</v>
      </c>
      <c r="D1030" s="766">
        <v>299</v>
      </c>
      <c r="E1030" s="552">
        <v>264.5</v>
      </c>
      <c r="F1030" s="556">
        <v>241.5</v>
      </c>
      <c r="G1030" s="552">
        <v>230</v>
      </c>
    </row>
    <row r="1031" ht="14.25">
      <c r="A1031" s="1432" t="s">
        <v>2345</v>
      </c>
      <c r="B1031" s="1432"/>
      <c r="C1031" s="1232" t="s">
        <v>2446</v>
      </c>
      <c r="D1031" s="766">
        <v>317.2</v>
      </c>
      <c r="E1031" s="552">
        <v>280.59999999999997</v>
      </c>
      <c r="F1031" s="556">
        <v>256.2</v>
      </c>
      <c r="G1031" s="552">
        <v>244</v>
      </c>
    </row>
    <row r="1032" ht="14.25">
      <c r="A1032" s="1432" t="s">
        <v>2339</v>
      </c>
      <c r="B1032" s="1432"/>
      <c r="C1032" s="1232" t="s">
        <v>2446</v>
      </c>
      <c r="D1032" s="766">
        <v>440.7</v>
      </c>
      <c r="E1032" s="552">
        <v>389.84999999999997</v>
      </c>
      <c r="F1032" s="556">
        <v>355.95</v>
      </c>
      <c r="G1032" s="552">
        <v>339</v>
      </c>
    </row>
    <row r="1033" ht="14.25">
      <c r="A1033" s="1432" t="s">
        <v>2340</v>
      </c>
      <c r="B1033" s="1432"/>
      <c r="C1033" s="1232" t="s">
        <v>2446</v>
      </c>
      <c r="D1033" s="766">
        <v>416</v>
      </c>
      <c r="E1033" s="552">
        <v>368</v>
      </c>
      <c r="F1033" s="556">
        <v>336</v>
      </c>
      <c r="G1033" s="552">
        <v>320</v>
      </c>
    </row>
    <row r="1034" ht="14.25">
      <c r="A1034" s="1432" t="s">
        <v>2341</v>
      </c>
      <c r="B1034" s="1432"/>
      <c r="C1034" s="1232" t="s">
        <v>2446</v>
      </c>
      <c r="D1034" s="766">
        <v>440.7</v>
      </c>
      <c r="E1034" s="552">
        <v>389.84999999999997</v>
      </c>
      <c r="F1034" s="556">
        <v>355.95</v>
      </c>
      <c r="G1034" s="552">
        <v>339</v>
      </c>
    </row>
    <row r="1035" ht="14.25">
      <c r="A1035" s="1432" t="s">
        <v>2342</v>
      </c>
      <c r="B1035" s="1432"/>
      <c r="C1035" s="1232" t="s">
        <v>2446</v>
      </c>
      <c r="D1035" s="766">
        <v>351</v>
      </c>
      <c r="E1035" s="552">
        <v>310.5</v>
      </c>
      <c r="F1035" s="556">
        <v>283.5</v>
      </c>
      <c r="G1035" s="552">
        <v>270</v>
      </c>
    </row>
    <row r="1036" ht="14.25">
      <c r="A1036" s="1505" t="s">
        <v>2751</v>
      </c>
      <c r="B1036" s="1438"/>
      <c r="C1036" s="1438"/>
      <c r="D1036" s="1438"/>
      <c r="E1036" s="1438"/>
      <c r="F1036" s="1438"/>
      <c r="G1036" s="1439"/>
    </row>
    <row r="1037" ht="14.25">
      <c r="A1037" s="1426" t="s">
        <v>2306</v>
      </c>
      <c r="B1037" s="1426"/>
      <c r="C1037" s="1232" t="s">
        <v>2446</v>
      </c>
      <c r="D1037" s="766">
        <v>338</v>
      </c>
      <c r="E1037" s="552">
        <v>299</v>
      </c>
      <c r="F1037" s="556">
        <v>273</v>
      </c>
      <c r="G1037" s="552">
        <v>260</v>
      </c>
    </row>
    <row r="1038" ht="14.25">
      <c r="A1038" s="1426" t="s">
        <v>2307</v>
      </c>
      <c r="B1038" s="1426"/>
      <c r="C1038" s="1232" t="s">
        <v>2446</v>
      </c>
      <c r="D1038" s="766">
        <v>426.40000000000003</v>
      </c>
      <c r="E1038" s="552">
        <v>377.2</v>
      </c>
      <c r="F1038" s="556">
        <v>344.40000000000003</v>
      </c>
      <c r="G1038" s="552">
        <v>328</v>
      </c>
    </row>
    <row r="1039" ht="14.25">
      <c r="A1039" s="1426" t="s">
        <v>2308</v>
      </c>
      <c r="B1039" s="1426"/>
      <c r="C1039" s="1232" t="s">
        <v>2446</v>
      </c>
      <c r="D1039" s="766">
        <v>379.6</v>
      </c>
      <c r="E1039" s="552">
        <v>335.79999999999995</v>
      </c>
      <c r="F1039" s="556">
        <v>306.6</v>
      </c>
      <c r="G1039" s="552">
        <v>292</v>
      </c>
    </row>
    <row r="1040" ht="14.25">
      <c r="A1040" s="1426" t="s">
        <v>2583</v>
      </c>
      <c r="B1040" s="1426"/>
      <c r="C1040" s="1232" t="s">
        <v>2446</v>
      </c>
      <c r="D1040" s="766">
        <v>396.5</v>
      </c>
      <c r="E1040" s="552">
        <v>350.75</v>
      </c>
      <c r="F1040" s="556">
        <v>320.25</v>
      </c>
      <c r="G1040" s="552">
        <v>305</v>
      </c>
    </row>
    <row r="1041" ht="14.25">
      <c r="A1041" s="1505" t="s">
        <v>2752</v>
      </c>
      <c r="B1041" s="1438"/>
      <c r="C1041" s="1438"/>
      <c r="D1041" s="1438"/>
      <c r="E1041" s="1438"/>
      <c r="F1041" s="1438"/>
      <c r="G1041" s="1439"/>
    </row>
    <row r="1042" ht="14.25">
      <c r="A1042" s="1426" t="s">
        <v>2585</v>
      </c>
      <c r="B1042" s="1426"/>
      <c r="C1042" s="1232" t="s">
        <v>2446</v>
      </c>
      <c r="D1042" s="766">
        <v>304.2</v>
      </c>
      <c r="E1042" s="552">
        <v>269.09999999999997</v>
      </c>
      <c r="F1042" s="556">
        <v>245.70000000000002</v>
      </c>
      <c r="G1042" s="552">
        <v>234</v>
      </c>
    </row>
    <row r="1043" ht="14.25">
      <c r="A1043" s="1426" t="s">
        <v>2318</v>
      </c>
      <c r="B1043" s="1426"/>
      <c r="C1043" s="1232" t="s">
        <v>2446</v>
      </c>
      <c r="D1043" s="766">
        <v>360.1</v>
      </c>
      <c r="E1043" s="552">
        <v>318.54999999999995</v>
      </c>
      <c r="F1043" s="556">
        <v>290.85</v>
      </c>
      <c r="G1043" s="552">
        <v>277</v>
      </c>
    </row>
    <row r="1044" ht="14.25">
      <c r="A1044" s="1426" t="s">
        <v>2588</v>
      </c>
      <c r="B1044" s="1426"/>
      <c r="C1044" s="1232" t="s">
        <v>2446</v>
      </c>
      <c r="D1044" s="766">
        <v>377</v>
      </c>
      <c r="E1044" s="552">
        <v>333.5</v>
      </c>
      <c r="F1044" s="556">
        <v>304.5</v>
      </c>
      <c r="G1044" s="552">
        <v>290</v>
      </c>
    </row>
    <row r="1045" ht="14.25">
      <c r="A1045" s="1505" t="s">
        <v>2753</v>
      </c>
      <c r="B1045" s="1438"/>
      <c r="C1045" s="1438"/>
      <c r="D1045" s="1438"/>
      <c r="E1045" s="1438"/>
      <c r="F1045" s="1438"/>
      <c r="G1045" s="1439"/>
    </row>
    <row r="1046" ht="14.25">
      <c r="A1046" s="1426" t="s">
        <v>2585</v>
      </c>
      <c r="B1046" s="1426"/>
      <c r="C1046" s="1232" t="s">
        <v>2446</v>
      </c>
      <c r="D1046" s="766">
        <v>374.40000000000003</v>
      </c>
      <c r="E1046" s="552">
        <v>331.2</v>
      </c>
      <c r="F1046" s="556">
        <v>302.40000000000003</v>
      </c>
      <c r="G1046" s="552">
        <v>288</v>
      </c>
    </row>
    <row r="1047" ht="14.25">
      <c r="A1047" s="1426" t="s">
        <v>2318</v>
      </c>
      <c r="B1047" s="1426"/>
      <c r="C1047" s="1232" t="s">
        <v>2446</v>
      </c>
      <c r="D1047" s="766">
        <v>457.6</v>
      </c>
      <c r="E1047" s="552">
        <v>404.79999999999995</v>
      </c>
      <c r="F1047" s="556">
        <v>369.6</v>
      </c>
      <c r="G1047" s="552">
        <v>352</v>
      </c>
    </row>
    <row r="1048" ht="14.25">
      <c r="A1048" s="1426" t="s">
        <v>2588</v>
      </c>
      <c r="B1048" s="1426"/>
      <c r="C1048" s="1232" t="s">
        <v>2446</v>
      </c>
      <c r="D1048" s="766">
        <v>474.5</v>
      </c>
      <c r="E1048" s="552">
        <v>419.74999999999994</v>
      </c>
      <c r="F1048" s="556">
        <v>383.25</v>
      </c>
      <c r="G1048" s="552">
        <v>365</v>
      </c>
    </row>
    <row r="1049" ht="14.25">
      <c r="A1049" s="1505" t="s">
        <v>2754</v>
      </c>
      <c r="B1049" s="1438"/>
      <c r="C1049" s="1438"/>
      <c r="D1049" s="1438"/>
      <c r="E1049" s="1438"/>
      <c r="F1049" s="1438"/>
      <c r="G1049" s="1439"/>
    </row>
    <row r="1050" ht="14.25">
      <c r="A1050" s="1442" t="s">
        <v>2599</v>
      </c>
      <c r="B1050" s="1443"/>
      <c r="C1050" s="1242" t="s">
        <v>2643</v>
      </c>
      <c r="D1050" s="693">
        <v>231.4</v>
      </c>
      <c r="E1050" s="552">
        <v>204.7</v>
      </c>
      <c r="F1050" s="556">
        <v>186.9</v>
      </c>
      <c r="G1050" s="552">
        <v>178</v>
      </c>
    </row>
    <row r="1051" ht="14.25">
      <c r="A1051" s="1442" t="s">
        <v>2600</v>
      </c>
      <c r="B1051" s="1443"/>
      <c r="C1051" s="1242" t="s">
        <v>2643</v>
      </c>
      <c r="D1051" s="693">
        <v>262.6</v>
      </c>
      <c r="E1051" s="552">
        <v>232.29999999999998</v>
      </c>
      <c r="F1051" s="556">
        <v>212.10000000000002</v>
      </c>
      <c r="G1051" s="552">
        <v>202</v>
      </c>
    </row>
    <row r="1052" ht="14.25">
      <c r="A1052" s="1442" t="s">
        <v>2599</v>
      </c>
      <c r="B1052" s="1443"/>
      <c r="C1052" s="1242" t="s">
        <v>2405</v>
      </c>
      <c r="D1052" s="693">
        <v>674.7</v>
      </c>
      <c r="E1052" s="552">
        <v>596.84999999999991</v>
      </c>
      <c r="F1052" s="556">
        <v>544.95</v>
      </c>
      <c r="G1052" s="552">
        <v>519</v>
      </c>
    </row>
    <row r="1053" ht="14.25">
      <c r="A1053" s="1442" t="s">
        <v>2600</v>
      </c>
      <c r="B1053" s="1443"/>
      <c r="C1053" s="1242" t="s">
        <v>2405</v>
      </c>
      <c r="D1053" s="693">
        <v>774.80000000000007</v>
      </c>
      <c r="E1053" s="552">
        <v>685.4</v>
      </c>
      <c r="F1053" s="556">
        <v>625.80000000000007</v>
      </c>
      <c r="G1053" s="552">
        <v>596</v>
      </c>
    </row>
    <row r="1054" ht="14.25">
      <c r="A1054" s="1505" t="s">
        <v>2755</v>
      </c>
      <c r="B1054" s="1438"/>
      <c r="C1054" s="1438"/>
      <c r="D1054" s="1438"/>
      <c r="E1054" s="1438"/>
      <c r="F1054" s="1438"/>
      <c r="G1054" s="1439"/>
    </row>
    <row r="1055" ht="14.25">
      <c r="A1055" s="1432" t="s">
        <v>2349</v>
      </c>
      <c r="B1055" s="1432"/>
      <c r="C1055" s="1232" t="s">
        <v>2446</v>
      </c>
      <c r="D1055" s="766">
        <v>326.3</v>
      </c>
      <c r="E1055" s="552">
        <v>288.65</v>
      </c>
      <c r="F1055" s="556">
        <v>263.55</v>
      </c>
      <c r="G1055" s="552">
        <v>251</v>
      </c>
    </row>
    <row r="1056" ht="14.25">
      <c r="A1056" s="1432" t="s">
        <v>2350</v>
      </c>
      <c r="B1056" s="1432"/>
      <c r="C1056" s="1232" t="s">
        <v>2446</v>
      </c>
      <c r="D1056" s="766">
        <v>304.2</v>
      </c>
      <c r="E1056" s="552">
        <v>269.09999999999997</v>
      </c>
      <c r="F1056" s="556">
        <v>245.70000000000002</v>
      </c>
      <c r="G1056" s="552">
        <v>234</v>
      </c>
    </row>
    <row r="1057" ht="14.25">
      <c r="A1057" s="1432" t="s">
        <v>2351</v>
      </c>
      <c r="B1057" s="1432"/>
      <c r="C1057" s="1232" t="s">
        <v>2446</v>
      </c>
      <c r="D1057" s="766">
        <v>399.1</v>
      </c>
      <c r="E1057" s="552">
        <v>353.04999999999995</v>
      </c>
      <c r="F1057" s="556">
        <v>322.35</v>
      </c>
      <c r="G1057" s="552">
        <v>307</v>
      </c>
    </row>
    <row r="1058" ht="14.25">
      <c r="A1058" s="1432" t="s">
        <v>2359</v>
      </c>
      <c r="B1058" s="1432"/>
      <c r="C1058" s="1232" t="s">
        <v>2446</v>
      </c>
      <c r="D1058" s="766">
        <v>399.1</v>
      </c>
      <c r="E1058" s="552">
        <v>353.04999999999995</v>
      </c>
      <c r="F1058" s="556">
        <v>322.35</v>
      </c>
      <c r="G1058" s="552">
        <v>307</v>
      </c>
    </row>
    <row r="1059" ht="14.25">
      <c r="A1059" s="1432" t="s">
        <v>2352</v>
      </c>
      <c r="B1059" s="1432"/>
      <c r="C1059" s="1232" t="s">
        <v>2446</v>
      </c>
      <c r="D1059" s="766">
        <v>304.2</v>
      </c>
      <c r="E1059" s="552">
        <v>269.09999999999997</v>
      </c>
      <c r="F1059" s="556">
        <v>245.70000000000002</v>
      </c>
      <c r="G1059" s="552">
        <v>234</v>
      </c>
    </row>
    <row r="1060" ht="14.25">
      <c r="A1060" s="1432" t="s">
        <v>2358</v>
      </c>
      <c r="B1060" s="1432"/>
      <c r="C1060" s="1232" t="s">
        <v>2446</v>
      </c>
      <c r="D1060" s="766">
        <v>354.90000000000003</v>
      </c>
      <c r="E1060" s="552">
        <v>313.95</v>
      </c>
      <c r="F1060" s="556">
        <v>286.65000000000003</v>
      </c>
      <c r="G1060" s="552">
        <v>273</v>
      </c>
    </row>
    <row r="1061" ht="14.25">
      <c r="A1061" s="1432" t="s">
        <v>2354</v>
      </c>
      <c r="B1061" s="1432"/>
      <c r="C1061" s="1232" t="s">
        <v>2446</v>
      </c>
      <c r="D1061" s="766">
        <v>399.1</v>
      </c>
      <c r="E1061" s="552">
        <v>353.04999999999995</v>
      </c>
      <c r="F1061" s="556">
        <v>322.35</v>
      </c>
      <c r="G1061" s="552">
        <v>307</v>
      </c>
    </row>
    <row r="1062" ht="14.25">
      <c r="A1062" s="1432" t="s">
        <v>2355</v>
      </c>
      <c r="B1062" s="1432"/>
      <c r="C1062" s="1232" t="s">
        <v>2446</v>
      </c>
      <c r="D1062" s="766">
        <v>399.1</v>
      </c>
      <c r="E1062" s="552">
        <v>353.04999999999995</v>
      </c>
      <c r="F1062" s="556">
        <v>322.35</v>
      </c>
      <c r="G1062" s="552">
        <v>307</v>
      </c>
    </row>
    <row r="1063" ht="14.25">
      <c r="A1063" s="1432" t="s">
        <v>2356</v>
      </c>
      <c r="B1063" s="1432"/>
      <c r="C1063" s="1232" t="s">
        <v>2446</v>
      </c>
      <c r="D1063" s="766">
        <v>326.3</v>
      </c>
      <c r="E1063" s="552">
        <v>288.65</v>
      </c>
      <c r="F1063" s="556">
        <v>263.55</v>
      </c>
      <c r="G1063" s="552">
        <v>251</v>
      </c>
    </row>
    <row r="1064" ht="14.25">
      <c r="A1064" s="1432" t="s">
        <v>2349</v>
      </c>
      <c r="B1064" s="1432"/>
      <c r="C1064" s="1232" t="s">
        <v>2405</v>
      </c>
      <c r="D1064" s="766">
        <v>674.7</v>
      </c>
      <c r="E1064" s="552">
        <v>596.84999999999991</v>
      </c>
      <c r="F1064" s="556">
        <v>544.95</v>
      </c>
      <c r="G1064" s="552">
        <v>519</v>
      </c>
    </row>
    <row r="1065" ht="14.25">
      <c r="A1065" s="1432" t="s">
        <v>2350</v>
      </c>
      <c r="B1065" s="1432"/>
      <c r="C1065" s="1232" t="s">
        <v>2405</v>
      </c>
      <c r="D1065" s="766">
        <v>634.4</v>
      </c>
      <c r="E1065" s="552">
        <v>561.19999999999993</v>
      </c>
      <c r="F1065" s="556">
        <v>512.4</v>
      </c>
      <c r="G1065" s="552">
        <v>488</v>
      </c>
    </row>
    <row r="1066" ht="14.25">
      <c r="A1066" s="1432" t="s">
        <v>2351</v>
      </c>
      <c r="B1066" s="1432"/>
      <c r="C1066" s="1232" t="s">
        <v>2405</v>
      </c>
      <c r="D1066" s="766">
        <v>804.7</v>
      </c>
      <c r="E1066" s="552">
        <v>711.84999999999991</v>
      </c>
      <c r="F1066" s="556">
        <v>649.95</v>
      </c>
      <c r="G1066" s="552">
        <v>619</v>
      </c>
    </row>
    <row r="1067" ht="14.25">
      <c r="A1067" s="1432" t="s">
        <v>2359</v>
      </c>
      <c r="B1067" s="1432"/>
      <c r="C1067" s="1232" t="s">
        <v>2405</v>
      </c>
      <c r="D1067" s="766">
        <v>774.80000000000007</v>
      </c>
      <c r="E1067" s="552">
        <v>685.4</v>
      </c>
      <c r="F1067" s="556">
        <v>625.80000000000007</v>
      </c>
      <c r="G1067" s="552">
        <v>596</v>
      </c>
    </row>
    <row r="1068" ht="14.25">
      <c r="A1068" s="1432" t="s">
        <v>2352</v>
      </c>
      <c r="B1068" s="1432"/>
      <c r="C1068" s="1232" t="s">
        <v>2405</v>
      </c>
      <c r="D1068" s="766">
        <v>694.2</v>
      </c>
      <c r="E1068" s="552">
        <v>614.09999999999991</v>
      </c>
      <c r="F1068" s="556">
        <v>560.7</v>
      </c>
      <c r="G1068" s="552">
        <v>534</v>
      </c>
    </row>
    <row r="1069" ht="14.25">
      <c r="A1069" s="1432" t="s">
        <v>2358</v>
      </c>
      <c r="B1069" s="1432"/>
      <c r="C1069" s="1232" t="s">
        <v>2405</v>
      </c>
      <c r="D1069" s="766">
        <v>744.9</v>
      </c>
      <c r="E1069" s="552">
        <v>658.94999999999993</v>
      </c>
      <c r="F1069" s="556">
        <v>601.65</v>
      </c>
      <c r="G1069" s="552">
        <v>573</v>
      </c>
    </row>
    <row r="1070" ht="14.25">
      <c r="A1070" s="1432" t="s">
        <v>2354</v>
      </c>
      <c r="B1070" s="1432"/>
      <c r="C1070" s="1232" t="s">
        <v>2405</v>
      </c>
      <c r="D1070" s="766">
        <v>995.80000000000007</v>
      </c>
      <c r="E1070" s="552">
        <v>880.9</v>
      </c>
      <c r="F1070" s="556">
        <v>804.30000000000007</v>
      </c>
      <c r="G1070" s="552">
        <v>766</v>
      </c>
    </row>
    <row r="1071" ht="14.25">
      <c r="A1071" s="1432" t="s">
        <v>2355</v>
      </c>
      <c r="B1071" s="1432"/>
      <c r="C1071" s="1232" t="s">
        <v>2405</v>
      </c>
      <c r="D1071" s="766">
        <v>764.4</v>
      </c>
      <c r="E1071" s="552">
        <v>676.19999999999993</v>
      </c>
      <c r="F1071" s="556">
        <v>617.4</v>
      </c>
      <c r="G1071" s="552">
        <v>588</v>
      </c>
    </row>
    <row r="1072" ht="14.25">
      <c r="A1072" s="1432" t="s">
        <v>2356</v>
      </c>
      <c r="B1072" s="1432"/>
      <c r="C1072" s="1232" t="s">
        <v>2405</v>
      </c>
      <c r="D1072" s="766">
        <v>744.9</v>
      </c>
      <c r="E1072" s="552">
        <v>658.94999999999993</v>
      </c>
      <c r="F1072" s="556">
        <v>601.65</v>
      </c>
      <c r="G1072" s="552">
        <v>573</v>
      </c>
    </row>
    <row r="1073" ht="14.25">
      <c r="A1073" s="1505" t="s">
        <v>2756</v>
      </c>
      <c r="B1073" s="1438"/>
      <c r="C1073" s="1438"/>
      <c r="D1073" s="1438"/>
      <c r="E1073" s="1438"/>
      <c r="F1073" s="1438"/>
      <c r="G1073" s="1439"/>
    </row>
    <row r="1074" ht="14.25">
      <c r="A1074" s="1432" t="s">
        <v>2349</v>
      </c>
      <c r="B1074" s="1432"/>
      <c r="C1074" s="1232" t="s">
        <v>2446</v>
      </c>
      <c r="D1074" s="766">
        <v>413.40000000000003</v>
      </c>
      <c r="E1074" s="552">
        <v>365.7</v>
      </c>
      <c r="F1074" s="556">
        <v>333.90000000000003</v>
      </c>
      <c r="G1074" s="552">
        <v>318</v>
      </c>
    </row>
    <row r="1075" ht="14.25">
      <c r="A1075" s="1432" t="s">
        <v>2350</v>
      </c>
      <c r="B1075" s="1432"/>
      <c r="C1075" s="1232" t="s">
        <v>2446</v>
      </c>
      <c r="D1075" s="766">
        <v>362.7</v>
      </c>
      <c r="E1075" s="552">
        <v>320.84999999999997</v>
      </c>
      <c r="F1075" s="556">
        <v>292.95</v>
      </c>
      <c r="G1075" s="552">
        <v>279</v>
      </c>
    </row>
    <row r="1076" ht="14.25">
      <c r="A1076" s="1432" t="s">
        <v>2351</v>
      </c>
      <c r="B1076" s="1432"/>
      <c r="C1076" s="1232" t="s">
        <v>2446</v>
      </c>
      <c r="D1076" s="766">
        <v>429</v>
      </c>
      <c r="E1076" s="552">
        <v>379.49999999999994</v>
      </c>
      <c r="F1076" s="556">
        <v>346.5</v>
      </c>
      <c r="G1076" s="552">
        <v>330</v>
      </c>
    </row>
    <row r="1077" ht="14.25">
      <c r="A1077" s="1432" t="s">
        <v>2359</v>
      </c>
      <c r="B1077" s="1432"/>
      <c r="C1077" s="1232" t="s">
        <v>2446</v>
      </c>
      <c r="D1077" s="766">
        <v>429</v>
      </c>
      <c r="E1077" s="552">
        <v>379.49999999999994</v>
      </c>
      <c r="F1077" s="556">
        <v>346.5</v>
      </c>
      <c r="G1077" s="552">
        <v>330</v>
      </c>
    </row>
    <row r="1078" ht="14.25">
      <c r="A1078" s="1432" t="s">
        <v>2352</v>
      </c>
      <c r="B1078" s="1432"/>
      <c r="C1078" s="1232" t="s">
        <v>2446</v>
      </c>
      <c r="D1078" s="766">
        <v>362.7</v>
      </c>
      <c r="E1078" s="552">
        <v>320.84999999999997</v>
      </c>
      <c r="F1078" s="556">
        <v>292.95</v>
      </c>
      <c r="G1078" s="552">
        <v>279</v>
      </c>
    </row>
    <row r="1079" ht="14.25">
      <c r="A1079" s="1432" t="s">
        <v>2358</v>
      </c>
      <c r="B1079" s="1432"/>
      <c r="C1079" s="1232" t="s">
        <v>2446</v>
      </c>
      <c r="D1079" s="766">
        <v>429</v>
      </c>
      <c r="E1079" s="552">
        <v>379.49999999999994</v>
      </c>
      <c r="F1079" s="556">
        <v>346.5</v>
      </c>
      <c r="G1079" s="552">
        <v>330</v>
      </c>
    </row>
    <row r="1080" ht="14.25">
      <c r="A1080" s="1432" t="s">
        <v>2354</v>
      </c>
      <c r="B1080" s="1432"/>
      <c r="C1080" s="1232" t="s">
        <v>2446</v>
      </c>
      <c r="D1080" s="766">
        <v>477.1</v>
      </c>
      <c r="E1080" s="552">
        <v>422.04999999999995</v>
      </c>
      <c r="F1080" s="556">
        <v>385.35</v>
      </c>
      <c r="G1080" s="552">
        <v>367</v>
      </c>
    </row>
    <row r="1081" ht="14.25">
      <c r="A1081" s="1432" t="s">
        <v>2355</v>
      </c>
      <c r="B1081" s="1432"/>
      <c r="C1081" s="1232" t="s">
        <v>2446</v>
      </c>
      <c r="D1081" s="766">
        <v>429</v>
      </c>
      <c r="E1081" s="552">
        <v>379.49999999999994</v>
      </c>
      <c r="F1081" s="556">
        <v>346.5</v>
      </c>
      <c r="G1081" s="552">
        <v>330</v>
      </c>
    </row>
    <row r="1082" ht="14.25">
      <c r="A1082" s="1432" t="s">
        <v>2356</v>
      </c>
      <c r="B1082" s="1432"/>
      <c r="C1082" s="1232" t="s">
        <v>2446</v>
      </c>
      <c r="D1082" s="766">
        <v>413.40000000000003</v>
      </c>
      <c r="E1082" s="552">
        <v>365.7</v>
      </c>
      <c r="F1082" s="556">
        <v>333.90000000000003</v>
      </c>
      <c r="G1082" s="552">
        <v>318</v>
      </c>
    </row>
    <row r="1083" ht="14.25">
      <c r="A1083" s="1432" t="s">
        <v>2349</v>
      </c>
      <c r="B1083" s="1432"/>
      <c r="C1083" s="1232" t="s">
        <v>2405</v>
      </c>
      <c r="D1083" s="766">
        <v>815.1</v>
      </c>
      <c r="E1083" s="552">
        <v>721.05</v>
      </c>
      <c r="F1083" s="556">
        <v>658.35</v>
      </c>
      <c r="G1083" s="552">
        <v>627</v>
      </c>
    </row>
    <row r="1084" ht="14.25">
      <c r="A1084" s="1432" t="s">
        <v>2350</v>
      </c>
      <c r="B1084" s="1432"/>
      <c r="C1084" s="1232" t="s">
        <v>2405</v>
      </c>
      <c r="D1084" s="766">
        <v>785.2</v>
      </c>
      <c r="E1084" s="552">
        <v>694.59999999999991</v>
      </c>
      <c r="F1084" s="556">
        <v>634.2</v>
      </c>
      <c r="G1084" s="552">
        <v>604</v>
      </c>
    </row>
    <row r="1085" ht="14.25">
      <c r="A1085" s="1432" t="s">
        <v>2351</v>
      </c>
      <c r="B1085" s="1432"/>
      <c r="C1085" s="1232" t="s">
        <v>2405</v>
      </c>
      <c r="D1085" s="766">
        <v>925.6</v>
      </c>
      <c r="E1085" s="552">
        <v>818.8</v>
      </c>
      <c r="F1085" s="556">
        <v>747.6</v>
      </c>
      <c r="G1085" s="552">
        <v>712</v>
      </c>
    </row>
    <row r="1086" ht="14.25">
      <c r="A1086" s="1432" t="s">
        <v>2359</v>
      </c>
      <c r="B1086" s="1432"/>
      <c r="C1086" s="1232" t="s">
        <v>2405</v>
      </c>
      <c r="D1086" s="766">
        <v>906.1</v>
      </c>
      <c r="E1086" s="552">
        <v>801.55</v>
      </c>
      <c r="F1086" s="556">
        <v>731.85</v>
      </c>
      <c r="G1086" s="552">
        <v>697</v>
      </c>
    </row>
    <row r="1087" ht="14.25">
      <c r="A1087" s="1432" t="s">
        <v>2352</v>
      </c>
      <c r="B1087" s="1432"/>
      <c r="C1087" s="1232" t="s">
        <v>2405</v>
      </c>
      <c r="D1087" s="766">
        <v>825.5</v>
      </c>
      <c r="E1087" s="552">
        <v>730.25</v>
      </c>
      <c r="F1087" s="556">
        <v>666.75</v>
      </c>
      <c r="G1087" s="552">
        <v>635</v>
      </c>
    </row>
    <row r="1088" ht="14.25">
      <c r="A1088" s="1432" t="s">
        <v>2358</v>
      </c>
      <c r="B1088" s="1432"/>
      <c r="C1088" s="1232" t="s">
        <v>2405</v>
      </c>
      <c r="D1088" s="766">
        <v>874.9</v>
      </c>
      <c r="E1088" s="552">
        <v>773.94999999999993</v>
      </c>
      <c r="F1088" s="556">
        <v>706.65</v>
      </c>
      <c r="G1088" s="552">
        <v>673</v>
      </c>
    </row>
    <row r="1089" ht="14.25">
      <c r="A1089" s="1432" t="s">
        <v>2354</v>
      </c>
      <c r="B1089" s="1432"/>
      <c r="C1089" s="1232" t="s">
        <v>2405</v>
      </c>
      <c r="D1089" s="766">
        <v>1106.3</v>
      </c>
      <c r="E1089" s="552">
        <v>978.65</v>
      </c>
      <c r="F1089" s="556">
        <v>893.55000000000007</v>
      </c>
      <c r="G1089" s="552">
        <v>851</v>
      </c>
    </row>
    <row r="1090" ht="14.25">
      <c r="A1090" s="1432" t="s">
        <v>2355</v>
      </c>
      <c r="B1090" s="1432"/>
      <c r="C1090" s="1232" t="s">
        <v>2405</v>
      </c>
      <c r="D1090" s="766">
        <v>895.7</v>
      </c>
      <c r="E1090" s="552">
        <v>792.34999999999991</v>
      </c>
      <c r="F1090" s="556">
        <v>723.45</v>
      </c>
      <c r="G1090" s="552">
        <v>689</v>
      </c>
    </row>
    <row r="1091" ht="14.25">
      <c r="A1091" s="1432" t="s">
        <v>2356</v>
      </c>
      <c r="B1091" s="1432"/>
      <c r="C1091" s="1232" t="s">
        <v>2405</v>
      </c>
      <c r="D1091" s="766">
        <v>874.9</v>
      </c>
      <c r="E1091" s="552">
        <v>773.94999999999993</v>
      </c>
      <c r="F1091" s="556">
        <v>706.65</v>
      </c>
      <c r="G1091" s="552">
        <v>673</v>
      </c>
    </row>
    <row r="1092" ht="14.25">
      <c r="A1092" s="1505" t="s">
        <v>2757</v>
      </c>
      <c r="B1092" s="1438"/>
      <c r="C1092" s="1438"/>
      <c r="D1092" s="1438"/>
      <c r="E1092" s="1438"/>
      <c r="F1092" s="1438"/>
      <c r="G1092" s="1439"/>
    </row>
    <row r="1093" ht="15">
      <c r="A1093" s="1440" t="s">
        <v>2758</v>
      </c>
      <c r="B1093" s="1440"/>
      <c r="C1093" s="1232" t="s">
        <v>2384</v>
      </c>
      <c r="D1093" s="766">
        <v>270.40000000000003</v>
      </c>
      <c r="E1093" s="552">
        <v>239.2</v>
      </c>
      <c r="F1093" s="556">
        <v>218.4</v>
      </c>
      <c r="G1093" s="552">
        <v>208</v>
      </c>
    </row>
    <row r="1094" ht="15">
      <c r="A1094" s="1440" t="s">
        <v>2759</v>
      </c>
      <c r="B1094" s="1440"/>
      <c r="C1094" s="1232" t="s">
        <v>2384</v>
      </c>
      <c r="D1094" s="766">
        <v>279.5</v>
      </c>
      <c r="E1094" s="552">
        <v>247.24999999999997</v>
      </c>
      <c r="F1094" s="556">
        <v>225.75</v>
      </c>
      <c r="G1094" s="552">
        <v>215</v>
      </c>
    </row>
    <row r="1095" ht="15">
      <c r="A1095" s="1440" t="s">
        <v>2458</v>
      </c>
      <c r="B1095" s="1440"/>
      <c r="C1095" s="1232" t="s">
        <v>2384</v>
      </c>
      <c r="D1095" s="766">
        <v>299</v>
      </c>
      <c r="E1095" s="552">
        <v>264.5</v>
      </c>
      <c r="F1095" s="556">
        <v>241.5</v>
      </c>
      <c r="G1095" s="552">
        <v>230</v>
      </c>
    </row>
    <row r="1096" ht="15">
      <c r="A1096" s="1440" t="s">
        <v>2459</v>
      </c>
      <c r="B1096" s="1440"/>
      <c r="C1096" s="1232" t="s">
        <v>2384</v>
      </c>
      <c r="D1096" s="766">
        <v>289.90000000000003</v>
      </c>
      <c r="E1096" s="552">
        <v>256.45</v>
      </c>
      <c r="F1096" s="556">
        <v>234.15</v>
      </c>
      <c r="G1096" s="552">
        <v>223</v>
      </c>
    </row>
    <row r="1097" ht="15">
      <c r="A1097" s="1440" t="s">
        <v>2460</v>
      </c>
      <c r="B1097" s="1440"/>
      <c r="C1097" s="1232" t="s">
        <v>2384</v>
      </c>
      <c r="D1097" s="766">
        <v>260</v>
      </c>
      <c r="E1097" s="552">
        <v>229.99999999999997</v>
      </c>
      <c r="F1097" s="556">
        <v>210</v>
      </c>
      <c r="G1097" s="552">
        <v>200</v>
      </c>
    </row>
    <row r="1098" ht="15">
      <c r="A1098" s="1440" t="s">
        <v>2619</v>
      </c>
      <c r="B1098" s="1440"/>
      <c r="C1098" s="1232" t="s">
        <v>2384</v>
      </c>
      <c r="D1098" s="766">
        <v>335.40000000000003</v>
      </c>
      <c r="E1098" s="552">
        <v>296.7</v>
      </c>
      <c r="F1098" s="556">
        <v>270.90000000000003</v>
      </c>
      <c r="G1098" s="552">
        <v>258</v>
      </c>
    </row>
    <row r="1099" ht="14.25">
      <c r="A1099" s="1505" t="s">
        <v>2760</v>
      </c>
      <c r="B1099" s="1438"/>
      <c r="C1099" s="1438"/>
      <c r="D1099" s="1438"/>
      <c r="E1099" s="1438"/>
      <c r="F1099" s="1438"/>
      <c r="G1099" s="1439"/>
    </row>
    <row r="1100" ht="15">
      <c r="A1100" s="1440" t="s">
        <v>2455</v>
      </c>
      <c r="B1100" s="1440"/>
      <c r="C1100" s="1232" t="s">
        <v>2384</v>
      </c>
      <c r="D1100" s="766">
        <v>335.40000000000003</v>
      </c>
      <c r="E1100" s="552">
        <v>296.7</v>
      </c>
      <c r="F1100" s="556">
        <v>270.90000000000003</v>
      </c>
      <c r="G1100" s="552">
        <v>258</v>
      </c>
    </row>
    <row r="1101" ht="15">
      <c r="A1101" s="1440" t="s">
        <v>2761</v>
      </c>
      <c r="B1101" s="1440"/>
      <c r="C1101" s="1232" t="s">
        <v>2384</v>
      </c>
      <c r="D1101" s="766">
        <v>353.6</v>
      </c>
      <c r="E1101" s="552">
        <v>312.79999999999995</v>
      </c>
      <c r="F1101" s="556">
        <v>285.6</v>
      </c>
      <c r="G1101" s="552">
        <v>272</v>
      </c>
    </row>
    <row r="1102" ht="15">
      <c r="A1102" s="1440" t="s">
        <v>2461</v>
      </c>
      <c r="B1102" s="1440"/>
      <c r="C1102" s="1232" t="s">
        <v>2384</v>
      </c>
      <c r="D1102" s="766">
        <v>421.2</v>
      </c>
      <c r="E1102" s="552">
        <v>372.59999999999997</v>
      </c>
      <c r="F1102" s="556">
        <v>340.2</v>
      </c>
      <c r="G1102" s="552">
        <v>324</v>
      </c>
    </row>
    <row r="1103" ht="15">
      <c r="A1103" s="1440" t="s">
        <v>2462</v>
      </c>
      <c r="B1103" s="1440"/>
      <c r="C1103" s="1232" t="s">
        <v>2384</v>
      </c>
      <c r="D1103" s="766">
        <v>362.7</v>
      </c>
      <c r="E1103" s="552">
        <v>320.84999999999997</v>
      </c>
      <c r="F1103" s="556">
        <v>292.95</v>
      </c>
      <c r="G1103" s="552">
        <v>279</v>
      </c>
    </row>
    <row r="1104" ht="14.25">
      <c r="A1104" s="1505" t="s">
        <v>2762</v>
      </c>
      <c r="B1104" s="1438"/>
      <c r="C1104" s="1438"/>
      <c r="D1104" s="1438"/>
      <c r="E1104" s="1438"/>
      <c r="F1104" s="1438"/>
      <c r="G1104" s="1439"/>
    </row>
    <row r="1105" ht="15">
      <c r="A1105" s="1440" t="s">
        <v>2480</v>
      </c>
      <c r="B1105" s="1440"/>
      <c r="C1105" s="1232" t="s">
        <v>2446</v>
      </c>
      <c r="D1105" s="766">
        <v>378.3</v>
      </c>
      <c r="E1105" s="552">
        <v>334.65</v>
      </c>
      <c r="F1105" s="556">
        <v>305.55</v>
      </c>
      <c r="G1105" s="552">
        <v>291</v>
      </c>
    </row>
    <row r="1106" ht="14.25">
      <c r="A1106" s="1505" t="s">
        <v>2763</v>
      </c>
      <c r="B1106" s="1438"/>
      <c r="C1106" s="1438"/>
      <c r="D1106" s="1438"/>
      <c r="E1106" s="1438"/>
      <c r="F1106" s="1438"/>
      <c r="G1106" s="1439"/>
    </row>
    <row r="1107" ht="15">
      <c r="A1107" s="1440" t="s">
        <v>2764</v>
      </c>
      <c r="B1107" s="1440"/>
      <c r="C1107" s="1232" t="s">
        <v>2446</v>
      </c>
      <c r="D1107" s="766">
        <v>240.5</v>
      </c>
      <c r="E1107" s="552">
        <v>212.74999999999997</v>
      </c>
      <c r="F1107" s="556">
        <v>194.25</v>
      </c>
      <c r="G1107" s="552">
        <v>185</v>
      </c>
    </row>
    <row r="1108" ht="14.25">
      <c r="A1108" s="1505" t="s">
        <v>2765</v>
      </c>
      <c r="B1108" s="1438"/>
      <c r="C1108" s="1438"/>
      <c r="D1108" s="1438"/>
      <c r="E1108" s="1438"/>
      <c r="F1108" s="1438"/>
      <c r="G1108" s="1439"/>
    </row>
    <row r="1109" ht="15" s="1237" customFormat="1">
      <c r="A1109" s="1440" t="s">
        <v>2297</v>
      </c>
      <c r="B1109" s="1440"/>
      <c r="C1109" s="117" t="s">
        <v>2405</v>
      </c>
      <c r="D1109" s="766">
        <v>724.1</v>
      </c>
      <c r="E1109" s="552">
        <v>640.55</v>
      </c>
      <c r="F1109" s="556">
        <v>584.85</v>
      </c>
      <c r="G1109" s="552">
        <v>557</v>
      </c>
    </row>
    <row r="1110" ht="15">
      <c r="A1110" s="1440" t="s">
        <v>2298</v>
      </c>
      <c r="B1110" s="1440"/>
      <c r="C1110" s="1232" t="s">
        <v>2405</v>
      </c>
      <c r="D1110" s="766">
        <v>734.5</v>
      </c>
      <c r="E1110" s="552">
        <v>649.75</v>
      </c>
      <c r="F1110" s="556">
        <v>593.25</v>
      </c>
      <c r="G1110" s="552">
        <v>565</v>
      </c>
    </row>
    <row r="1111" ht="14.25">
      <c r="A1111" s="1505" t="s">
        <v>2766</v>
      </c>
      <c r="B1111" s="1438"/>
      <c r="C1111" s="1438"/>
      <c r="D1111" s="1438"/>
      <c r="E1111" s="1438"/>
      <c r="F1111" s="1438"/>
      <c r="G1111" s="1439"/>
    </row>
    <row r="1112" ht="15" s="1237" customFormat="1">
      <c r="A1112" s="1440" t="s">
        <v>2297</v>
      </c>
      <c r="B1112" s="1440"/>
      <c r="C1112" s="117" t="s">
        <v>2405</v>
      </c>
      <c r="D1112" s="766">
        <v>774.80000000000007</v>
      </c>
      <c r="E1112" s="552">
        <v>685.4</v>
      </c>
      <c r="F1112" s="556">
        <v>625.80000000000007</v>
      </c>
      <c r="G1112" s="552">
        <v>596</v>
      </c>
    </row>
    <row r="1113" ht="14.25">
      <c r="A1113" s="1505" t="s">
        <v>2767</v>
      </c>
      <c r="B1113" s="1438"/>
      <c r="C1113" s="1438"/>
      <c r="D1113" s="1438"/>
      <c r="E1113" s="1438"/>
      <c r="F1113" s="1438"/>
      <c r="G1113" s="1439"/>
    </row>
    <row r="1114" ht="15" s="1237" customFormat="1">
      <c r="A1114" s="1440" t="s">
        <v>2768</v>
      </c>
      <c r="B1114" s="1440"/>
      <c r="C1114" s="117" t="s">
        <v>2405</v>
      </c>
      <c r="D1114" s="766">
        <v>972.4</v>
      </c>
      <c r="E1114" s="552">
        <v>860.19999999999993</v>
      </c>
      <c r="F1114" s="556">
        <v>785.4</v>
      </c>
      <c r="G1114" s="552">
        <v>748</v>
      </c>
    </row>
  </sheetData>
  <sheetProtection selectLockedCells="1" selectUnlockedCells="1"/>
  <mergeCells>
    <mergeCell ref="A1107:B1107"/>
    <mergeCell ref="A1108:G1108"/>
    <mergeCell ref="A1109:B1109"/>
    <mergeCell ref="A1110:B1110"/>
    <mergeCell ref="A1111:G1111"/>
    <mergeCell ref="A1112:B1112"/>
    <mergeCell ref="A1113:G1113"/>
    <mergeCell ref="A1114:B1114"/>
    <mergeCell ref="A1098:B1098"/>
    <mergeCell ref="A1099:G1099"/>
    <mergeCell ref="A1100:B1100"/>
    <mergeCell ref="A1101:B1101"/>
    <mergeCell ref="A1102:B1102"/>
    <mergeCell ref="A1103:B1103"/>
    <mergeCell ref="A1104:G1104"/>
    <mergeCell ref="A1105:B1105"/>
    <mergeCell ref="A1106:G1106"/>
    <mergeCell ref="A1089:B1089"/>
    <mergeCell ref="A1090:B1090"/>
    <mergeCell ref="A1091:B1091"/>
    <mergeCell ref="A1092:G1092"/>
    <mergeCell ref="A1093:B1093"/>
    <mergeCell ref="A1094:B1094"/>
    <mergeCell ref="A1095:B1095"/>
    <mergeCell ref="A1096:B1096"/>
    <mergeCell ref="A1097:B1097"/>
    <mergeCell ref="A1080:B1080"/>
    <mergeCell ref="A1081:B1081"/>
    <mergeCell ref="A1082:B1082"/>
    <mergeCell ref="A1083:B1083"/>
    <mergeCell ref="A1084:B1084"/>
    <mergeCell ref="A1085:B1085"/>
    <mergeCell ref="A1086:B1086"/>
    <mergeCell ref="A1087:B1087"/>
    <mergeCell ref="A1088:B1088"/>
    <mergeCell ref="A1071:B1071"/>
    <mergeCell ref="A1072:B1072"/>
    <mergeCell ref="A1073:G1073"/>
    <mergeCell ref="A1074:B1074"/>
    <mergeCell ref="A1075:B1075"/>
    <mergeCell ref="A1076:B1076"/>
    <mergeCell ref="A1077:B1077"/>
    <mergeCell ref="A1078:B1078"/>
    <mergeCell ref="A1079:B1079"/>
    <mergeCell ref="A1062:B1062"/>
    <mergeCell ref="A1063:B1063"/>
    <mergeCell ref="A1064:B1064"/>
    <mergeCell ref="A1065:B1065"/>
    <mergeCell ref="A1066:B1066"/>
    <mergeCell ref="A1067:B1067"/>
    <mergeCell ref="A1068:B1068"/>
    <mergeCell ref="A1069:B1069"/>
    <mergeCell ref="A1070:B1070"/>
    <mergeCell ref="A1053:B1053"/>
    <mergeCell ref="A1054:G1054"/>
    <mergeCell ref="A1055:B1055"/>
    <mergeCell ref="A1056:B1056"/>
    <mergeCell ref="A1057:B1057"/>
    <mergeCell ref="A1058:B1058"/>
    <mergeCell ref="A1059:B1059"/>
    <mergeCell ref="A1060:B1060"/>
    <mergeCell ref="A1061:B1061"/>
    <mergeCell ref="A1044:B1044"/>
    <mergeCell ref="A1045:G1045"/>
    <mergeCell ref="A1046:B1046"/>
    <mergeCell ref="A1047:B1047"/>
    <mergeCell ref="A1048:B1048"/>
    <mergeCell ref="A1049:G1049"/>
    <mergeCell ref="A1050:B1050"/>
    <mergeCell ref="A1051:B1051"/>
    <mergeCell ref="A1052:B1052"/>
    <mergeCell ref="A1035:B1035"/>
    <mergeCell ref="A1036:G1036"/>
    <mergeCell ref="A1037:B1037"/>
    <mergeCell ref="A1038:B1038"/>
    <mergeCell ref="A1039:B1039"/>
    <mergeCell ref="A1040:B1040"/>
    <mergeCell ref="A1041:G1041"/>
    <mergeCell ref="A1042:B1042"/>
    <mergeCell ref="A1043:B1043"/>
    <mergeCell ref="A1026:B1026"/>
    <mergeCell ref="A1027:B1027"/>
    <mergeCell ref="A1028:G1028"/>
    <mergeCell ref="A1029:B1029"/>
    <mergeCell ref="A1030:B1030"/>
    <mergeCell ref="A1031:B1031"/>
    <mergeCell ref="A1032:B1032"/>
    <mergeCell ref="A1033:B1033"/>
    <mergeCell ref="A1034:B1034"/>
    <mergeCell ref="A1017:B1017"/>
    <mergeCell ref="A1018:B1018"/>
    <mergeCell ref="A1019:B1019"/>
    <mergeCell ref="A1020:G1020"/>
    <mergeCell ref="A1021:B1021"/>
    <mergeCell ref="A1022:B1022"/>
    <mergeCell ref="A1023:B1023"/>
    <mergeCell ref="A1024:B1024"/>
    <mergeCell ref="A1025:B1025"/>
    <mergeCell ref="A1008:G1008"/>
    <mergeCell ref="A1009:B1009"/>
    <mergeCell ref="A1010:G1010"/>
    <mergeCell ref="A1011:B1011"/>
    <mergeCell ref="A1012:B1012"/>
    <mergeCell ref="A1013:G1013"/>
    <mergeCell ref="A1014:B1014"/>
    <mergeCell ref="A1015:B1015"/>
    <mergeCell ref="A1016:G1016"/>
    <mergeCell ref="A997:B997"/>
    <mergeCell ref="A998:G998"/>
    <mergeCell ref="A999:B999"/>
    <mergeCell ref="A1000:B1000"/>
    <mergeCell ref="A1001:G1001"/>
    <mergeCell ref="A1002:B1002"/>
    <mergeCell ref="A1003:G1003"/>
    <mergeCell ref="A1004:B1004"/>
    <mergeCell ref="A1005:G1005"/>
    <mergeCell ref="A981:B981"/>
    <mergeCell ref="A982:G982"/>
    <mergeCell ref="A984:G984"/>
    <mergeCell ref="A986:G986"/>
    <mergeCell ref="A991:G991"/>
    <mergeCell ref="A992:B992"/>
    <mergeCell ref="A994:B994"/>
    <mergeCell ref="A995:B995"/>
    <mergeCell ref="A996:B996"/>
    <mergeCell ref="A993:B993"/>
    <mergeCell ref="A972:B972"/>
    <mergeCell ref="A973:B973"/>
    <mergeCell ref="A974:G974"/>
    <mergeCell ref="A975:B975"/>
    <mergeCell ref="A976:G976"/>
    <mergeCell ref="A977:B977"/>
    <mergeCell ref="A978:G978"/>
    <mergeCell ref="A979:B979"/>
    <mergeCell ref="A980:G980"/>
    <mergeCell ref="A946:G946"/>
    <mergeCell ref="A947:B947"/>
    <mergeCell ref="A949:G949"/>
    <mergeCell ref="A951:G951"/>
    <mergeCell ref="A953:G953"/>
    <mergeCell ref="A954:B954"/>
    <mergeCell ref="A955:G955"/>
    <mergeCell ref="A959:B959"/>
    <mergeCell ref="A960:G960"/>
    <mergeCell ref="A913:G913"/>
    <mergeCell ref="A916:G916"/>
    <mergeCell ref="A919:G919"/>
    <mergeCell ref="A921:B921"/>
    <mergeCell ref="A931:B931"/>
    <mergeCell ref="A929:B929"/>
    <mergeCell ref="A915:B915"/>
    <mergeCell ref="A906:B906"/>
    <mergeCell ref="A907:B907"/>
    <mergeCell ref="A909:B909"/>
    <mergeCell ref="A910:B910"/>
    <mergeCell ref="A912:B912"/>
    <mergeCell ref="A854:B854"/>
    <mergeCell ref="A856:G856"/>
    <mergeCell ref="A884:B884"/>
    <mergeCell ref="A885:G885"/>
    <mergeCell ref="A860:B860"/>
    <mergeCell ref="A847:B847"/>
    <mergeCell ref="A858:G858"/>
    <mergeCell ref="A859:B859"/>
    <mergeCell ref="A861:B861"/>
    <mergeCell ref="A862:B862"/>
    <mergeCell ref="A853:B853"/>
    <mergeCell ref="A855:B855"/>
    <mergeCell ref="A857:B857"/>
    <mergeCell ref="A877:B877"/>
    <mergeCell ref="A880:B880"/>
    <mergeCell ref="A864:B864"/>
    <mergeCell ref="A866:B866"/>
    <mergeCell ref="A863:G863"/>
    <mergeCell ref="A865:B865"/>
    <mergeCell ref="A868:B868"/>
    <mergeCell ref="A871:G871"/>
    <mergeCell ref="A875:G875"/>
    <mergeCell ref="A878:B878"/>
    <mergeCell ref="A879:G879"/>
    <mergeCell ref="A836:G836"/>
    <mergeCell ref="A837:B837"/>
    <mergeCell ref="A835:B835"/>
    <mergeCell ref="A845:B845"/>
    <mergeCell ref="A846:G846"/>
    <mergeCell ref="A849:B849"/>
    <mergeCell ref="A851:G851"/>
    <mergeCell ref="A852:B852"/>
    <mergeCell ref="A848:B848"/>
    <mergeCell ref="A841:B841"/>
    <mergeCell ref="A850:B850"/>
    <mergeCell ref="A840:B840"/>
    <mergeCell ref="A844:B844"/>
    <mergeCell ref="A781:B781"/>
    <mergeCell ref="A789:G789"/>
    <mergeCell ref="A790:B790"/>
    <mergeCell ref="A792:G792"/>
    <mergeCell ref="A796:G796"/>
    <mergeCell ref="A797:B797"/>
    <mergeCell ref="A801:G801"/>
    <mergeCell ref="A804:B804"/>
    <mergeCell ref="A805:G805"/>
    <mergeCell ref="A802:B802"/>
    <mergeCell ref="A794:B794"/>
    <mergeCell ref="A799:B799"/>
    <mergeCell ref="A791:B791"/>
    <mergeCell ref="A793:B793"/>
    <mergeCell ref="A795:B795"/>
    <mergeCell ref="A798:B798"/>
    <mergeCell ref="A800:B800"/>
    <mergeCell ref="A743:G743"/>
    <mergeCell ref="A747:B747"/>
    <mergeCell ref="A750:B750"/>
    <mergeCell ref="A754:G754"/>
    <mergeCell ref="A755:B755"/>
    <mergeCell ref="A757:G757"/>
    <mergeCell ref="A760:G760"/>
    <mergeCell ref="A745:B745"/>
    <mergeCell ref="A759:B759"/>
    <mergeCell ref="A729:G729"/>
    <mergeCell ref="A731:B731"/>
    <mergeCell ref="A732:G732"/>
    <mergeCell ref="A735:G735"/>
    <mergeCell ref="A727:B727"/>
    <mergeCell ref="A728:B728"/>
    <mergeCell ref="A707:B707"/>
    <mergeCell ref="A739:B739"/>
    <mergeCell ref="A742:G742"/>
    <mergeCell ref="A736:B736"/>
    <mergeCell ref="A714:B714"/>
    <mergeCell ref="A708:B708"/>
    <mergeCell ref="A710:B710"/>
    <mergeCell ref="A717:B717"/>
    <mergeCell ref="A606:B606"/>
    <mergeCell ref="A622:B622"/>
    <mergeCell ref="A608:B608"/>
    <mergeCell ref="A612:B612"/>
    <mergeCell ref="A706:B706"/>
    <mergeCell ref="A711:B711"/>
    <mergeCell ref="A715:B715"/>
    <mergeCell ref="A721:B721"/>
    <mergeCell ref="A726:B726"/>
    <mergeCell ref="A614:B614"/>
    <mergeCell ref="A634:B634"/>
    <mergeCell ref="A641:B641"/>
    <mergeCell ref="A645:B645"/>
    <mergeCell ref="A651:B651"/>
    <mergeCell ref="A654:B654"/>
    <mergeCell ref="A659:B659"/>
    <mergeCell ref="A649:B649"/>
    <mergeCell ref="A638:B638"/>
    <mergeCell ref="A683:B683"/>
    <mergeCell ref="A697:B697"/>
    <mergeCell ref="A700:B700"/>
    <mergeCell ref="A686:B686"/>
    <mergeCell ref="A694:B694"/>
    <mergeCell ref="A687:B687"/>
    <mergeCell ref="A551:B551"/>
    <mergeCell ref="A554:B554"/>
    <mergeCell ref="A569:B569"/>
    <mergeCell ref="A577:B577"/>
    <mergeCell ref="A585:B585"/>
    <mergeCell ref="A595:B595"/>
    <mergeCell ref="A600:B600"/>
    <mergeCell ref="A557:B557"/>
    <mergeCell ref="A570:B570"/>
    <mergeCell ref="A584:B584"/>
    <mergeCell ref="A591:B591"/>
    <mergeCell ref="A582:B582"/>
    <mergeCell ref="A596:B596"/>
    <mergeCell ref="A566:B566"/>
    <mergeCell ref="A531:B531"/>
    <mergeCell ref="A492:B492"/>
    <mergeCell ref="A504:B504"/>
    <mergeCell ref="A503:B503"/>
    <mergeCell ref="A514:B514"/>
    <mergeCell ref="A537:B537"/>
    <mergeCell ref="A533:B533"/>
    <mergeCell ref="A543:B543"/>
    <mergeCell ref="A547:B547"/>
    <mergeCell ref="A546:B546"/>
    <mergeCell ref="D434:G434"/>
    <mergeCell ref="A436:B436"/>
    <mergeCell ref="D436:G436"/>
    <mergeCell ref="A440:B440"/>
    <mergeCell ref="A452:B452"/>
    <mergeCell ref="A455:B455"/>
    <mergeCell ref="A457:B457"/>
    <mergeCell ref="A487:B487"/>
    <mergeCell ref="A486:B486"/>
    <mergeCell ref="A480:B480"/>
    <mergeCell ref="A447:B447"/>
    <mergeCell ref="A476:B476"/>
    <mergeCell ref="A469:B469"/>
    <mergeCell ref="A460:B460"/>
    <mergeCell ref="A463:B463"/>
    <mergeCell ref="A466:B466"/>
    <mergeCell ref="A470:B470"/>
    <mergeCell ref="A474:B474"/>
    <mergeCell ref="A478:B478"/>
    <mergeCell ref="A450:B450"/>
    <mergeCell ref="A482:B482"/>
    <mergeCell ref="A484:B484"/>
    <mergeCell ref="A439:B439"/>
    <mergeCell ref="A442:B442"/>
    <mergeCell ref="D419:G419"/>
    <mergeCell ref="A420:B420"/>
    <mergeCell ref="D405:G405"/>
    <mergeCell ref="A416:B416"/>
    <mergeCell ref="A376:B376"/>
    <mergeCell ref="A374:B374"/>
    <mergeCell ref="A385:B385"/>
    <mergeCell ref="A401:B401"/>
    <mergeCell ref="A386:B386"/>
    <mergeCell ref="A392:B392"/>
    <mergeCell ref="A412:B412"/>
    <mergeCell ref="A375:B375"/>
    <mergeCell ref="D418:G418"/>
    <mergeCell ref="A418:B418"/>
    <mergeCell ref="A414:B414"/>
    <mergeCell ref="A389:B389"/>
    <mergeCell ref="A354:B354"/>
    <mergeCell ref="A363:B363"/>
    <mergeCell ref="C373:C380"/>
    <mergeCell ref="A382:B382"/>
    <mergeCell ref="C384:C391"/>
    <mergeCell ref="A394:B394"/>
    <mergeCell ref="C396:C405"/>
    <mergeCell ref="D406:G406"/>
    <mergeCell ref="A407:B407"/>
    <mergeCell ref="A373:B373"/>
    <mergeCell ref="A964:G964"/>
    <mergeCell ref="A957:B957"/>
    <mergeCell ref="A962:B962"/>
    <mergeCell ref="A948:B948"/>
    <mergeCell ref="A950:B950"/>
    <mergeCell ref="A958:B958"/>
    <mergeCell ref="A956:B956"/>
    <mergeCell ref="A961:B961"/>
    <mergeCell ref="A963:B963"/>
    <mergeCell ref="A952:B952"/>
    <mergeCell ref="D12:G12"/>
    <mergeCell ref="A286:B286"/>
    <mergeCell ref="A289:B289"/>
    <mergeCell ref="A310:B310"/>
    <mergeCell ref="A315:B315"/>
    <mergeCell ref="A318:B318"/>
    <mergeCell ref="A319:B319"/>
    <mergeCell ref="A326:B326"/>
    <mergeCell ref="A943:B943"/>
    <mergeCell ref="A914:B914"/>
    <mergeCell ref="A917:B917"/>
    <mergeCell ref="A924:B924"/>
    <mergeCell ref="A933:B933"/>
    <mergeCell ref="A934:B934"/>
    <mergeCell ref="A935:B935"/>
    <mergeCell ref="C362:C369"/>
    <mergeCell ref="D362:G362"/>
    <mergeCell ref="D370:G370"/>
    <mergeCell ref="A371:B371"/>
    <mergeCell ref="A347:B347"/>
    <mergeCell ref="A350:B350"/>
    <mergeCell ref="A345:B345"/>
    <mergeCell ref="A353:B353"/>
    <mergeCell ref="A338:B338"/>
    <mergeCell ref="A967:G967"/>
    <mergeCell ref="A968:G968"/>
    <mergeCell ref="A969:B969"/>
    <mergeCell ref="A970:B970"/>
    <mergeCell ref="A971:B971"/>
    <mergeCell ref="A720:B720"/>
    <mergeCell ref="A725:B725"/>
    <mergeCell ref="A740:B740"/>
    <mergeCell ref="A673:B673"/>
    <mergeCell ref="A676:B676"/>
    <mergeCell ref="A685:B685"/>
    <mergeCell ref="A698:B698"/>
    <mergeCell ref="A702:B702"/>
    <mergeCell ref="A730:B730"/>
    <mergeCell ref="A737:B737"/>
    <mergeCell ref="A744:B744"/>
    <mergeCell ref="A733:B733"/>
    <mergeCell ref="A734:B734"/>
    <mergeCell ref="A738:B738"/>
    <mergeCell ref="A741:B741"/>
    <mergeCell ref="A756:B756"/>
    <mergeCell ref="A723:B723"/>
    <mergeCell ref="A712:B712"/>
    <mergeCell ref="A838:B838"/>
    <mergeCell ref="A939:B939"/>
    <mergeCell ref="A942:B942"/>
    <mergeCell ref="D8:G8"/>
    <mergeCell ref="G9:G10"/>
    <mergeCell ref="A11:G11"/>
    <mergeCell ref="A284:B284"/>
    <mergeCell ref="A313:B313"/>
    <mergeCell ref="A337:B337"/>
    <mergeCell ref="A359:B359"/>
    <mergeCell ref="A368:B368"/>
    <mergeCell ref="A221:B221"/>
    <mergeCell ref="A227:B227"/>
    <mergeCell ref="A234:B234"/>
    <mergeCell ref="A241:B241"/>
    <mergeCell ref="A248:B248"/>
    <mergeCell ref="A254:B254"/>
    <mergeCell ref="A263:B263"/>
    <mergeCell ref="A268:B268"/>
    <mergeCell ref="A273:B273"/>
    <mergeCell ref="A110:B110"/>
    <mergeCell ref="A117:B117"/>
    <mergeCell ref="A78:B78"/>
    <mergeCell ref="A334:B334"/>
    <mergeCell ref="A405:B405"/>
    <mergeCell ref="A444:B444"/>
    <mergeCell ref="A446:B446"/>
    <mergeCell ref="A445:B445"/>
    <mergeCell ref="A451:B451"/>
    <mergeCell ref="A454:B454"/>
    <mergeCell ref="A945:B945"/>
    <mergeCell ref="A927:B927"/>
    <mergeCell ref="A928:B928"/>
    <mergeCell ref="A930:B930"/>
    <mergeCell ref="A938:B938"/>
    <mergeCell ref="A940:B940"/>
    <mergeCell ref="A925:B925"/>
    <mergeCell ref="A918:B918"/>
    <mergeCell ref="A920:B920"/>
    <mergeCell ref="A923:B923"/>
    <mergeCell ref="A922:B922"/>
    <mergeCell ref="A926:B926"/>
    <mergeCell ref="A932:G932"/>
    <mergeCell ref="A941:B941"/>
    <mergeCell ref="A944:B944"/>
    <mergeCell ref="A936:B936"/>
    <mergeCell ref="A937:B937"/>
    <mergeCell ref="A671:B671"/>
    <mergeCell ref="A90:B90"/>
    <mergeCell ref="A96:B96"/>
    <mergeCell ref="A103:B103"/>
    <mergeCell ref="A164:B164"/>
    <mergeCell ref="A174:B174"/>
    <mergeCell ref="A161:B161"/>
    <mergeCell ref="A182:B182"/>
    <mergeCell ref="A162:B162"/>
    <mergeCell ref="A163:B163"/>
    <mergeCell ref="A180:B180"/>
    <mergeCell ref="A170:B170"/>
    <mergeCell ref="A178:B178"/>
    <mergeCell ref="A171:B171"/>
    <mergeCell ref="A176:B176"/>
    <mergeCell ref="A167:B167"/>
    <mergeCell ref="A142:B142"/>
    <mergeCell ref="A135:B135"/>
    <mergeCell ref="A145:B145"/>
    <mergeCell ref="A155:B155"/>
    <mergeCell ref="A168:B168"/>
    <mergeCell ref="A181:B181"/>
    <mergeCell ref="A154:B154"/>
    <mergeCell ref="A152:B152"/>
    <mergeCell ref="A157:B157"/>
    <mergeCell ref="A887:B887"/>
    <mergeCell ref="A891:B891"/>
    <mergeCell ref="A911:B911"/>
    <mergeCell ref="A869:B869"/>
    <mergeCell ref="A902:B902"/>
    <mergeCell ref="A903:B903"/>
    <mergeCell ref="A894:B894"/>
    <mergeCell ref="A870:B870"/>
    <mergeCell ref="A872:B872"/>
    <mergeCell ref="A889:B889"/>
    <mergeCell ref="A890:B890"/>
    <mergeCell ref="A873:B873"/>
    <mergeCell ref="A874:B874"/>
    <mergeCell ref="A876:B876"/>
    <mergeCell ref="A888:G888"/>
    <mergeCell ref="A892:B892"/>
    <mergeCell ref="A893:G893"/>
    <mergeCell ref="A896:G896"/>
    <mergeCell ref="A899:G899"/>
    <mergeCell ref="A901:G901"/>
    <mergeCell ref="A905:B905"/>
    <mergeCell ref="A904:B904"/>
    <mergeCell ref="A908:G908"/>
    <mergeCell ref="A886:B886"/>
    <mergeCell ref="A834:B834"/>
    <mergeCell ref="A783:B783"/>
    <mergeCell ref="A782:B782"/>
    <mergeCell ref="A803:B803"/>
    <mergeCell ref="A830:B830"/>
    <mergeCell ref="A839:B839"/>
    <mergeCell ref="A843:B843"/>
    <mergeCell ref="A831:B831"/>
    <mergeCell ref="A806:B806"/>
    <mergeCell ref="A813:B813"/>
    <mergeCell ref="A833:B833"/>
    <mergeCell ref="A842:G842"/>
    <mergeCell ref="A785:B785"/>
    <mergeCell ref="A786:G786"/>
    <mergeCell ref="A808:G808"/>
    <mergeCell ref="A807:B807"/>
    <mergeCell ref="A814:B814"/>
    <mergeCell ref="A816:G816"/>
    <mergeCell ref="A818:G818"/>
    <mergeCell ref="A822:G822"/>
    <mergeCell ref="A824:G824"/>
    <mergeCell ref="A829:G829"/>
    <mergeCell ref="A810:B810"/>
    <mergeCell ref="A832:G832"/>
    <mergeCell ref="A642:B642"/>
    <mergeCell ref="A722:B722"/>
    <mergeCell ref="A496:B496"/>
    <mergeCell ref="A594:B594"/>
    <mergeCell ref="A500:B500"/>
    <mergeCell ref="A534:B534"/>
    <mergeCell ref="A575:B575"/>
    <mergeCell ref="A560:B560"/>
    <mergeCell ref="A545:B545"/>
    <mergeCell ref="A562:B562"/>
    <mergeCell ref="A572:B572"/>
    <mergeCell ref="A579:B579"/>
    <mergeCell ref="A583:B583"/>
    <mergeCell ref="A586:B586"/>
    <mergeCell ref="A550:B550"/>
    <mergeCell ref="A549:B549"/>
    <mergeCell ref="A574:B574"/>
    <mergeCell ref="A626:B626"/>
    <mergeCell ref="A542:B542"/>
    <mergeCell ref="A580:B580"/>
    <mergeCell ref="A719:B719"/>
    <mergeCell ref="A561:B561"/>
    <mergeCell ref="A568:B568"/>
    <mergeCell ref="A610:B610"/>
    <mergeCell ref="A617:B617"/>
    <mergeCell ref="A592:B592"/>
    <mergeCell ref="A590:B590"/>
    <mergeCell ref="A578:B578"/>
    <mergeCell ref="A423:B423"/>
    <mergeCell ref="A419:B419"/>
    <mergeCell ref="A377:B377"/>
    <mergeCell ref="A391:B391"/>
    <mergeCell ref="A381:B381"/>
    <mergeCell ref="A378:B378"/>
    <mergeCell ref="A379:B379"/>
    <mergeCell ref="A380:B380"/>
    <mergeCell ref="A384:B384"/>
    <mergeCell ref="A387:B387"/>
    <mergeCell ref="A388:B388"/>
    <mergeCell ref="A396:B396"/>
    <mergeCell ref="A502:B502"/>
    <mergeCell ref="A472:B472"/>
    <mergeCell ref="A481:B481"/>
    <mergeCell ref="A427:B427"/>
    <mergeCell ref="A415:B415"/>
    <mergeCell ref="A399:B399"/>
    <mergeCell ref="A426:B426"/>
    <mergeCell ref="A434:B434"/>
    <mergeCell ref="A535:B535"/>
    <mergeCell ref="A539:B539"/>
    <mergeCell ref="A499:B499"/>
    <mergeCell ref="A508:B508"/>
    <mergeCell ref="A331:B331"/>
    <mergeCell ref="A540:B540"/>
    <mergeCell ref="A555:B555"/>
    <mergeCell ref="A565:B565"/>
    <mergeCell ref="A528:B528"/>
    <mergeCell ref="A339:B339"/>
    <mergeCell ref="A343:B343"/>
    <mergeCell ref="A351:B351"/>
    <mergeCell ref="A356:B356"/>
    <mergeCell ref="A397:B397"/>
    <mergeCell ref="A398:B398"/>
    <mergeCell ref="A404:B404"/>
    <mergeCell ref="A410:B410"/>
    <mergeCell ref="A424:B424"/>
    <mergeCell ref="A403:B403"/>
    <mergeCell ref="A428:B428"/>
    <mergeCell ref="A432:B432"/>
    <mergeCell ref="A431:B431"/>
    <mergeCell ref="A430:B430"/>
    <mergeCell ref="A341:B341"/>
    <mergeCell ref="A282:B282"/>
    <mergeCell ref="A291:B291"/>
    <mergeCell ref="A297:B297"/>
    <mergeCell ref="A298:B298"/>
    <mergeCell ref="A295:B295"/>
    <mergeCell ref="A296:B296"/>
    <mergeCell ref="A312:B312"/>
    <mergeCell ref="A301:B301"/>
    <mergeCell ref="A304:B304"/>
    <mergeCell ref="A305:B305"/>
    <mergeCell ref="A306:B306"/>
    <mergeCell ref="A302:B302"/>
    <mergeCell ref="A300:B300"/>
    <mergeCell ref="A299:B299"/>
    <mergeCell ref="A604:D604"/>
    <mergeCell ref="A611:C611"/>
    <mergeCell ref="A598:B598"/>
    <mergeCell ref="A438:B438"/>
    <mergeCell ref="A417:B417"/>
    <mergeCell ref="A494:G494"/>
    <mergeCell ref="A411:B411"/>
    <mergeCell ref="A425:B425"/>
    <mergeCell ref="A422:B422"/>
    <mergeCell ref="A601:B601"/>
    <mergeCell ref="A573:B573"/>
    <mergeCell ref="A443:B443"/>
    <mergeCell ref="A448:B448"/>
    <mergeCell ref="A435:B435"/>
    <mergeCell ref="A459:B459"/>
    <mergeCell ref="A497:B497"/>
    <mergeCell ref="A449:B449"/>
    <mergeCell ref="A553:B553"/>
    <mergeCell ref="A517:B517"/>
    <mergeCell ref="A558:B558"/>
    <mergeCell ref="A563:B563"/>
    <mergeCell ref="A468:B468"/>
    <mergeCell ref="A473:B473"/>
    <mergeCell ref="A477:B477"/>
    <mergeCell ref="A332:B332"/>
    <mergeCell ref="A323:B323"/>
    <mergeCell ref="A329:B329"/>
    <mergeCell ref="A324:B324"/>
    <mergeCell ref="A328:B328"/>
    <mergeCell ref="A370:B370"/>
    <mergeCell ref="A336:B336"/>
    <mergeCell ref="A360:B360"/>
    <mergeCell ref="A603:B603"/>
    <mergeCell ref="A390:B390"/>
    <mergeCell ref="A400:B400"/>
    <mergeCell ref="A393:B393"/>
    <mergeCell ref="A462:B462"/>
    <mergeCell ref="A490:B490"/>
    <mergeCell ref="A493:B493"/>
    <mergeCell ref="A495:G495"/>
    <mergeCell ref="A507:B507"/>
    <mergeCell ref="A510:B510"/>
    <mergeCell ref="A513:B513"/>
    <mergeCell ref="A516:B516"/>
    <mergeCell ref="A489:B489"/>
    <mergeCell ref="A498:B498"/>
    <mergeCell ref="A501:B501"/>
    <mergeCell ref="A505:B505"/>
    <mergeCell ref="A701:B701"/>
    <mergeCell ref="A672:B672"/>
    <mergeCell ref="A670:B670"/>
    <mergeCell ref="A652:B652"/>
    <mergeCell ref="A657:B657"/>
    <mergeCell ref="A661:B661"/>
    <mergeCell ref="A689:B689"/>
    <mergeCell ref="A695:B695"/>
    <mergeCell ref="A680:B680"/>
    <mergeCell ref="A669:B669"/>
    <mergeCell ref="A692:B692"/>
    <mergeCell ref="A675:B675"/>
    <mergeCell ref="A677:B677"/>
    <mergeCell ref="A668:B668"/>
    <mergeCell ref="A674:B674"/>
    <mergeCell ref="A679:B679"/>
    <mergeCell ref="A690:B690"/>
    <mergeCell ref="A667:B667"/>
    <mergeCell ref="A656:B656"/>
    <mergeCell ref="A662:B662"/>
    <mergeCell ref="A660:B660"/>
    <mergeCell ref="A655:B655"/>
    <mergeCell ref="A681:B681"/>
    <mergeCell ref="A664:B664"/>
    <mergeCell ref="A704:B704"/>
    <mergeCell ref="A751:B751"/>
    <mergeCell ref="A678:B678"/>
    <mergeCell ref="A682:B682"/>
    <mergeCell ref="A406:B406"/>
    <mergeCell ref="A413:B413"/>
    <mergeCell ref="A631:B631"/>
    <mergeCell ref="A625:B625"/>
    <mergeCell ref="A629:B629"/>
    <mergeCell ref="A620:B620"/>
    <mergeCell ref="A616:B616"/>
    <mergeCell ref="A633:B633"/>
    <mergeCell ref="A628:B628"/>
    <mergeCell ref="A630:B630"/>
    <mergeCell ref="A619:B619"/>
    <mergeCell ref="A623:B623"/>
    <mergeCell ref="A613:B613"/>
    <mergeCell ref="A465:B465"/>
    <mergeCell ref="A593:B593"/>
    <mergeCell ref="A587:B587"/>
    <mergeCell ref="A588:B588"/>
    <mergeCell ref="A409:B409"/>
    <mergeCell ref="A602:B602"/>
    <mergeCell ref="A605:B605"/>
    <mergeCell ref="A815:B815"/>
    <mergeCell ref="A784:B784"/>
    <mergeCell ref="A764:B764"/>
    <mergeCell ref="A748:B748"/>
    <mergeCell ref="A753:B753"/>
    <mergeCell ref="A825:B825"/>
    <mergeCell ref="A828:B828"/>
    <mergeCell ref="A826:B826"/>
    <mergeCell ref="A752:B752"/>
    <mergeCell ref="A762:B762"/>
    <mergeCell ref="A749:B749"/>
    <mergeCell ref="A809:B809"/>
    <mergeCell ref="A811:B811"/>
    <mergeCell ref="A812:B812"/>
    <mergeCell ref="A788:B788"/>
    <mergeCell ref="A761:B761"/>
    <mergeCell ref="A763:G763"/>
    <mergeCell ref="A765:B765"/>
    <mergeCell ref="A766:G766"/>
    <mergeCell ref="A769:G769"/>
    <mergeCell ref="A772:G772"/>
    <mergeCell ref="A778:G778"/>
    <mergeCell ref="A779:B779"/>
    <mergeCell ref="A827:B827"/>
    <mergeCell ref="A705:B705"/>
    <mergeCell ref="A693:B693"/>
    <mergeCell ref="A699:B699"/>
    <mergeCell ref="A44:B44"/>
    <mergeCell ref="A895:B895"/>
    <mergeCell ref="A787:B787"/>
    <mergeCell ref="A609:B609"/>
    <mergeCell ref="A56:B56"/>
    <mergeCell ref="A62:B62"/>
    <mergeCell ref="A67:B67"/>
    <mergeCell ref="A73:B73"/>
    <mergeCell ref="A75:B75"/>
    <mergeCell ref="A77:B77"/>
    <mergeCell ref="A83:B83"/>
    <mergeCell ref="A89:B89"/>
    <mergeCell ref="A95:B95"/>
    <mergeCell ref="A93:B93"/>
    <mergeCell ref="A780:B780"/>
    <mergeCell ref="A226:B226"/>
    <mergeCell ref="A746:B746"/>
    <mergeCell ref="A758:B758"/>
    <mergeCell ref="A881:B881"/>
    <mergeCell ref="A882:G882"/>
    <mergeCell ref="A883:B883"/>
    <mergeCell ref="A696:B696"/>
    <mergeCell ref="A402:B402"/>
    <mergeCell ref="A335:B335"/>
    <mergeCell ref="A303:B303"/>
    <mergeCell ref="A317:B317"/>
    <mergeCell ref="A307:B307"/>
    <mergeCell ref="A365:B365"/>
    <mergeCell ref="A346:B346"/>
    <mergeCell ref="A349:B349"/>
    <mergeCell ref="A358:B358"/>
    <mergeCell ref="A330:B330"/>
    <mergeCell ref="A314:B314"/>
    <mergeCell ref="A333:B333"/>
    <mergeCell ref="A342:B342"/>
    <mergeCell ref="A309:B309"/>
    <mergeCell ref="A348:B348"/>
    <mergeCell ref="A639:B639"/>
    <mergeCell ref="A650:B650"/>
    <mergeCell ref="A643:B643"/>
    <mergeCell ref="A646:B646"/>
    <mergeCell ref="A647:B647"/>
    <mergeCell ref="A663:B663"/>
    <mergeCell ref="A666:B666"/>
    <mergeCell ref="A644:B644"/>
    <mergeCell ref="A867:G867"/>
    <mergeCell ref="A253:B253"/>
    <mergeCell ref="A262:B262"/>
    <mergeCell ref="A264:B264"/>
    <mergeCell ref="A272:B272"/>
    <mergeCell ref="A294:B294"/>
    <mergeCell ref="A292:B292"/>
    <mergeCell ref="A277:B277"/>
    <mergeCell ref="A280:B280"/>
    <mergeCell ref="A308:B308"/>
    <mergeCell ref="A285:B285"/>
    <mergeCell ref="A293:B293"/>
    <mergeCell ref="A288:B288"/>
    <mergeCell ref="A283:B283"/>
    <mergeCell ref="A281:B281"/>
    <mergeCell ref="A275:B275"/>
    <mergeCell ref="A279:B279"/>
    <mergeCell ref="A269:B269"/>
    <mergeCell ref="A325:B325"/>
    <mergeCell ref="A369:B369"/>
    <mergeCell ref="A367:B367"/>
    <mergeCell ref="A278:B278"/>
    <mergeCell ref="A688:B688"/>
    <mergeCell ref="A691:B691"/>
    <mergeCell ref="A217:B217"/>
    <mergeCell ref="A228:B228"/>
    <mergeCell ref="A274:B274"/>
    <mergeCell ref="A265:B265"/>
    <mergeCell ref="A236:B236"/>
    <mergeCell ref="A224:B224"/>
    <mergeCell ref="A229:B229"/>
    <mergeCell ref="A235:B235"/>
    <mergeCell ref="A237:B237"/>
    <mergeCell ref="A238:B238"/>
    <mergeCell ref="A230:B230"/>
    <mergeCell ref="A245:B245"/>
    <mergeCell ref="A256:B256"/>
    <mergeCell ref="A267:B267"/>
    <mergeCell ref="A270:B270"/>
    <mergeCell ref="A233:B233"/>
    <mergeCell ref="A240:B240"/>
    <mergeCell ref="A260:B260"/>
    <mergeCell ref="A251:B251"/>
    <mergeCell ref="A242:B242"/>
    <mergeCell ref="A243:B243"/>
    <mergeCell ref="A257:B257"/>
    <mergeCell ref="A258:B258"/>
    <mergeCell ref="A259:B259"/>
    <mergeCell ref="A213:B213"/>
    <mergeCell ref="A201:B201"/>
    <mergeCell ref="A204:B204"/>
    <mergeCell ref="A137:B137"/>
    <mergeCell ref="A132:B132"/>
    <mergeCell ref="A190:B190"/>
    <mergeCell ref="A184:B184"/>
    <mergeCell ref="A193:B193"/>
    <mergeCell ref="A194:B194"/>
    <mergeCell ref="A203:B203"/>
    <mergeCell ref="A231:B231"/>
    <mergeCell ref="A210:B210"/>
    <mergeCell ref="A202:B202"/>
    <mergeCell ref="A196:B196"/>
    <mergeCell ref="A198:B198"/>
    <mergeCell ref="A206:B206"/>
    <mergeCell ref="A216:B216"/>
    <mergeCell ref="A223:B223"/>
    <mergeCell ref="A191:B191"/>
    <mergeCell ref="A222:B222"/>
    <mergeCell ref="A244:B244"/>
    <mergeCell ref="A131:B131"/>
    <mergeCell ref="A123:B123"/>
    <mergeCell ref="A129:B129"/>
    <mergeCell ref="A159:B159"/>
    <mergeCell ref="A255:B255"/>
    <mergeCell ref="A138:B138"/>
    <mergeCell ref="A149:B149"/>
    <mergeCell ref="A139:B139"/>
    <mergeCell ref="A144:B144"/>
    <mergeCell ref="A195:B195"/>
    <mergeCell ref="A197:B197"/>
    <mergeCell ref="A183:B183"/>
    <mergeCell ref="A185:B185"/>
    <mergeCell ref="A188:B188"/>
    <mergeCell ref="A187:B187"/>
    <mergeCell ref="A186:B186"/>
    <mergeCell ref="A192:B192"/>
    <mergeCell ref="A211:B211"/>
    <mergeCell ref="A208:B208"/>
    <mergeCell ref="A214:B214"/>
    <mergeCell ref="A220:B220"/>
    <mergeCell ref="A247:B247"/>
    <mergeCell ref="A249:B249"/>
    <mergeCell ref="A215:B215"/>
    <mergeCell ref="A97:B97"/>
    <mergeCell ref="A98:B98"/>
    <mergeCell ref="A112:B112"/>
    <mergeCell ref="A99:B99"/>
    <mergeCell ref="A364:B364"/>
    <mergeCell ref="A366:B366"/>
    <mergeCell ref="A105:B105"/>
    <mergeCell ref="A106:B106"/>
    <mergeCell ref="A107:B107"/>
    <mergeCell ref="A160:B160"/>
    <mergeCell ref="A111:B111"/>
    <mergeCell ref="A118:B118"/>
    <mergeCell ref="A130:B130"/>
    <mergeCell ref="A140:B140"/>
    <mergeCell ref="A127:B127"/>
    <mergeCell ref="A128:B128"/>
    <mergeCell ref="A355:B355"/>
    <mergeCell ref="A362:B362"/>
    <mergeCell ref="A156:B156"/>
    <mergeCell ref="A250:B250"/>
    <mergeCell ref="A212:B212"/>
    <mergeCell ref="A147:B147"/>
    <mergeCell ref="A148:B148"/>
    <mergeCell ref="A104:B104"/>
    <mergeCell ref="A100:B100"/>
    <mergeCell ref="A172:B172"/>
    <mergeCell ref="A177:B177"/>
    <mergeCell ref="A165:B165"/>
    <mergeCell ref="A120:B120"/>
    <mergeCell ref="A122:B122"/>
    <mergeCell ref="A121:B121"/>
    <mergeCell ref="A113:B113"/>
    <mergeCell ref="A169:B169"/>
    <mergeCell ref="A175:B175"/>
    <mergeCell ref="A102:B102"/>
    <mergeCell ref="A109:B109"/>
    <mergeCell ref="A116:B116"/>
    <mergeCell ref="A158:B158"/>
    <mergeCell ref="A126:B126"/>
    <mergeCell ref="A150:B150"/>
    <mergeCell ref="A151:B151"/>
    <mergeCell ref="A141:B141"/>
    <mergeCell ref="A146:B146"/>
    <mergeCell ref="A114:B114"/>
    <mergeCell ref="A119:B119"/>
    <mergeCell ref="A125:B125"/>
    <mergeCell ref="A134:B134"/>
    <mergeCell ref="A136:B136"/>
    <mergeCell ref="A47:B47"/>
    <mergeCell ref="A65:B65"/>
    <mergeCell ref="A48:B48"/>
    <mergeCell ref="A87:B87"/>
    <mergeCell ref="A61:B61"/>
    <mergeCell ref="A66:B66"/>
    <mergeCell ref="A72:B72"/>
    <mergeCell ref="A79:B79"/>
    <mergeCell ref="A86:B86"/>
    <mergeCell ref="A84:B84"/>
    <mergeCell ref="A49:B49"/>
    <mergeCell ref="A50:B50"/>
    <mergeCell ref="A80:B80"/>
    <mergeCell ref="A58:B58"/>
    <mergeCell ref="C8:C10"/>
    <mergeCell ref="A52:B52"/>
    <mergeCell ref="A53:B53"/>
    <mergeCell ref="A64:B64"/>
    <mergeCell ref="A55:B55"/>
    <mergeCell ref="A54:B54"/>
    <mergeCell ref="A91:B91"/>
    <mergeCell ref="A81:B81"/>
    <mergeCell ref="A85:B85"/>
    <mergeCell ref="A70:B70"/>
    <mergeCell ref="A71:B71"/>
    <mergeCell ref="A60:B60"/>
    <mergeCell ref="A15:B15"/>
    <mergeCell ref="A13:B13"/>
    <mergeCell ref="A26:B26"/>
    <mergeCell ref="A31:B31"/>
    <mergeCell ref="A17:B17"/>
    <mergeCell ref="A22:B22"/>
    <mergeCell ref="A43:B43"/>
    <mergeCell ref="A28:B28"/>
    <mergeCell ref="A27:B27"/>
    <mergeCell ref="A39:B39"/>
    <mergeCell ref="A16:B16"/>
    <mergeCell ref="A25:B25"/>
    <mergeCell ref="A46:B46"/>
    <mergeCell ref="A8:B10"/>
    <mergeCell ref="A536:B536"/>
    <mergeCell ref="A526:B526"/>
    <mergeCell ref="A511:B511"/>
    <mergeCell ref="A532:B532"/>
    <mergeCell ref="A19:B19"/>
    <mergeCell ref="A20:B20"/>
    <mergeCell ref="A21:B21"/>
    <mergeCell ref="A24:B24"/>
    <mergeCell ref="A29:B29"/>
    <mergeCell ref="A32:B32"/>
    <mergeCell ref="A40:B40"/>
    <mergeCell ref="A205:B205"/>
    <mergeCell ref="A207:B207"/>
    <mergeCell ref="A218:B218"/>
    <mergeCell ref="A69:B69"/>
    <mergeCell ref="A200:B200"/>
    <mergeCell ref="A14:B14"/>
    <mergeCell ref="A173:B173"/>
    <mergeCell ref="A92:B92"/>
    <mergeCell ref="A42:B42"/>
    <mergeCell ref="A38:B38"/>
    <mergeCell ref="A59:B59"/>
  </mergeCells>
  <hyperlinks>
    <hyperlink ref="B6" r:id="rId7"/>
  </hyperlinks>
  <pageMargins left="0.25" right="0.25" top="0.75" bottom="0.75" header="0.3" footer="0.3"/>
  <pageSetup paperSize="9" scale="85" firstPageNumber="0" orientation="portrait" horizontalDpi="300" verticalDpi="300"/>
  <headerFooter alignWithMargins="0"/>
  <drawing r:id="rId3"/>
  <legacyDrawing r:id="rId4"/>
  <oleObjects>
    <mc:AlternateContent xmlns:mc="http://schemas.openxmlformats.org/markup-compatibility/2006">
      <mc:Choice Requires="x14">
        <oleObject progId="Ðèñóíîê Microsoft Word" shapeId="587867" r:id="rId5">
          <objectPr defaultSize="0" autoPict="0" r:id="rId6">
            <anchor moveWithCells="1" sizeWithCells="1">
              <from>
                <xdr:col>5</xdr:col>
                <xdr:colOff>390525</xdr:colOff>
                <xdr:row>0</xdr:row>
                <xdr:rowOff>133350</xdr:rowOff>
              </from>
              <to>
                <xdr:col>7</xdr:col>
                <xdr:colOff>19050</xdr:colOff>
                <xdr:row>3</xdr:row>
                <xdr:rowOff>0</xdr:rowOff>
              </to>
            </anchor>
          </objectPr>
        </oleObject>
      </mc:Choice>
      <mc:Fallback>
        <oleObject progId="Ðèñóíîê Microsoft Word" shapeId="587867" r:id="rId5"/>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5:I31"/>
  <sheetViews>
    <sheetView workbookViewId="0">
      <pane ySplit="8" topLeftCell="A9" activePane="bottomLeft" state="frozen"/>
      <selection pane="bottomLeft" activeCell="D3" sqref="D3"/>
    </sheetView>
  </sheetViews>
  <sheetFormatPr defaultRowHeight="12.75" outlineLevelRow="1"/>
  <cols>
    <col min="1" max="1" width="6.42578125" customWidth="1" style="969"/>
    <col min="2" max="2" width="21.7109375" customWidth="1" style="969"/>
    <col min="3" max="3" width="50.28515625" customWidth="1" style="969"/>
    <col min="4" max="5" width="9.28515625" customWidth="1" style="969"/>
    <col min="6" max="9" width="9.7109375" customWidth="1" style="969"/>
    <col min="10" max="254" width="9.140625" customWidth="1" style="969"/>
    <col min="255" max="255" width="6.42578125" customWidth="1" style="969"/>
    <col min="256" max="256" width="21.7109375" customWidth="1" style="969"/>
    <col min="257" max="257" width="50.28515625" customWidth="1" style="969"/>
    <col min="258" max="259" width="9.28515625" customWidth="1" style="969"/>
    <col min="260" max="265" width="9.7109375" customWidth="1" style="969"/>
    <col min="266" max="510" width="9.140625" customWidth="1" style="969"/>
    <col min="511" max="511" width="6.42578125" customWidth="1" style="969"/>
    <col min="512" max="512" width="21.7109375" customWidth="1" style="969"/>
    <col min="513" max="513" width="50.28515625" customWidth="1" style="969"/>
    <col min="514" max="515" width="9.28515625" customWidth="1" style="969"/>
    <col min="516" max="521" width="9.7109375" customWidth="1" style="969"/>
    <col min="522" max="766" width="9.140625" customWidth="1" style="969"/>
    <col min="767" max="767" width="6.42578125" customWidth="1" style="969"/>
    <col min="768" max="768" width="21.7109375" customWidth="1" style="969"/>
    <col min="769" max="769" width="50.28515625" customWidth="1" style="969"/>
    <col min="770" max="771" width="9.28515625" customWidth="1" style="969"/>
    <col min="772" max="777" width="9.7109375" customWidth="1" style="969"/>
    <col min="778" max="1022" width="9.140625" customWidth="1" style="969"/>
    <col min="1023" max="1023" width="6.42578125" customWidth="1" style="969"/>
    <col min="1024" max="1024" width="21.7109375" customWidth="1" style="969"/>
    <col min="1025" max="1025" width="50.28515625" customWidth="1" style="969"/>
    <col min="1026" max="1027" width="9.28515625" customWidth="1" style="969"/>
    <col min="1028" max="1033" width="9.7109375" customWidth="1" style="969"/>
    <col min="1034" max="1278" width="9.140625" customWidth="1" style="969"/>
    <col min="1279" max="1279" width="6.42578125" customWidth="1" style="969"/>
    <col min="1280" max="1280" width="21.7109375" customWidth="1" style="969"/>
    <col min="1281" max="1281" width="50.28515625" customWidth="1" style="969"/>
    <col min="1282" max="1283" width="9.28515625" customWidth="1" style="969"/>
    <col min="1284" max="1289" width="9.7109375" customWidth="1" style="969"/>
    <col min="1290" max="1534" width="9.140625" customWidth="1" style="969"/>
    <col min="1535" max="1535" width="6.42578125" customWidth="1" style="969"/>
    <col min="1536" max="1536" width="21.7109375" customWidth="1" style="969"/>
    <col min="1537" max="1537" width="50.28515625" customWidth="1" style="969"/>
    <col min="1538" max="1539" width="9.28515625" customWidth="1" style="969"/>
    <col min="1540" max="1545" width="9.7109375" customWidth="1" style="969"/>
    <col min="1546" max="1790" width="9.140625" customWidth="1" style="969"/>
    <col min="1791" max="1791" width="6.42578125" customWidth="1" style="969"/>
    <col min="1792" max="1792" width="21.7109375" customWidth="1" style="969"/>
    <col min="1793" max="1793" width="50.28515625" customWidth="1" style="969"/>
    <col min="1794" max="1795" width="9.28515625" customWidth="1" style="969"/>
    <col min="1796" max="1801" width="9.7109375" customWidth="1" style="969"/>
    <col min="1802" max="2046" width="9.140625" customWidth="1" style="969"/>
    <col min="2047" max="2047" width="6.42578125" customWidth="1" style="969"/>
    <col min="2048" max="2048" width="21.7109375" customWidth="1" style="969"/>
    <col min="2049" max="2049" width="50.28515625" customWidth="1" style="969"/>
    <col min="2050" max="2051" width="9.28515625" customWidth="1" style="969"/>
    <col min="2052" max="2057" width="9.7109375" customWidth="1" style="969"/>
    <col min="2058" max="2302" width="9.140625" customWidth="1" style="969"/>
    <col min="2303" max="2303" width="6.42578125" customWidth="1" style="969"/>
    <col min="2304" max="2304" width="21.7109375" customWidth="1" style="969"/>
    <col min="2305" max="2305" width="50.28515625" customWidth="1" style="969"/>
    <col min="2306" max="2307" width="9.28515625" customWidth="1" style="969"/>
    <col min="2308" max="2313" width="9.7109375" customWidth="1" style="969"/>
    <col min="2314" max="2558" width="9.140625" customWidth="1" style="969"/>
    <col min="2559" max="2559" width="6.42578125" customWidth="1" style="969"/>
    <col min="2560" max="2560" width="21.7109375" customWidth="1" style="969"/>
    <col min="2561" max="2561" width="50.28515625" customWidth="1" style="969"/>
    <col min="2562" max="2563" width="9.28515625" customWidth="1" style="969"/>
    <col min="2564" max="2569" width="9.7109375" customWidth="1" style="969"/>
    <col min="2570" max="2814" width="9.140625" customWidth="1" style="969"/>
    <col min="2815" max="2815" width="6.42578125" customWidth="1" style="969"/>
    <col min="2816" max="2816" width="21.7109375" customWidth="1" style="969"/>
    <col min="2817" max="2817" width="50.28515625" customWidth="1" style="969"/>
    <col min="2818" max="2819" width="9.28515625" customWidth="1" style="969"/>
    <col min="2820" max="2825" width="9.7109375" customWidth="1" style="969"/>
    <col min="2826" max="3070" width="9.140625" customWidth="1" style="969"/>
    <col min="3071" max="3071" width="6.42578125" customWidth="1" style="969"/>
    <col min="3072" max="3072" width="21.7109375" customWidth="1" style="969"/>
    <col min="3073" max="3073" width="50.28515625" customWidth="1" style="969"/>
    <col min="3074" max="3075" width="9.28515625" customWidth="1" style="969"/>
    <col min="3076" max="3081" width="9.7109375" customWidth="1" style="969"/>
    <col min="3082" max="3326" width="9.140625" customWidth="1" style="969"/>
    <col min="3327" max="3327" width="6.42578125" customWidth="1" style="969"/>
    <col min="3328" max="3328" width="21.7109375" customWidth="1" style="969"/>
    <col min="3329" max="3329" width="50.28515625" customWidth="1" style="969"/>
    <col min="3330" max="3331" width="9.28515625" customWidth="1" style="969"/>
    <col min="3332" max="3337" width="9.7109375" customWidth="1" style="969"/>
    <col min="3338" max="3582" width="9.140625" customWidth="1" style="969"/>
    <col min="3583" max="3583" width="6.42578125" customWidth="1" style="969"/>
    <col min="3584" max="3584" width="21.7109375" customWidth="1" style="969"/>
    <col min="3585" max="3585" width="50.28515625" customWidth="1" style="969"/>
    <col min="3586" max="3587" width="9.28515625" customWidth="1" style="969"/>
    <col min="3588" max="3593" width="9.7109375" customWidth="1" style="969"/>
    <col min="3594" max="3838" width="9.140625" customWidth="1" style="969"/>
    <col min="3839" max="3839" width="6.42578125" customWidth="1" style="969"/>
    <col min="3840" max="3840" width="21.7109375" customWidth="1" style="969"/>
    <col min="3841" max="3841" width="50.28515625" customWidth="1" style="969"/>
    <col min="3842" max="3843" width="9.28515625" customWidth="1" style="969"/>
    <col min="3844" max="3849" width="9.7109375" customWidth="1" style="969"/>
    <col min="3850" max="4094" width="9.140625" customWidth="1" style="969"/>
    <col min="4095" max="4095" width="6.42578125" customWidth="1" style="969"/>
    <col min="4096" max="4096" width="21.7109375" customWidth="1" style="969"/>
    <col min="4097" max="4097" width="50.28515625" customWidth="1" style="969"/>
    <col min="4098" max="4099" width="9.28515625" customWidth="1" style="969"/>
    <col min="4100" max="4105" width="9.7109375" customWidth="1" style="969"/>
    <col min="4106" max="4350" width="9.140625" customWidth="1" style="969"/>
    <col min="4351" max="4351" width="6.42578125" customWidth="1" style="969"/>
    <col min="4352" max="4352" width="21.7109375" customWidth="1" style="969"/>
    <col min="4353" max="4353" width="50.28515625" customWidth="1" style="969"/>
    <col min="4354" max="4355" width="9.28515625" customWidth="1" style="969"/>
    <col min="4356" max="4361" width="9.7109375" customWidth="1" style="969"/>
    <col min="4362" max="4606" width="9.140625" customWidth="1" style="969"/>
    <col min="4607" max="4607" width="6.42578125" customWidth="1" style="969"/>
    <col min="4608" max="4608" width="21.7109375" customWidth="1" style="969"/>
    <col min="4609" max="4609" width="50.28515625" customWidth="1" style="969"/>
    <col min="4610" max="4611" width="9.28515625" customWidth="1" style="969"/>
    <col min="4612" max="4617" width="9.7109375" customWidth="1" style="969"/>
    <col min="4618" max="4862" width="9.140625" customWidth="1" style="969"/>
    <col min="4863" max="4863" width="6.42578125" customWidth="1" style="969"/>
    <col min="4864" max="4864" width="21.7109375" customWidth="1" style="969"/>
    <col min="4865" max="4865" width="50.28515625" customWidth="1" style="969"/>
    <col min="4866" max="4867" width="9.28515625" customWidth="1" style="969"/>
    <col min="4868" max="4873" width="9.7109375" customWidth="1" style="969"/>
    <col min="4874" max="5118" width="9.140625" customWidth="1" style="969"/>
    <col min="5119" max="5119" width="6.42578125" customWidth="1" style="969"/>
    <col min="5120" max="5120" width="21.7109375" customWidth="1" style="969"/>
    <col min="5121" max="5121" width="50.28515625" customWidth="1" style="969"/>
    <col min="5122" max="5123" width="9.28515625" customWidth="1" style="969"/>
    <col min="5124" max="5129" width="9.7109375" customWidth="1" style="969"/>
    <col min="5130" max="5374" width="9.140625" customWidth="1" style="969"/>
    <col min="5375" max="5375" width="6.42578125" customWidth="1" style="969"/>
    <col min="5376" max="5376" width="21.7109375" customWidth="1" style="969"/>
    <col min="5377" max="5377" width="50.28515625" customWidth="1" style="969"/>
    <col min="5378" max="5379" width="9.28515625" customWidth="1" style="969"/>
    <col min="5380" max="5385" width="9.7109375" customWidth="1" style="969"/>
    <col min="5386" max="5630" width="9.140625" customWidth="1" style="969"/>
    <col min="5631" max="5631" width="6.42578125" customWidth="1" style="969"/>
    <col min="5632" max="5632" width="21.7109375" customWidth="1" style="969"/>
    <col min="5633" max="5633" width="50.28515625" customWidth="1" style="969"/>
    <col min="5634" max="5635" width="9.28515625" customWidth="1" style="969"/>
    <col min="5636" max="5641" width="9.7109375" customWidth="1" style="969"/>
    <col min="5642" max="5886" width="9.140625" customWidth="1" style="969"/>
    <col min="5887" max="5887" width="6.42578125" customWidth="1" style="969"/>
    <col min="5888" max="5888" width="21.7109375" customWidth="1" style="969"/>
    <col min="5889" max="5889" width="50.28515625" customWidth="1" style="969"/>
    <col min="5890" max="5891" width="9.28515625" customWidth="1" style="969"/>
    <col min="5892" max="5897" width="9.7109375" customWidth="1" style="969"/>
    <col min="5898" max="6142" width="9.140625" customWidth="1" style="969"/>
    <col min="6143" max="6143" width="6.42578125" customWidth="1" style="969"/>
    <col min="6144" max="6144" width="21.7109375" customWidth="1" style="969"/>
    <col min="6145" max="6145" width="50.28515625" customWidth="1" style="969"/>
    <col min="6146" max="6147" width="9.28515625" customWidth="1" style="969"/>
    <col min="6148" max="6153" width="9.7109375" customWidth="1" style="969"/>
    <col min="6154" max="6398" width="9.140625" customWidth="1" style="969"/>
    <col min="6399" max="6399" width="6.42578125" customWidth="1" style="969"/>
    <col min="6400" max="6400" width="21.7109375" customWidth="1" style="969"/>
    <col min="6401" max="6401" width="50.28515625" customWidth="1" style="969"/>
    <col min="6402" max="6403" width="9.28515625" customWidth="1" style="969"/>
    <col min="6404" max="6409" width="9.7109375" customWidth="1" style="969"/>
    <col min="6410" max="6654" width="9.140625" customWidth="1" style="969"/>
    <col min="6655" max="6655" width="6.42578125" customWidth="1" style="969"/>
    <col min="6656" max="6656" width="21.7109375" customWidth="1" style="969"/>
    <col min="6657" max="6657" width="50.28515625" customWidth="1" style="969"/>
    <col min="6658" max="6659" width="9.28515625" customWidth="1" style="969"/>
    <col min="6660" max="6665" width="9.7109375" customWidth="1" style="969"/>
    <col min="6666" max="6910" width="9.140625" customWidth="1" style="969"/>
    <col min="6911" max="6911" width="6.42578125" customWidth="1" style="969"/>
    <col min="6912" max="6912" width="21.7109375" customWidth="1" style="969"/>
    <col min="6913" max="6913" width="50.28515625" customWidth="1" style="969"/>
    <col min="6914" max="6915" width="9.28515625" customWidth="1" style="969"/>
    <col min="6916" max="6921" width="9.7109375" customWidth="1" style="969"/>
    <col min="6922" max="7166" width="9.140625" customWidth="1" style="969"/>
    <col min="7167" max="7167" width="6.42578125" customWidth="1" style="969"/>
    <col min="7168" max="7168" width="21.7109375" customWidth="1" style="969"/>
    <col min="7169" max="7169" width="50.28515625" customWidth="1" style="969"/>
    <col min="7170" max="7171" width="9.28515625" customWidth="1" style="969"/>
    <col min="7172" max="7177" width="9.7109375" customWidth="1" style="969"/>
    <col min="7178" max="7422" width="9.140625" customWidth="1" style="969"/>
    <col min="7423" max="7423" width="6.42578125" customWidth="1" style="969"/>
    <col min="7424" max="7424" width="21.7109375" customWidth="1" style="969"/>
    <col min="7425" max="7425" width="50.28515625" customWidth="1" style="969"/>
    <col min="7426" max="7427" width="9.28515625" customWidth="1" style="969"/>
    <col min="7428" max="7433" width="9.7109375" customWidth="1" style="969"/>
    <col min="7434" max="7678" width="9.140625" customWidth="1" style="969"/>
    <col min="7679" max="7679" width="6.42578125" customWidth="1" style="969"/>
    <col min="7680" max="7680" width="21.7109375" customWidth="1" style="969"/>
    <col min="7681" max="7681" width="50.28515625" customWidth="1" style="969"/>
    <col min="7682" max="7683" width="9.28515625" customWidth="1" style="969"/>
    <col min="7684" max="7689" width="9.7109375" customWidth="1" style="969"/>
    <col min="7690" max="7934" width="9.140625" customWidth="1" style="969"/>
    <col min="7935" max="7935" width="6.42578125" customWidth="1" style="969"/>
    <col min="7936" max="7936" width="21.7109375" customWidth="1" style="969"/>
    <col min="7937" max="7937" width="50.28515625" customWidth="1" style="969"/>
    <col min="7938" max="7939" width="9.28515625" customWidth="1" style="969"/>
    <col min="7940" max="7945" width="9.7109375" customWidth="1" style="969"/>
    <col min="7946" max="8190" width="9.140625" customWidth="1" style="969"/>
    <col min="8191" max="8191" width="6.42578125" customWidth="1" style="969"/>
    <col min="8192" max="8192" width="21.7109375" customWidth="1" style="969"/>
    <col min="8193" max="8193" width="50.28515625" customWidth="1" style="969"/>
    <col min="8194" max="8195" width="9.28515625" customWidth="1" style="969"/>
    <col min="8196" max="8201" width="9.7109375" customWidth="1" style="969"/>
    <col min="8202" max="8446" width="9.140625" customWidth="1" style="969"/>
    <col min="8447" max="8447" width="6.42578125" customWidth="1" style="969"/>
    <col min="8448" max="8448" width="21.7109375" customWidth="1" style="969"/>
    <col min="8449" max="8449" width="50.28515625" customWidth="1" style="969"/>
    <col min="8450" max="8451" width="9.28515625" customWidth="1" style="969"/>
    <col min="8452" max="8457" width="9.7109375" customWidth="1" style="969"/>
    <col min="8458" max="8702" width="9.140625" customWidth="1" style="969"/>
    <col min="8703" max="8703" width="6.42578125" customWidth="1" style="969"/>
    <col min="8704" max="8704" width="21.7109375" customWidth="1" style="969"/>
    <col min="8705" max="8705" width="50.28515625" customWidth="1" style="969"/>
    <col min="8706" max="8707" width="9.28515625" customWidth="1" style="969"/>
    <col min="8708" max="8713" width="9.7109375" customWidth="1" style="969"/>
    <col min="8714" max="8958" width="9.140625" customWidth="1" style="969"/>
    <col min="8959" max="8959" width="6.42578125" customWidth="1" style="969"/>
    <col min="8960" max="8960" width="21.7109375" customWidth="1" style="969"/>
    <col min="8961" max="8961" width="50.28515625" customWidth="1" style="969"/>
    <col min="8962" max="8963" width="9.28515625" customWidth="1" style="969"/>
    <col min="8964" max="8969" width="9.7109375" customWidth="1" style="969"/>
    <col min="8970" max="9214" width="9.140625" customWidth="1" style="969"/>
    <col min="9215" max="9215" width="6.42578125" customWidth="1" style="969"/>
    <col min="9216" max="9216" width="21.7109375" customWidth="1" style="969"/>
    <col min="9217" max="9217" width="50.28515625" customWidth="1" style="969"/>
    <col min="9218" max="9219" width="9.28515625" customWidth="1" style="969"/>
    <col min="9220" max="9225" width="9.7109375" customWidth="1" style="969"/>
    <col min="9226" max="9470" width="9.140625" customWidth="1" style="969"/>
    <col min="9471" max="9471" width="6.42578125" customWidth="1" style="969"/>
    <col min="9472" max="9472" width="21.7109375" customWidth="1" style="969"/>
    <col min="9473" max="9473" width="50.28515625" customWidth="1" style="969"/>
    <col min="9474" max="9475" width="9.28515625" customWidth="1" style="969"/>
    <col min="9476" max="9481" width="9.7109375" customWidth="1" style="969"/>
    <col min="9482" max="9726" width="9.140625" customWidth="1" style="969"/>
    <col min="9727" max="9727" width="6.42578125" customWidth="1" style="969"/>
    <col min="9728" max="9728" width="21.7109375" customWidth="1" style="969"/>
    <col min="9729" max="9729" width="50.28515625" customWidth="1" style="969"/>
    <col min="9730" max="9731" width="9.28515625" customWidth="1" style="969"/>
    <col min="9732" max="9737" width="9.7109375" customWidth="1" style="969"/>
    <col min="9738" max="9982" width="9.140625" customWidth="1" style="969"/>
    <col min="9983" max="9983" width="6.42578125" customWidth="1" style="969"/>
    <col min="9984" max="9984" width="21.7109375" customWidth="1" style="969"/>
    <col min="9985" max="9985" width="50.28515625" customWidth="1" style="969"/>
    <col min="9986" max="9987" width="9.28515625" customWidth="1" style="969"/>
    <col min="9988" max="9993" width="9.7109375" customWidth="1" style="969"/>
    <col min="9994" max="10238" width="9.140625" customWidth="1" style="969"/>
    <col min="10239" max="10239" width="6.42578125" customWidth="1" style="969"/>
    <col min="10240" max="10240" width="21.7109375" customWidth="1" style="969"/>
    <col min="10241" max="10241" width="50.28515625" customWidth="1" style="969"/>
    <col min="10242" max="10243" width="9.28515625" customWidth="1" style="969"/>
    <col min="10244" max="10249" width="9.7109375" customWidth="1" style="969"/>
    <col min="10250" max="10494" width="9.140625" customWidth="1" style="969"/>
    <col min="10495" max="10495" width="6.42578125" customWidth="1" style="969"/>
    <col min="10496" max="10496" width="21.7109375" customWidth="1" style="969"/>
    <col min="10497" max="10497" width="50.28515625" customWidth="1" style="969"/>
    <col min="10498" max="10499" width="9.28515625" customWidth="1" style="969"/>
    <col min="10500" max="10505" width="9.7109375" customWidth="1" style="969"/>
    <col min="10506" max="10750" width="9.140625" customWidth="1" style="969"/>
    <col min="10751" max="10751" width="6.42578125" customWidth="1" style="969"/>
    <col min="10752" max="10752" width="21.7109375" customWidth="1" style="969"/>
    <col min="10753" max="10753" width="50.28515625" customWidth="1" style="969"/>
    <col min="10754" max="10755" width="9.28515625" customWidth="1" style="969"/>
    <col min="10756" max="10761" width="9.7109375" customWidth="1" style="969"/>
    <col min="10762" max="11006" width="9.140625" customWidth="1" style="969"/>
    <col min="11007" max="11007" width="6.42578125" customWidth="1" style="969"/>
    <col min="11008" max="11008" width="21.7109375" customWidth="1" style="969"/>
    <col min="11009" max="11009" width="50.28515625" customWidth="1" style="969"/>
    <col min="11010" max="11011" width="9.28515625" customWidth="1" style="969"/>
    <col min="11012" max="11017" width="9.7109375" customWidth="1" style="969"/>
    <col min="11018" max="11262" width="9.140625" customWidth="1" style="969"/>
    <col min="11263" max="11263" width="6.42578125" customWidth="1" style="969"/>
    <col min="11264" max="11264" width="21.7109375" customWidth="1" style="969"/>
    <col min="11265" max="11265" width="50.28515625" customWidth="1" style="969"/>
    <col min="11266" max="11267" width="9.28515625" customWidth="1" style="969"/>
    <col min="11268" max="11273" width="9.7109375" customWidth="1" style="969"/>
    <col min="11274" max="11518" width="9.140625" customWidth="1" style="969"/>
    <col min="11519" max="11519" width="6.42578125" customWidth="1" style="969"/>
    <col min="11520" max="11520" width="21.7109375" customWidth="1" style="969"/>
    <col min="11521" max="11521" width="50.28515625" customWidth="1" style="969"/>
    <col min="11522" max="11523" width="9.28515625" customWidth="1" style="969"/>
    <col min="11524" max="11529" width="9.7109375" customWidth="1" style="969"/>
    <col min="11530" max="11774" width="9.140625" customWidth="1" style="969"/>
    <col min="11775" max="11775" width="6.42578125" customWidth="1" style="969"/>
    <col min="11776" max="11776" width="21.7109375" customWidth="1" style="969"/>
    <col min="11777" max="11777" width="50.28515625" customWidth="1" style="969"/>
    <col min="11778" max="11779" width="9.28515625" customWidth="1" style="969"/>
    <col min="11780" max="11785" width="9.7109375" customWidth="1" style="969"/>
    <col min="11786" max="12030" width="9.140625" customWidth="1" style="969"/>
    <col min="12031" max="12031" width="6.42578125" customWidth="1" style="969"/>
    <col min="12032" max="12032" width="21.7109375" customWidth="1" style="969"/>
    <col min="12033" max="12033" width="50.28515625" customWidth="1" style="969"/>
    <col min="12034" max="12035" width="9.28515625" customWidth="1" style="969"/>
    <col min="12036" max="12041" width="9.7109375" customWidth="1" style="969"/>
    <col min="12042" max="12286" width="9.140625" customWidth="1" style="969"/>
    <col min="12287" max="12287" width="6.42578125" customWidth="1" style="969"/>
    <col min="12288" max="12288" width="21.7109375" customWidth="1" style="969"/>
    <col min="12289" max="12289" width="50.28515625" customWidth="1" style="969"/>
    <col min="12290" max="12291" width="9.28515625" customWidth="1" style="969"/>
    <col min="12292" max="12297" width="9.7109375" customWidth="1" style="969"/>
    <col min="12298" max="12542" width="9.140625" customWidth="1" style="969"/>
    <col min="12543" max="12543" width="6.42578125" customWidth="1" style="969"/>
    <col min="12544" max="12544" width="21.7109375" customWidth="1" style="969"/>
    <col min="12545" max="12545" width="50.28515625" customWidth="1" style="969"/>
    <col min="12546" max="12547" width="9.28515625" customWidth="1" style="969"/>
    <col min="12548" max="12553" width="9.7109375" customWidth="1" style="969"/>
    <col min="12554" max="12798" width="9.140625" customWidth="1" style="969"/>
    <col min="12799" max="12799" width="6.42578125" customWidth="1" style="969"/>
    <col min="12800" max="12800" width="21.7109375" customWidth="1" style="969"/>
    <col min="12801" max="12801" width="50.28515625" customWidth="1" style="969"/>
    <col min="12802" max="12803" width="9.28515625" customWidth="1" style="969"/>
    <col min="12804" max="12809" width="9.7109375" customWidth="1" style="969"/>
    <col min="12810" max="13054" width="9.140625" customWidth="1" style="969"/>
    <col min="13055" max="13055" width="6.42578125" customWidth="1" style="969"/>
    <col min="13056" max="13056" width="21.7109375" customWidth="1" style="969"/>
    <col min="13057" max="13057" width="50.28515625" customWidth="1" style="969"/>
    <col min="13058" max="13059" width="9.28515625" customWidth="1" style="969"/>
    <col min="13060" max="13065" width="9.7109375" customWidth="1" style="969"/>
    <col min="13066" max="13310" width="9.140625" customWidth="1" style="969"/>
    <col min="13311" max="13311" width="6.42578125" customWidth="1" style="969"/>
    <col min="13312" max="13312" width="21.7109375" customWidth="1" style="969"/>
    <col min="13313" max="13313" width="50.28515625" customWidth="1" style="969"/>
    <col min="13314" max="13315" width="9.28515625" customWidth="1" style="969"/>
    <col min="13316" max="13321" width="9.7109375" customWidth="1" style="969"/>
    <col min="13322" max="13566" width="9.140625" customWidth="1" style="969"/>
    <col min="13567" max="13567" width="6.42578125" customWidth="1" style="969"/>
    <col min="13568" max="13568" width="21.7109375" customWidth="1" style="969"/>
    <col min="13569" max="13569" width="50.28515625" customWidth="1" style="969"/>
    <col min="13570" max="13571" width="9.28515625" customWidth="1" style="969"/>
    <col min="13572" max="13577" width="9.7109375" customWidth="1" style="969"/>
    <col min="13578" max="13822" width="9.140625" customWidth="1" style="969"/>
    <col min="13823" max="13823" width="6.42578125" customWidth="1" style="969"/>
    <col min="13824" max="13824" width="21.7109375" customWidth="1" style="969"/>
    <col min="13825" max="13825" width="50.28515625" customWidth="1" style="969"/>
    <col min="13826" max="13827" width="9.28515625" customWidth="1" style="969"/>
    <col min="13828" max="13833" width="9.7109375" customWidth="1" style="969"/>
    <col min="13834" max="14078" width="9.140625" customWidth="1" style="969"/>
    <col min="14079" max="14079" width="6.42578125" customWidth="1" style="969"/>
    <col min="14080" max="14080" width="21.7109375" customWidth="1" style="969"/>
    <col min="14081" max="14081" width="50.28515625" customWidth="1" style="969"/>
    <col min="14082" max="14083" width="9.28515625" customWidth="1" style="969"/>
    <col min="14084" max="14089" width="9.7109375" customWidth="1" style="969"/>
    <col min="14090" max="14334" width="9.140625" customWidth="1" style="969"/>
    <col min="14335" max="14335" width="6.42578125" customWidth="1" style="969"/>
    <col min="14336" max="14336" width="21.7109375" customWidth="1" style="969"/>
    <col min="14337" max="14337" width="50.28515625" customWidth="1" style="969"/>
    <col min="14338" max="14339" width="9.28515625" customWidth="1" style="969"/>
    <col min="14340" max="14345" width="9.7109375" customWidth="1" style="969"/>
    <col min="14346" max="14590" width="9.140625" customWidth="1" style="969"/>
    <col min="14591" max="14591" width="6.42578125" customWidth="1" style="969"/>
    <col min="14592" max="14592" width="21.7109375" customWidth="1" style="969"/>
    <col min="14593" max="14593" width="50.28515625" customWidth="1" style="969"/>
    <col min="14594" max="14595" width="9.28515625" customWidth="1" style="969"/>
    <col min="14596" max="14601" width="9.7109375" customWidth="1" style="969"/>
    <col min="14602" max="14846" width="9.140625" customWidth="1" style="969"/>
    <col min="14847" max="14847" width="6.42578125" customWidth="1" style="969"/>
    <col min="14848" max="14848" width="21.7109375" customWidth="1" style="969"/>
    <col min="14849" max="14849" width="50.28515625" customWidth="1" style="969"/>
    <col min="14850" max="14851" width="9.28515625" customWidth="1" style="969"/>
    <col min="14852" max="14857" width="9.7109375" customWidth="1" style="969"/>
    <col min="14858" max="15102" width="9.140625" customWidth="1" style="969"/>
    <col min="15103" max="15103" width="6.42578125" customWidth="1" style="969"/>
    <col min="15104" max="15104" width="21.7109375" customWidth="1" style="969"/>
    <col min="15105" max="15105" width="50.28515625" customWidth="1" style="969"/>
    <col min="15106" max="15107" width="9.28515625" customWidth="1" style="969"/>
    <col min="15108" max="15113" width="9.7109375" customWidth="1" style="969"/>
    <col min="15114" max="15358" width="9.140625" customWidth="1" style="969"/>
    <col min="15359" max="15359" width="6.42578125" customWidth="1" style="969"/>
    <col min="15360" max="15360" width="21.7109375" customWidth="1" style="969"/>
    <col min="15361" max="15361" width="50.28515625" customWidth="1" style="969"/>
    <col min="15362" max="15363" width="9.28515625" customWidth="1" style="969"/>
    <col min="15364" max="15369" width="9.7109375" customWidth="1" style="969"/>
    <col min="15370" max="15614" width="9.140625" customWidth="1" style="969"/>
    <col min="15615" max="15615" width="6.42578125" customWidth="1" style="969"/>
    <col min="15616" max="15616" width="21.7109375" customWidth="1" style="969"/>
    <col min="15617" max="15617" width="50.28515625" customWidth="1" style="969"/>
    <col min="15618" max="15619" width="9.28515625" customWidth="1" style="969"/>
    <col min="15620" max="15625" width="9.7109375" customWidth="1" style="969"/>
    <col min="15626" max="15870" width="9.140625" customWidth="1" style="969"/>
    <col min="15871" max="15871" width="6.42578125" customWidth="1" style="969"/>
    <col min="15872" max="15872" width="21.7109375" customWidth="1" style="969"/>
    <col min="15873" max="15873" width="50.28515625" customWidth="1" style="969"/>
    <col min="15874" max="15875" width="9.28515625" customWidth="1" style="969"/>
    <col min="15876" max="15881" width="9.7109375" customWidth="1" style="969"/>
    <col min="15882" max="16126" width="9.140625" customWidth="1" style="969"/>
    <col min="16127" max="16127" width="6.42578125" customWidth="1" style="969"/>
    <col min="16128" max="16128" width="21.7109375" customWidth="1" style="969"/>
    <col min="16129" max="16129" width="50.28515625" customWidth="1" style="969"/>
    <col min="16130" max="16131" width="9.28515625" customWidth="1" style="969"/>
    <col min="16132" max="16137" width="9.7109375" customWidth="1" style="969"/>
    <col min="16138" max="16384" width="9.140625" customWidth="1" style="969"/>
  </cols>
  <sheetData>
    <row r="4" ht="21" customHeight="1"/>
    <row r="5" ht="15.75">
      <c r="A5" s="39" t="s">
        <v>0</v>
      </c>
      <c r="B5" s="40"/>
      <c r="C5" s="341"/>
      <c r="D5" s="150"/>
      <c r="E5" s="40"/>
      <c r="F5" s="40"/>
      <c r="G5" s="40"/>
      <c r="H5" s="40"/>
      <c r="I5" s="147" t="s">
        <v>496</v>
      </c>
    </row>
    <row r="6" ht="16.5" customHeight="1">
      <c r="A6" s="1511" t="s">
        <v>1598</v>
      </c>
      <c r="B6" s="1512" t="s">
        <v>3</v>
      </c>
      <c r="C6" s="1512" t="s">
        <v>1599</v>
      </c>
      <c r="D6" s="1512" t="s">
        <v>1600</v>
      </c>
      <c r="E6" s="1512" t="s">
        <v>1601</v>
      </c>
      <c r="F6" s="1506"/>
      <c r="G6" s="1506"/>
      <c r="H6" s="1506"/>
      <c r="I6" s="1506"/>
    </row>
    <row r="7" ht="31.5" customHeight="1">
      <c r="A7" s="1511"/>
      <c r="B7" s="1512"/>
      <c r="C7" s="1512"/>
      <c r="D7" s="1512"/>
      <c r="E7" s="1512"/>
      <c r="F7" s="278" t="s">
        <v>204</v>
      </c>
      <c r="G7" s="278" t="s">
        <v>1561</v>
      </c>
      <c r="H7" s="279" t="s">
        <v>1562</v>
      </c>
      <c r="I7" s="278" t="s">
        <v>205</v>
      </c>
    </row>
    <row r="8" ht="31.5">
      <c r="A8" s="1511"/>
      <c r="B8" s="1512"/>
      <c r="C8" s="1512"/>
      <c r="D8" s="1512"/>
      <c r="E8" s="1512"/>
      <c r="F8" s="604" t="s">
        <v>11</v>
      </c>
      <c r="G8" s="190" t="s">
        <v>12</v>
      </c>
      <c r="H8" s="191" t="s">
        <v>13</v>
      </c>
      <c r="I8" s="604" t="s">
        <v>14</v>
      </c>
    </row>
    <row r="9">
      <c r="A9" s="565" t="s">
        <v>1602</v>
      </c>
      <c r="B9" s="566"/>
      <c r="C9" s="566"/>
      <c r="D9" s="566"/>
      <c r="E9" s="566"/>
      <c r="F9" s="566"/>
      <c r="G9" s="566"/>
      <c r="H9" s="566"/>
      <c r="I9" s="567"/>
    </row>
    <row r="10" ht="33.75" outlineLevel="1">
      <c r="A10" s="280">
        <v>1</v>
      </c>
      <c r="B10" s="281" t="s">
        <v>1603</v>
      </c>
      <c r="C10" s="282" t="s">
        <v>1604</v>
      </c>
      <c r="D10" s="283">
        <v>25</v>
      </c>
      <c r="E10" s="283">
        <v>48</v>
      </c>
      <c r="F10" s="284">
        <v>203</v>
      </c>
      <c r="G10" s="285">
        <v>201</v>
      </c>
      <c r="H10" s="285">
        <v>186</v>
      </c>
      <c r="I10" s="285">
        <v>179</v>
      </c>
    </row>
    <row r="11" ht="33.75" outlineLevel="1">
      <c r="A11" s="286">
        <v>2</v>
      </c>
      <c r="B11" s="281" t="s">
        <v>1605</v>
      </c>
      <c r="C11" s="282" t="s">
        <v>1606</v>
      </c>
      <c r="D11" s="287">
        <v>25</v>
      </c>
      <c r="E11" s="283">
        <v>48</v>
      </c>
      <c r="F11" s="284">
        <v>200</v>
      </c>
      <c r="G11" s="285">
        <v>198</v>
      </c>
      <c r="H11" s="285">
        <v>184</v>
      </c>
      <c r="I11" s="285">
        <v>176</v>
      </c>
    </row>
    <row r="12" outlineLevel="1">
      <c r="A12" s="280">
        <v>3</v>
      </c>
      <c r="B12" s="1507" t="s">
        <v>1607</v>
      </c>
      <c r="C12" s="1508" t="s">
        <v>1608</v>
      </c>
      <c r="D12" s="283"/>
      <c r="E12" s="283"/>
      <c r="F12" s="284"/>
      <c r="G12" s="285"/>
      <c r="H12" s="285"/>
      <c r="I12" s="285"/>
    </row>
    <row r="13" outlineLevel="1">
      <c r="A13" s="288">
        <v>4</v>
      </c>
      <c r="B13" s="1507"/>
      <c r="C13" s="1508"/>
      <c r="D13" s="289">
        <v>30</v>
      </c>
      <c r="E13" s="283">
        <v>40</v>
      </c>
      <c r="F13" s="284">
        <v>284</v>
      </c>
      <c r="G13" s="285">
        <v>282</v>
      </c>
      <c r="H13" s="285">
        <v>261</v>
      </c>
      <c r="I13" s="285">
        <v>251</v>
      </c>
    </row>
    <row r="14" ht="13.5" customHeight="1">
      <c r="A14" s="1509" t="s">
        <v>1609</v>
      </c>
      <c r="B14" s="1510"/>
      <c r="C14" s="1510"/>
      <c r="D14" s="568"/>
      <c r="E14" s="568"/>
      <c r="F14" s="568"/>
      <c r="G14" s="568"/>
      <c r="H14" s="568"/>
      <c r="I14" s="569"/>
    </row>
    <row r="15" ht="22.5" outlineLevel="1">
      <c r="A15" s="286">
        <v>5</v>
      </c>
      <c r="B15" s="752" t="s">
        <v>1610</v>
      </c>
      <c r="C15" s="563" t="s">
        <v>1611</v>
      </c>
      <c r="D15" s="283">
        <v>25</v>
      </c>
      <c r="E15" s="283">
        <v>48</v>
      </c>
      <c r="F15" s="284">
        <v>236</v>
      </c>
      <c r="G15" s="285">
        <v>235</v>
      </c>
      <c r="H15" s="285">
        <v>218</v>
      </c>
      <c r="I15" s="285">
        <v>209</v>
      </c>
    </row>
    <row r="16" outlineLevel="1">
      <c r="A16" s="290">
        <v>6</v>
      </c>
      <c r="B16" s="970" t="s">
        <v>1612</v>
      </c>
      <c r="C16" s="971" t="s">
        <v>1613</v>
      </c>
      <c r="D16" s="283">
        <v>25</v>
      </c>
      <c r="E16" s="283">
        <v>48</v>
      </c>
      <c r="F16" s="284">
        <v>275</v>
      </c>
      <c r="G16" s="285">
        <v>274</v>
      </c>
      <c r="H16" s="285">
        <v>254</v>
      </c>
      <c r="I16" s="285">
        <v>244</v>
      </c>
    </row>
    <row r="17" ht="13.5" customHeight="1">
      <c r="A17" s="1509" t="s">
        <v>1614</v>
      </c>
      <c r="B17" s="1510"/>
      <c r="C17" s="1510"/>
      <c r="D17" s="568"/>
      <c r="E17" s="568"/>
      <c r="F17" s="568"/>
      <c r="G17" s="568"/>
      <c r="H17" s="568"/>
      <c r="I17" s="569"/>
    </row>
    <row r="18" outlineLevel="1">
      <c r="A18" s="286">
        <v>7</v>
      </c>
      <c r="B18" s="752" t="s">
        <v>1615</v>
      </c>
      <c r="C18" s="563" t="s">
        <v>1616</v>
      </c>
      <c r="D18" s="283">
        <v>25</v>
      </c>
      <c r="E18" s="283">
        <v>48</v>
      </c>
      <c r="F18" s="284">
        <v>203</v>
      </c>
      <c r="G18" s="285">
        <v>201</v>
      </c>
      <c r="H18" s="285">
        <v>186</v>
      </c>
      <c r="I18" s="285">
        <v>179</v>
      </c>
    </row>
    <row r="19" ht="22.5" outlineLevel="1">
      <c r="A19" s="280">
        <v>8</v>
      </c>
      <c r="B19" s="281" t="s">
        <v>1617</v>
      </c>
      <c r="C19" s="282" t="s">
        <v>1618</v>
      </c>
      <c r="D19" s="283">
        <v>25</v>
      </c>
      <c r="E19" s="283">
        <v>48</v>
      </c>
      <c r="F19" s="284">
        <v>267</v>
      </c>
      <c r="G19" s="285">
        <v>262</v>
      </c>
      <c r="H19" s="285">
        <v>243</v>
      </c>
      <c r="I19" s="285">
        <v>233</v>
      </c>
    </row>
    <row r="20" outlineLevel="1">
      <c r="A20" s="280">
        <v>9</v>
      </c>
      <c r="B20" s="281" t="s">
        <v>1619</v>
      </c>
      <c r="C20" s="971" t="s">
        <v>1620</v>
      </c>
      <c r="D20" s="283">
        <v>25</v>
      </c>
      <c r="E20" s="283">
        <v>48</v>
      </c>
      <c r="F20" s="284">
        <v>418</v>
      </c>
      <c r="G20" s="285">
        <v>416</v>
      </c>
      <c r="H20" s="285">
        <v>385</v>
      </c>
      <c r="I20" s="285">
        <v>370</v>
      </c>
    </row>
    <row r="21" outlineLevel="1">
      <c r="A21" s="749" t="s">
        <v>1621</v>
      </c>
      <c r="B21" s="750"/>
      <c r="C21" s="750"/>
      <c r="D21" s="750"/>
      <c r="E21" s="750"/>
      <c r="F21" s="750"/>
      <c r="G21" s="750"/>
      <c r="H21" s="750"/>
      <c r="I21" s="751"/>
    </row>
    <row r="22" ht="22.5" outlineLevel="1">
      <c r="A22" s="286">
        <v>12</v>
      </c>
      <c r="B22" s="752" t="s">
        <v>1622</v>
      </c>
      <c r="C22" s="563" t="s">
        <v>1623</v>
      </c>
      <c r="D22" s="283">
        <v>20</v>
      </c>
      <c r="E22" s="283">
        <v>48</v>
      </c>
      <c r="F22" s="284">
        <v>497</v>
      </c>
      <c r="G22" s="285">
        <v>494</v>
      </c>
      <c r="H22" s="285">
        <v>458</v>
      </c>
      <c r="I22" s="285">
        <v>439</v>
      </c>
    </row>
    <row r="23" ht="22.5">
      <c r="A23" s="290">
        <v>13</v>
      </c>
      <c r="B23" s="970" t="s">
        <v>1624</v>
      </c>
      <c r="C23" s="971" t="s">
        <v>1625</v>
      </c>
      <c r="D23" s="289">
        <v>20</v>
      </c>
      <c r="E23" s="283">
        <v>48</v>
      </c>
      <c r="F23" s="284">
        <v>405</v>
      </c>
      <c r="G23" s="285">
        <v>402</v>
      </c>
      <c r="H23" s="285">
        <v>373</v>
      </c>
      <c r="I23" s="285">
        <v>358</v>
      </c>
    </row>
    <row r="24" outlineLevel="1">
      <c r="A24" s="749" t="s">
        <v>1626</v>
      </c>
      <c r="B24" s="750"/>
      <c r="C24" s="750"/>
      <c r="D24" s="750"/>
      <c r="E24" s="750"/>
      <c r="F24" s="750"/>
      <c r="G24" s="750"/>
      <c r="H24" s="750"/>
      <c r="I24" s="751"/>
    </row>
    <row r="25" ht="22.5" outlineLevel="1">
      <c r="A25" s="286">
        <v>14</v>
      </c>
      <c r="B25" s="752" t="s">
        <v>1627</v>
      </c>
      <c r="C25" s="563" t="s">
        <v>1628</v>
      </c>
      <c r="D25" s="283">
        <v>20</v>
      </c>
      <c r="E25" s="283">
        <v>48</v>
      </c>
      <c r="F25" s="284">
        <v>354</v>
      </c>
      <c r="G25" s="285">
        <v>352</v>
      </c>
      <c r="H25" s="285">
        <v>326</v>
      </c>
      <c r="I25" s="285">
        <v>313</v>
      </c>
    </row>
    <row r="26" ht="22.5">
      <c r="A26" s="280">
        <v>15</v>
      </c>
      <c r="B26" s="281" t="s">
        <v>1629</v>
      </c>
      <c r="C26" s="282" t="s">
        <v>1628</v>
      </c>
      <c r="D26" s="283">
        <v>20</v>
      </c>
      <c r="E26" s="283">
        <v>48</v>
      </c>
      <c r="F26" s="284">
        <v>428</v>
      </c>
      <c r="G26" s="285">
        <v>425</v>
      </c>
      <c r="H26" s="285">
        <v>394</v>
      </c>
      <c r="I26" s="285">
        <v>378</v>
      </c>
    </row>
    <row r="27" ht="33.75" outlineLevel="1">
      <c r="A27" s="290">
        <v>16</v>
      </c>
      <c r="B27" s="970" t="s">
        <v>1630</v>
      </c>
      <c r="C27" s="971" t="s">
        <v>1631</v>
      </c>
      <c r="D27" s="283">
        <v>20</v>
      </c>
      <c r="E27" s="283">
        <v>48</v>
      </c>
      <c r="F27" s="284">
        <v>443</v>
      </c>
      <c r="G27" s="285">
        <v>441</v>
      </c>
      <c r="H27" s="285">
        <v>409</v>
      </c>
      <c r="I27" s="285">
        <v>392</v>
      </c>
    </row>
    <row r="28" outlineLevel="1">
      <c r="A28" s="749" t="s">
        <v>1632</v>
      </c>
      <c r="B28" s="750"/>
      <c r="C28" s="750"/>
      <c r="D28" s="750"/>
      <c r="E28" s="750"/>
      <c r="F28" s="750"/>
      <c r="G28" s="750"/>
      <c r="H28" s="750"/>
      <c r="I28" s="751"/>
    </row>
    <row r="29" ht="22.5" outlineLevel="1">
      <c r="A29" s="286">
        <v>17</v>
      </c>
      <c r="B29" s="752" t="s">
        <v>1633</v>
      </c>
      <c r="C29" s="563" t="s">
        <v>1634</v>
      </c>
      <c r="D29" s="283">
        <v>25</v>
      </c>
      <c r="E29" s="283">
        <v>48</v>
      </c>
      <c r="F29" s="284">
        <v>257</v>
      </c>
      <c r="G29" s="285">
        <v>254</v>
      </c>
      <c r="H29" s="285">
        <v>235</v>
      </c>
      <c r="I29" s="285">
        <v>226</v>
      </c>
    </row>
    <row r="30" ht="22.5" outlineLevel="1">
      <c r="A30" s="280">
        <v>18</v>
      </c>
      <c r="B30" s="281" t="s">
        <v>1635</v>
      </c>
      <c r="C30" s="282" t="s">
        <v>1636</v>
      </c>
      <c r="D30" s="283">
        <v>25</v>
      </c>
      <c r="E30" s="283">
        <v>48</v>
      </c>
      <c r="F30" s="284">
        <v>538</v>
      </c>
      <c r="G30" s="285">
        <v>535</v>
      </c>
      <c r="H30" s="285">
        <v>495</v>
      </c>
      <c r="I30" s="285">
        <v>475</v>
      </c>
    </row>
    <row r="31" ht="33.75">
      <c r="A31" s="288">
        <v>19</v>
      </c>
      <c r="B31" s="970" t="s">
        <v>1637</v>
      </c>
      <c r="C31" s="971" t="s">
        <v>1638</v>
      </c>
      <c r="D31" s="289">
        <v>25</v>
      </c>
      <c r="E31" s="283">
        <v>48</v>
      </c>
      <c r="F31" s="284">
        <v>225</v>
      </c>
      <c r="G31" s="285">
        <v>224</v>
      </c>
      <c r="H31" s="285">
        <v>208</v>
      </c>
      <c r="I31" s="285">
        <v>199</v>
      </c>
    </row>
    <row r="32" outlineLevel="1"/>
    <row r="33" outlineLevel="1"/>
    <row r="34" outlineLevel="1"/>
    <row r="36" outlineLevel="1"/>
    <row r="37" outlineLevel="1"/>
    <row r="38" outlineLevel="1"/>
    <row r="39" outlineLevel="1"/>
    <row r="40" ht="0" hidden="1"/>
    <row r="41" ht="0" hidden="1"/>
    <row r="42" ht="0" hidden="1"/>
    <row r="43" ht="0" hidden="1"/>
    <row r="44" ht="0" hidden="1"/>
    <row r="46" ht="14.25" customHeight="1" outlineLevel="1"/>
    <row r="47" outlineLevel="1"/>
    <row r="48" outlineLevel="1"/>
  </sheetData>
  <mergeCells>
    <mergeCell ref="F6:I6"/>
    <mergeCell ref="B12:B13"/>
    <mergeCell ref="C12:C13"/>
    <mergeCell ref="A14:C14"/>
    <mergeCell ref="A17:C17"/>
    <mergeCell ref="A6:A8"/>
    <mergeCell ref="B6:B8"/>
    <mergeCell ref="C6:C8"/>
    <mergeCell ref="D6:D8"/>
    <mergeCell ref="E6:E8"/>
  </mergeCells>
  <hyperlinks>
    <hyperlink ref="A5" r:id="rId4"/>
  </hyperlinks>
  <pageMargins left="0.7" right="0.7" top="0.75" bottom="0.75" header="0.3" footer="0.3"/>
  <pageSetup paperSize="9" scale="65" fitToHeight="0" orientation="portrait"/>
  <headerFooter/>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4">
    <tabColor rgb="FF92D050"/>
    <pageSetUpPr fitToPage="1"/>
  </sheetPr>
  <dimension ref="A1:G94"/>
  <sheetViews>
    <sheetView view="pageLayout" zoomScaleNormal="100" workbookViewId="0">
      <selection sqref="A1:XFD1048576"/>
    </sheetView>
  </sheetViews>
  <sheetFormatPr defaultRowHeight="12.75"/>
  <cols>
    <col min="1" max="1" width="40.42578125" customWidth="1" style="576"/>
    <col min="2" max="2" width="9.140625" customWidth="1" style="576"/>
    <col min="3" max="7" width="9.140625" customWidth="1" style="115"/>
    <col min="8" max="254" width="9.140625" customWidth="1" style="576"/>
    <col min="255" max="255" width="40.42578125" customWidth="1" style="576"/>
    <col min="256" max="510" width="9.140625" customWidth="1" style="576"/>
    <col min="511" max="511" width="40.42578125" customWidth="1" style="576"/>
    <col min="512" max="766" width="9.140625" customWidth="1" style="576"/>
    <col min="767" max="767" width="40.42578125" customWidth="1" style="576"/>
    <col min="768" max="1022" width="9.140625" customWidth="1" style="576"/>
    <col min="1023" max="1023" width="40.42578125" customWidth="1" style="576"/>
    <col min="1024" max="1278" width="9.140625" customWidth="1" style="576"/>
    <col min="1279" max="1279" width="40.42578125" customWidth="1" style="576"/>
    <col min="1280" max="1534" width="9.140625" customWidth="1" style="576"/>
    <col min="1535" max="1535" width="40.42578125" customWidth="1" style="576"/>
    <col min="1536" max="1790" width="9.140625" customWidth="1" style="576"/>
    <col min="1791" max="1791" width="40.42578125" customWidth="1" style="576"/>
    <col min="1792" max="2046" width="9.140625" customWidth="1" style="576"/>
    <col min="2047" max="2047" width="40.42578125" customWidth="1" style="576"/>
    <col min="2048" max="2302" width="9.140625" customWidth="1" style="576"/>
    <col min="2303" max="2303" width="40.42578125" customWidth="1" style="576"/>
    <col min="2304" max="2558" width="9.140625" customWidth="1" style="576"/>
    <col min="2559" max="2559" width="40.42578125" customWidth="1" style="576"/>
    <col min="2560" max="2814" width="9.140625" customWidth="1" style="576"/>
    <col min="2815" max="2815" width="40.42578125" customWidth="1" style="576"/>
    <col min="2816" max="3070" width="9.140625" customWidth="1" style="576"/>
    <col min="3071" max="3071" width="40.42578125" customWidth="1" style="576"/>
    <col min="3072" max="3326" width="9.140625" customWidth="1" style="576"/>
    <col min="3327" max="3327" width="40.42578125" customWidth="1" style="576"/>
    <col min="3328" max="3582" width="9.140625" customWidth="1" style="576"/>
    <col min="3583" max="3583" width="40.42578125" customWidth="1" style="576"/>
    <col min="3584" max="3838" width="9.140625" customWidth="1" style="576"/>
    <col min="3839" max="3839" width="40.42578125" customWidth="1" style="576"/>
    <col min="3840" max="4094" width="9.140625" customWidth="1" style="576"/>
    <col min="4095" max="4095" width="40.42578125" customWidth="1" style="576"/>
    <col min="4096" max="4350" width="9.140625" customWidth="1" style="576"/>
    <col min="4351" max="4351" width="40.42578125" customWidth="1" style="576"/>
    <col min="4352" max="4606" width="9.140625" customWidth="1" style="576"/>
    <col min="4607" max="4607" width="40.42578125" customWidth="1" style="576"/>
    <col min="4608" max="4862" width="9.140625" customWidth="1" style="576"/>
    <col min="4863" max="4863" width="40.42578125" customWidth="1" style="576"/>
    <col min="4864" max="5118" width="9.140625" customWidth="1" style="576"/>
    <col min="5119" max="5119" width="40.42578125" customWidth="1" style="576"/>
    <col min="5120" max="5374" width="9.140625" customWidth="1" style="576"/>
    <col min="5375" max="5375" width="40.42578125" customWidth="1" style="576"/>
    <col min="5376" max="5630" width="9.140625" customWidth="1" style="576"/>
    <col min="5631" max="5631" width="40.42578125" customWidth="1" style="576"/>
    <col min="5632" max="5886" width="9.140625" customWidth="1" style="576"/>
    <col min="5887" max="5887" width="40.42578125" customWidth="1" style="576"/>
    <col min="5888" max="6142" width="9.140625" customWidth="1" style="576"/>
    <col min="6143" max="6143" width="40.42578125" customWidth="1" style="576"/>
    <col min="6144" max="6398" width="9.140625" customWidth="1" style="576"/>
    <col min="6399" max="6399" width="40.42578125" customWidth="1" style="576"/>
    <col min="6400" max="6654" width="9.140625" customWidth="1" style="576"/>
    <col min="6655" max="6655" width="40.42578125" customWidth="1" style="576"/>
    <col min="6656" max="6910" width="9.140625" customWidth="1" style="576"/>
    <col min="6911" max="6911" width="40.42578125" customWidth="1" style="576"/>
    <col min="6912" max="7166" width="9.140625" customWidth="1" style="576"/>
    <col min="7167" max="7167" width="40.42578125" customWidth="1" style="576"/>
    <col min="7168" max="7422" width="9.140625" customWidth="1" style="576"/>
    <col min="7423" max="7423" width="40.42578125" customWidth="1" style="576"/>
    <col min="7424" max="7678" width="9.140625" customWidth="1" style="576"/>
    <col min="7679" max="7679" width="40.42578125" customWidth="1" style="576"/>
    <col min="7680" max="7934" width="9.140625" customWidth="1" style="576"/>
    <col min="7935" max="7935" width="40.42578125" customWidth="1" style="576"/>
    <col min="7936" max="8190" width="9.140625" customWidth="1" style="576"/>
    <col min="8191" max="8191" width="40.42578125" customWidth="1" style="576"/>
    <col min="8192" max="8446" width="9.140625" customWidth="1" style="576"/>
    <col min="8447" max="8447" width="40.42578125" customWidth="1" style="576"/>
    <col min="8448" max="8702" width="9.140625" customWidth="1" style="576"/>
    <col min="8703" max="8703" width="40.42578125" customWidth="1" style="576"/>
    <col min="8704" max="8958" width="9.140625" customWidth="1" style="576"/>
    <col min="8959" max="8959" width="40.42578125" customWidth="1" style="576"/>
    <col min="8960" max="9214" width="9.140625" customWidth="1" style="576"/>
    <col min="9215" max="9215" width="40.42578125" customWidth="1" style="576"/>
    <col min="9216" max="9470" width="9.140625" customWidth="1" style="576"/>
    <col min="9471" max="9471" width="40.42578125" customWidth="1" style="576"/>
    <col min="9472" max="9726" width="9.140625" customWidth="1" style="576"/>
    <col min="9727" max="9727" width="40.42578125" customWidth="1" style="576"/>
    <col min="9728" max="9982" width="9.140625" customWidth="1" style="576"/>
    <col min="9983" max="9983" width="40.42578125" customWidth="1" style="576"/>
    <col min="9984" max="10238" width="9.140625" customWidth="1" style="576"/>
    <col min="10239" max="10239" width="40.42578125" customWidth="1" style="576"/>
    <col min="10240" max="10494" width="9.140625" customWidth="1" style="576"/>
    <col min="10495" max="10495" width="40.42578125" customWidth="1" style="576"/>
    <col min="10496" max="10750" width="9.140625" customWidth="1" style="576"/>
    <col min="10751" max="10751" width="40.42578125" customWidth="1" style="576"/>
    <col min="10752" max="11006" width="9.140625" customWidth="1" style="576"/>
    <col min="11007" max="11007" width="40.42578125" customWidth="1" style="576"/>
    <col min="11008" max="11262" width="9.140625" customWidth="1" style="576"/>
    <col min="11263" max="11263" width="40.42578125" customWidth="1" style="576"/>
    <col min="11264" max="11518" width="9.140625" customWidth="1" style="576"/>
    <col min="11519" max="11519" width="40.42578125" customWidth="1" style="576"/>
    <col min="11520" max="11774" width="9.140625" customWidth="1" style="576"/>
    <col min="11775" max="11775" width="40.42578125" customWidth="1" style="576"/>
    <col min="11776" max="12030" width="9.140625" customWidth="1" style="576"/>
    <col min="12031" max="12031" width="40.42578125" customWidth="1" style="576"/>
    <col min="12032" max="12286" width="9.140625" customWidth="1" style="576"/>
    <col min="12287" max="12287" width="40.42578125" customWidth="1" style="576"/>
    <col min="12288" max="12542" width="9.140625" customWidth="1" style="576"/>
    <col min="12543" max="12543" width="40.42578125" customWidth="1" style="576"/>
    <col min="12544" max="12798" width="9.140625" customWidth="1" style="576"/>
    <col min="12799" max="12799" width="40.42578125" customWidth="1" style="576"/>
    <col min="12800" max="13054" width="9.140625" customWidth="1" style="576"/>
    <col min="13055" max="13055" width="40.42578125" customWidth="1" style="576"/>
    <col min="13056" max="13310" width="9.140625" customWidth="1" style="576"/>
    <col min="13311" max="13311" width="40.42578125" customWidth="1" style="576"/>
    <col min="13312" max="13566" width="9.140625" customWidth="1" style="576"/>
    <col min="13567" max="13567" width="40.42578125" customWidth="1" style="576"/>
    <col min="13568" max="13822" width="9.140625" customWidth="1" style="576"/>
    <col min="13823" max="13823" width="40.42578125" customWidth="1" style="576"/>
    <col min="13824" max="14078" width="9.140625" customWidth="1" style="576"/>
    <col min="14079" max="14079" width="40.42578125" customWidth="1" style="576"/>
    <col min="14080" max="14334" width="9.140625" customWidth="1" style="576"/>
    <col min="14335" max="14335" width="40.42578125" customWidth="1" style="576"/>
    <col min="14336" max="14590" width="9.140625" customWidth="1" style="576"/>
    <col min="14591" max="14591" width="40.42578125" customWidth="1" style="576"/>
    <col min="14592" max="14846" width="9.140625" customWidth="1" style="576"/>
    <col min="14847" max="14847" width="40.42578125" customWidth="1" style="576"/>
    <col min="14848" max="15102" width="9.140625" customWidth="1" style="576"/>
    <col min="15103" max="15103" width="40.42578125" customWidth="1" style="576"/>
    <col min="15104" max="15358" width="9.140625" customWidth="1" style="576"/>
    <col min="15359" max="15359" width="40.42578125" customWidth="1" style="576"/>
    <col min="15360" max="15614" width="9.140625" customWidth="1" style="576"/>
    <col min="15615" max="15615" width="40.42578125" customWidth="1" style="576"/>
    <col min="15616" max="15870" width="9.140625" customWidth="1" style="576"/>
    <col min="15871" max="15871" width="40.42578125" customWidth="1" style="576"/>
    <col min="15872" max="16126" width="9.140625" customWidth="1" style="576"/>
    <col min="16127" max="16127" width="40.42578125" customWidth="1" style="576"/>
    <col min="16128" max="16384" width="9.140625" customWidth="1" style="576"/>
  </cols>
  <sheetData>
    <row r="1">
      <c r="G1" s="576"/>
    </row>
    <row r="2">
      <c r="G2" s="576"/>
    </row>
    <row r="3">
      <c r="G3" s="576"/>
    </row>
    <row r="4">
      <c r="E4" s="115" t="s">
        <v>1559</v>
      </c>
      <c r="G4" s="576"/>
    </row>
    <row r="5">
      <c r="G5" s="576"/>
    </row>
    <row r="6" ht="47.25">
      <c r="A6" s="1513" t="s">
        <v>3</v>
      </c>
      <c r="B6" s="1514" t="s">
        <v>1560</v>
      </c>
      <c r="C6" s="577" t="s">
        <v>204</v>
      </c>
      <c r="D6" s="577" t="s">
        <v>1561</v>
      </c>
      <c r="E6" s="577" t="s">
        <v>1562</v>
      </c>
      <c r="F6" s="577" t="s">
        <v>205</v>
      </c>
      <c r="G6" s="576"/>
    </row>
    <row r="7" ht="31.5">
      <c r="A7" s="1513"/>
      <c r="B7" s="1514"/>
      <c r="C7" s="577" t="s">
        <v>11</v>
      </c>
      <c r="D7" s="578" t="s">
        <v>12</v>
      </c>
      <c r="E7" s="578" t="s">
        <v>13</v>
      </c>
      <c r="F7" s="577" t="s">
        <v>14</v>
      </c>
      <c r="G7" s="576"/>
    </row>
    <row r="8">
      <c r="A8" s="579" t="s">
        <v>1563</v>
      </c>
      <c r="B8" s="580" t="s">
        <v>29</v>
      </c>
      <c r="C8" s="413">
        <v>662.78992499999993</v>
      </c>
      <c r="D8" s="413">
        <v>613.69437499999992</v>
      </c>
      <c r="E8" s="413">
        <v>589.14659999999992</v>
      </c>
      <c r="F8" s="413">
        <v>564.59882499999981</v>
      </c>
      <c r="G8" s="576"/>
    </row>
    <row r="9">
      <c r="A9" s="579" t="s">
        <v>1564</v>
      </c>
      <c r="B9" s="580" t="s">
        <v>29</v>
      </c>
      <c r="C9" s="413">
        <v>351.05805</v>
      </c>
      <c r="D9" s="413">
        <v>325.05374999999992</v>
      </c>
      <c r="E9" s="413">
        <v>312.05159999999995</v>
      </c>
      <c r="F9" s="413">
        <v>299.04944999999992</v>
      </c>
      <c r="G9" s="576"/>
    </row>
    <row r="10">
      <c r="A10" s="579" t="s">
        <v>1565</v>
      </c>
      <c r="B10" s="580" t="s">
        <v>29</v>
      </c>
      <c r="C10" s="413">
        <v>267.19875</v>
      </c>
      <c r="D10" s="413">
        <v>247.40624999999997</v>
      </c>
      <c r="E10" s="413">
        <v>237.50999999999996</v>
      </c>
      <c r="F10" s="413">
        <v>227.61374999999995</v>
      </c>
      <c r="G10" s="576"/>
    </row>
    <row r="11" ht="22.5">
      <c r="A11" s="579" t="s">
        <v>1566</v>
      </c>
      <c r="B11" s="580" t="s">
        <v>29</v>
      </c>
      <c r="C11" s="413">
        <v>489.17924999999997</v>
      </c>
      <c r="D11" s="413">
        <v>452.94374999999997</v>
      </c>
      <c r="E11" s="413">
        <v>434.82599999999996</v>
      </c>
      <c r="F11" s="413">
        <v>416.70824999999991</v>
      </c>
      <c r="G11" s="576"/>
    </row>
    <row r="12" ht="22.5">
      <c r="A12" s="579" t="s">
        <v>1567</v>
      </c>
      <c r="B12" s="580" t="s">
        <v>29</v>
      </c>
      <c r="C12" s="413">
        <v>1479.04785</v>
      </c>
      <c r="D12" s="413">
        <v>1369.48875</v>
      </c>
      <c r="E12" s="413">
        <v>1314.7091999999998</v>
      </c>
      <c r="F12" s="413">
        <v>1259.9296499999998</v>
      </c>
      <c r="G12" s="576"/>
    </row>
    <row r="13" ht="22.5">
      <c r="A13" s="579" t="s">
        <v>1568</v>
      </c>
      <c r="B13" s="580" t="s">
        <v>29</v>
      </c>
      <c r="C13" s="413">
        <v>451.77142499999997</v>
      </c>
      <c r="D13" s="413">
        <v>418.306875</v>
      </c>
      <c r="E13" s="413">
        <v>401.5746</v>
      </c>
      <c r="F13" s="413">
        <v>384.84232499999996</v>
      </c>
      <c r="G13" s="576"/>
    </row>
    <row r="14">
      <c r="A14" s="579" t="s">
        <v>1569</v>
      </c>
      <c r="B14" s="580" t="s">
        <v>29</v>
      </c>
      <c r="C14" s="413">
        <v>526.587075</v>
      </c>
      <c r="D14" s="413">
        <v>487.58062499999994</v>
      </c>
      <c r="E14" s="413">
        <v>468.0773999999999</v>
      </c>
      <c r="F14" s="413">
        <v>448.57417499999991</v>
      </c>
      <c r="G14" s="576"/>
    </row>
    <row r="15">
      <c r="A15" s="579" t="s">
        <v>1570</v>
      </c>
      <c r="B15" s="580" t="s">
        <v>29</v>
      </c>
      <c r="C15" s="413">
        <v>167.855625</v>
      </c>
      <c r="D15" s="413">
        <v>155.421875</v>
      </c>
      <c r="E15" s="413">
        <v>149.20499999999998</v>
      </c>
      <c r="F15" s="413">
        <v>142.98812499999997</v>
      </c>
      <c r="G15" s="576"/>
    </row>
    <row r="16">
      <c r="A16" s="579" t="s">
        <v>1571</v>
      </c>
      <c r="B16" s="580" t="s">
        <v>29</v>
      </c>
      <c r="C16" s="413">
        <v>449.853075</v>
      </c>
      <c r="D16" s="413">
        <v>416.530625</v>
      </c>
      <c r="E16" s="413">
        <v>399.8694</v>
      </c>
      <c r="F16" s="413">
        <v>383.20817499999993</v>
      </c>
      <c r="G16" s="576"/>
    </row>
    <row r="17">
      <c r="A17" s="579" t="s">
        <v>1572</v>
      </c>
      <c r="B17" s="580" t="s">
        <v>29</v>
      </c>
      <c r="C17" s="413">
        <v>2313.5301</v>
      </c>
      <c r="D17" s="413">
        <v>2142.1575</v>
      </c>
      <c r="E17" s="413">
        <v>2056.4712</v>
      </c>
      <c r="F17" s="413">
        <v>1970.7848999999997</v>
      </c>
      <c r="G17" s="576"/>
    </row>
    <row r="18" ht="25.5" customHeight="1">
      <c r="A18" s="579" t="s">
        <v>1573</v>
      </c>
      <c r="B18" s="580" t="s">
        <v>29</v>
      </c>
      <c r="C18" s="413">
        <v>1313.110575</v>
      </c>
      <c r="D18" s="413">
        <v>1215.8431249999999</v>
      </c>
      <c r="E18" s="413">
        <v>1167.2093999999997</v>
      </c>
      <c r="F18" s="413">
        <v>1118.5756749999998</v>
      </c>
      <c r="G18" s="576"/>
    </row>
    <row r="19">
      <c r="A19" s="579" t="s">
        <v>1574</v>
      </c>
      <c r="B19" s="580" t="s">
        <v>29</v>
      </c>
      <c r="C19" s="413">
        <v>660.871575</v>
      </c>
      <c r="D19" s="413">
        <v>611.91812499999992</v>
      </c>
      <c r="E19" s="413">
        <v>587.44139999999993</v>
      </c>
      <c r="F19" s="413">
        <v>562.96467499999994</v>
      </c>
      <c r="G19" s="576"/>
    </row>
    <row r="20">
      <c r="A20" s="579" t="s">
        <v>1575</v>
      </c>
      <c r="B20" s="580" t="s">
        <v>29</v>
      </c>
      <c r="C20" s="413">
        <v>574.545825</v>
      </c>
      <c r="D20" s="413">
        <v>531.98687499999994</v>
      </c>
      <c r="E20" s="413">
        <v>510.70739999999995</v>
      </c>
      <c r="F20" s="413">
        <v>489.42792499999996</v>
      </c>
      <c r="G20" s="576"/>
    </row>
    <row r="21">
      <c r="A21" s="579" t="s">
        <v>1576</v>
      </c>
      <c r="B21" s="580" t="s">
        <v>29</v>
      </c>
      <c r="C21" s="413">
        <v>1118.39805</v>
      </c>
      <c r="D21" s="413">
        <v>1035.55375</v>
      </c>
      <c r="E21" s="413">
        <v>994.13159999999993</v>
      </c>
      <c r="F21" s="413">
        <v>952.70945</v>
      </c>
      <c r="G21" s="576"/>
    </row>
    <row r="22">
      <c r="A22" s="579" t="s">
        <v>1577</v>
      </c>
      <c r="B22" s="580" t="s">
        <v>29</v>
      </c>
      <c r="C22" s="413">
        <v>1002.337875</v>
      </c>
      <c r="D22" s="413">
        <v>928.09062499999993</v>
      </c>
      <c r="E22" s="413">
        <v>890.967</v>
      </c>
      <c r="F22" s="413">
        <v>853.84337499999992</v>
      </c>
      <c r="G22" s="576"/>
    </row>
    <row r="23">
      <c r="A23" s="579" t="s">
        <v>1578</v>
      </c>
      <c r="B23" s="580" t="s">
        <v>29</v>
      </c>
      <c r="C23" s="413">
        <v>315.1575</v>
      </c>
      <c r="D23" s="413">
        <v>291.8125</v>
      </c>
      <c r="E23" s="413">
        <v>280.14</v>
      </c>
      <c r="F23" s="413">
        <v>268.4675</v>
      </c>
      <c r="G23" s="576"/>
    </row>
    <row r="24">
      <c r="A24" s="579" t="s">
        <v>1579</v>
      </c>
      <c r="B24" s="580" t="s">
        <v>29</v>
      </c>
      <c r="C24" s="413">
        <v>251.30384999999998</v>
      </c>
      <c r="D24" s="413">
        <v>232.68874999999997</v>
      </c>
      <c r="E24" s="413">
        <v>223.38119999999998</v>
      </c>
      <c r="F24" s="413">
        <v>214.07364999999996</v>
      </c>
      <c r="G24" s="576"/>
    </row>
    <row r="25">
      <c r="A25" s="579" t="s">
        <v>1580</v>
      </c>
      <c r="B25" s="580" t="s">
        <v>29</v>
      </c>
      <c r="C25" s="413">
        <v>526.587075</v>
      </c>
      <c r="D25" s="413">
        <v>487.58062499999994</v>
      </c>
      <c r="E25" s="413">
        <v>468.0773999999999</v>
      </c>
      <c r="F25" s="413">
        <v>448.57417499999991</v>
      </c>
      <c r="G25" s="576"/>
    </row>
    <row r="26" ht="22.5">
      <c r="A26" s="579" t="s">
        <v>1581</v>
      </c>
      <c r="B26" s="580" t="s">
        <v>29</v>
      </c>
      <c r="C26" s="413">
        <v>488.220075</v>
      </c>
      <c r="D26" s="413">
        <v>452.05562499999996</v>
      </c>
      <c r="E26" s="413">
        <v>433.97339999999997</v>
      </c>
      <c r="F26" s="413">
        <v>415.891175</v>
      </c>
      <c r="G26" s="576"/>
    </row>
    <row r="27" ht="22.5">
      <c r="A27" s="579" t="s">
        <v>1582</v>
      </c>
      <c r="B27" s="580" t="s">
        <v>29</v>
      </c>
      <c r="C27" s="413">
        <v>516.995325</v>
      </c>
      <c r="D27" s="413">
        <v>478.699375</v>
      </c>
      <c r="E27" s="413">
        <v>459.5514</v>
      </c>
      <c r="F27" s="413">
        <v>440.40342499999997</v>
      </c>
      <c r="G27" s="576"/>
    </row>
    <row r="28" ht="15.75" customHeight="1">
      <c r="A28" s="579" t="s">
        <v>1583</v>
      </c>
      <c r="B28" s="580" t="s">
        <v>29</v>
      </c>
      <c r="C28" s="413">
        <v>168.8148</v>
      </c>
      <c r="D28" s="413">
        <v>156.30999999999997</v>
      </c>
      <c r="E28" s="413">
        <v>150.05759999999998</v>
      </c>
      <c r="F28" s="413">
        <v>143.80519999999999</v>
      </c>
      <c r="G28" s="576"/>
    </row>
    <row r="29">
      <c r="A29" s="579" t="s">
        <v>1584</v>
      </c>
      <c r="B29" s="580" t="s">
        <v>29</v>
      </c>
      <c r="C29" s="413">
        <v>469.03657499999997</v>
      </c>
      <c r="D29" s="413">
        <v>434.29312499999992</v>
      </c>
      <c r="E29" s="413">
        <v>416.92139999999995</v>
      </c>
      <c r="F29" s="413">
        <v>399.54967499999992</v>
      </c>
      <c r="G29" s="576"/>
    </row>
    <row r="30" ht="22.5">
      <c r="A30" s="579" t="s">
        <v>1585</v>
      </c>
      <c r="B30" s="580" t="s">
        <v>29</v>
      </c>
      <c r="C30" s="413">
        <v>215.12925</v>
      </c>
      <c r="D30" s="413">
        <v>199.19375</v>
      </c>
      <c r="E30" s="413">
        <v>191.22599999999997</v>
      </c>
      <c r="F30" s="413">
        <v>183.25824999999998</v>
      </c>
      <c r="G30" s="576"/>
    </row>
    <row r="31">
      <c r="A31" s="579" t="s">
        <v>1586</v>
      </c>
      <c r="B31" s="580" t="s">
        <v>29</v>
      </c>
      <c r="C31" s="413">
        <v>267.609825</v>
      </c>
      <c r="D31" s="413">
        <v>247.786875</v>
      </c>
      <c r="E31" s="413">
        <v>237.87539999999999</v>
      </c>
      <c r="F31" s="413">
        <v>227.963925</v>
      </c>
      <c r="G31" s="576"/>
    </row>
    <row r="32">
      <c r="A32" s="579" t="s">
        <v>1587</v>
      </c>
      <c r="B32" s="580" t="s">
        <v>29</v>
      </c>
      <c r="C32" s="413">
        <v>552.4848</v>
      </c>
      <c r="D32" s="413">
        <v>511.55999999999995</v>
      </c>
      <c r="E32" s="413">
        <v>491.09759999999989</v>
      </c>
      <c r="F32" s="413">
        <v>470.63519999999988</v>
      </c>
      <c r="G32" s="576"/>
    </row>
    <row r="33" ht="15.75" customHeight="1">
      <c r="A33" s="579" t="s">
        <v>1588</v>
      </c>
      <c r="B33" s="580" t="s">
        <v>29</v>
      </c>
      <c r="C33" s="413">
        <v>160.182225</v>
      </c>
      <c r="D33" s="413">
        <v>148.31687499999998</v>
      </c>
      <c r="E33" s="413">
        <v>142.3842</v>
      </c>
      <c r="F33" s="413">
        <v>136.45152499999998</v>
      </c>
      <c r="G33" s="576"/>
    </row>
    <row r="34">
      <c r="A34" s="579" t="s">
        <v>1589</v>
      </c>
      <c r="B34" s="580" t="s">
        <v>29</v>
      </c>
      <c r="C34" s="413">
        <v>545.770575</v>
      </c>
      <c r="D34" s="413">
        <v>505.343125</v>
      </c>
      <c r="E34" s="413">
        <v>485.1294</v>
      </c>
      <c r="F34" s="413">
        <v>464.91567499999996</v>
      </c>
      <c r="G34" s="576"/>
    </row>
    <row r="35">
      <c r="A35" s="579" t="s">
        <v>1590</v>
      </c>
      <c r="B35" s="580" t="s">
        <v>29</v>
      </c>
      <c r="C35" s="413">
        <v>286.38225</v>
      </c>
      <c r="D35" s="413">
        <v>265.16875</v>
      </c>
      <c r="E35" s="413">
        <v>254.56199999999998</v>
      </c>
      <c r="F35" s="413">
        <v>243.95524999999998</v>
      </c>
      <c r="G35" s="576"/>
    </row>
    <row r="36" ht="15.75" customHeight="1">
      <c r="A36" s="579" t="s">
        <v>1591</v>
      </c>
      <c r="B36" s="580" t="s">
        <v>29</v>
      </c>
      <c r="C36" s="413">
        <v>81.52987499999999</v>
      </c>
      <c r="D36" s="413">
        <v>75.490625</v>
      </c>
      <c r="E36" s="413">
        <v>72.470999999999989</v>
      </c>
      <c r="F36" s="413">
        <v>69.451374999999985</v>
      </c>
      <c r="G36" s="576"/>
    </row>
    <row r="37">
      <c r="A37" s="579" t="s">
        <v>1592</v>
      </c>
      <c r="B37" s="580" t="s">
        <v>29</v>
      </c>
      <c r="C37" s="413">
        <v>641.68807499999991</v>
      </c>
      <c r="D37" s="413">
        <v>594.15562499999987</v>
      </c>
      <c r="E37" s="413">
        <v>570.38939999999991</v>
      </c>
      <c r="F37" s="413">
        <v>546.623175</v>
      </c>
      <c r="G37" s="576"/>
    </row>
    <row r="38">
      <c r="A38" s="579" t="s">
        <v>1593</v>
      </c>
      <c r="B38" s="580" t="s">
        <v>29</v>
      </c>
      <c r="C38" s="413">
        <v>300.08475</v>
      </c>
      <c r="D38" s="413">
        <v>277.85624999999993</v>
      </c>
      <c r="E38" s="413">
        <v>266.74199999999996</v>
      </c>
      <c r="F38" s="413">
        <v>255.62774999999994</v>
      </c>
      <c r="G38" s="576"/>
    </row>
    <row r="39">
      <c r="A39" s="579" t="s">
        <v>1594</v>
      </c>
      <c r="B39" s="580" t="s">
        <v>29</v>
      </c>
      <c r="C39" s="413">
        <v>101.67255000000002</v>
      </c>
      <c r="D39" s="413">
        <v>94.14125</v>
      </c>
      <c r="E39" s="413">
        <v>90.3756</v>
      </c>
      <c r="F39" s="413">
        <v>86.60995</v>
      </c>
      <c r="G39" s="576"/>
    </row>
    <row r="40" ht="22.5">
      <c r="A40" s="579" t="s">
        <v>1595</v>
      </c>
      <c r="B40" s="580" t="s">
        <v>29</v>
      </c>
      <c r="C40" s="413">
        <v>226.36529999999996</v>
      </c>
      <c r="D40" s="413">
        <v>209.59749999999997</v>
      </c>
      <c r="E40" s="413">
        <v>201.21359999999996</v>
      </c>
      <c r="F40" s="413">
        <v>192.82969999999995</v>
      </c>
      <c r="G40" s="576"/>
    </row>
    <row r="41">
      <c r="A41" s="579" t="s">
        <v>1596</v>
      </c>
      <c r="B41" s="580" t="s">
        <v>29</v>
      </c>
      <c r="C41" s="413">
        <v>315.568575</v>
      </c>
      <c r="D41" s="413">
        <v>292.19312499999995</v>
      </c>
      <c r="E41" s="413">
        <v>280.50539999999995</v>
      </c>
      <c r="F41" s="413">
        <v>268.81767499999995</v>
      </c>
      <c r="G41" s="576"/>
    </row>
    <row r="42">
      <c r="A42" s="579" t="s">
        <v>1597</v>
      </c>
      <c r="B42" s="580" t="s">
        <v>29</v>
      </c>
      <c r="C42" s="413">
        <v>298.30342499999995</v>
      </c>
      <c r="D42" s="413">
        <v>276.20687499999997</v>
      </c>
      <c r="E42" s="413">
        <v>265.15859999999992</v>
      </c>
      <c r="F42" s="413">
        <v>254.11032499999993</v>
      </c>
      <c r="G42" s="576"/>
    </row>
    <row r="43">
      <c r="G43" s="576"/>
    </row>
    <row r="44">
      <c r="G44" s="576"/>
    </row>
    <row r="45" ht="15.75" customHeight="1">
      <c r="G45" s="576"/>
    </row>
    <row r="46">
      <c r="G46" s="576"/>
    </row>
    <row r="47">
      <c r="G47" s="576"/>
    </row>
    <row r="48">
      <c r="G48" s="576"/>
    </row>
    <row r="49">
      <c r="C49" s="576"/>
      <c r="D49" s="576"/>
      <c r="E49" s="576"/>
      <c r="F49" s="576"/>
      <c r="G49" s="576"/>
    </row>
    <row r="50">
      <c r="C50" s="576"/>
      <c r="D50" s="576"/>
      <c r="E50" s="576"/>
      <c r="F50" s="576"/>
      <c r="G50" s="576"/>
    </row>
    <row r="51">
      <c r="C51" s="576"/>
      <c r="D51" s="576"/>
      <c r="E51" s="576"/>
      <c r="F51" s="576"/>
      <c r="G51" s="576"/>
    </row>
    <row r="52">
      <c r="C52" s="576"/>
      <c r="D52" s="576"/>
      <c r="E52" s="576"/>
      <c r="F52" s="576"/>
      <c r="G52" s="576"/>
    </row>
    <row r="53" ht="15.75" customHeight="1">
      <c r="C53" s="576"/>
      <c r="D53" s="576"/>
      <c r="E53" s="576"/>
      <c r="F53" s="576"/>
      <c r="G53" s="576"/>
    </row>
    <row r="54">
      <c r="C54" s="576"/>
      <c r="D54" s="576"/>
      <c r="E54" s="576"/>
      <c r="F54" s="576"/>
      <c r="G54" s="576"/>
    </row>
    <row r="55">
      <c r="C55" s="576"/>
      <c r="D55" s="576"/>
      <c r="E55" s="576"/>
      <c r="F55" s="576"/>
      <c r="G55" s="576"/>
    </row>
    <row r="56">
      <c r="C56" s="576"/>
      <c r="D56" s="576"/>
      <c r="E56" s="576"/>
      <c r="F56" s="576"/>
      <c r="G56" s="576"/>
    </row>
    <row r="57">
      <c r="C57" s="576"/>
      <c r="D57" s="576"/>
      <c r="E57" s="576"/>
      <c r="F57" s="576"/>
      <c r="G57" s="576"/>
    </row>
    <row r="58">
      <c r="C58" s="576"/>
      <c r="D58" s="576"/>
      <c r="E58" s="576"/>
      <c r="F58" s="576"/>
      <c r="G58" s="576"/>
    </row>
    <row r="59">
      <c r="C59" s="576"/>
      <c r="D59" s="576"/>
      <c r="E59" s="576"/>
      <c r="F59" s="576"/>
      <c r="G59" s="576"/>
    </row>
    <row r="60" ht="15.75" customHeight="1">
      <c r="C60" s="576"/>
      <c r="D60" s="576"/>
      <c r="E60" s="576"/>
      <c r="F60" s="576"/>
      <c r="G60" s="576"/>
    </row>
    <row r="61">
      <c r="C61" s="576"/>
      <c r="D61" s="576"/>
      <c r="E61" s="576"/>
      <c r="F61" s="576"/>
      <c r="G61" s="576"/>
    </row>
    <row r="62">
      <c r="C62" s="576"/>
      <c r="D62" s="576"/>
      <c r="E62" s="576"/>
      <c r="F62" s="576"/>
      <c r="G62" s="576"/>
    </row>
    <row r="63">
      <c r="C63" s="576"/>
      <c r="D63" s="576"/>
      <c r="E63" s="576"/>
      <c r="F63" s="576"/>
      <c r="G63" s="576"/>
    </row>
    <row r="64">
      <c r="C64" s="576"/>
      <c r="D64" s="576"/>
      <c r="E64" s="576"/>
      <c r="F64" s="576"/>
      <c r="G64" s="576"/>
    </row>
    <row r="65">
      <c r="C65" s="576"/>
      <c r="D65" s="576"/>
      <c r="E65" s="576"/>
      <c r="F65" s="576"/>
      <c r="G65" s="576"/>
    </row>
    <row r="66">
      <c r="C66" s="576"/>
      <c r="D66" s="576"/>
      <c r="E66" s="576"/>
      <c r="F66" s="576"/>
      <c r="G66" s="576"/>
    </row>
    <row r="67">
      <c r="C67" s="576"/>
      <c r="D67" s="576"/>
      <c r="E67" s="576"/>
      <c r="F67" s="576"/>
      <c r="G67" s="576"/>
    </row>
    <row r="68">
      <c r="C68" s="576"/>
      <c r="D68" s="576"/>
      <c r="E68" s="576"/>
      <c r="F68" s="576"/>
      <c r="G68" s="576"/>
    </row>
    <row r="69">
      <c r="C69" s="576"/>
      <c r="D69" s="576"/>
      <c r="E69" s="576"/>
      <c r="F69" s="576"/>
      <c r="G69" s="576"/>
    </row>
    <row r="70">
      <c r="C70" s="576"/>
      <c r="D70" s="576"/>
      <c r="E70" s="576"/>
      <c r="F70" s="576"/>
      <c r="G70" s="576"/>
    </row>
    <row r="71">
      <c r="C71" s="576"/>
      <c r="D71" s="576"/>
      <c r="E71" s="576"/>
      <c r="F71" s="576"/>
      <c r="G71" s="576"/>
    </row>
    <row r="72">
      <c r="C72" s="576"/>
      <c r="D72" s="576"/>
      <c r="E72" s="576"/>
      <c r="F72" s="576"/>
      <c r="G72" s="576"/>
    </row>
    <row r="73">
      <c r="C73" s="576"/>
      <c r="D73" s="576"/>
      <c r="E73" s="576"/>
      <c r="F73" s="576"/>
      <c r="G73" s="576"/>
    </row>
    <row r="74">
      <c r="C74" s="576"/>
      <c r="D74" s="576"/>
      <c r="E74" s="576"/>
      <c r="F74" s="576"/>
      <c r="G74" s="576"/>
    </row>
    <row r="75">
      <c r="C75" s="576"/>
      <c r="D75" s="576"/>
      <c r="E75" s="576"/>
      <c r="F75" s="576"/>
      <c r="G75" s="576"/>
    </row>
    <row r="76">
      <c r="C76" s="576"/>
      <c r="D76" s="576"/>
      <c r="E76" s="576"/>
      <c r="F76" s="576"/>
      <c r="G76" s="576"/>
    </row>
    <row r="77">
      <c r="C77" s="576"/>
      <c r="D77" s="576"/>
      <c r="E77" s="576"/>
      <c r="F77" s="576"/>
      <c r="G77" s="576"/>
    </row>
    <row r="78">
      <c r="C78" s="576"/>
      <c r="D78" s="576"/>
      <c r="E78" s="576"/>
      <c r="F78" s="576"/>
      <c r="G78" s="576"/>
    </row>
    <row r="79">
      <c r="C79" s="576"/>
      <c r="D79" s="576"/>
      <c r="E79" s="576"/>
      <c r="F79" s="576"/>
      <c r="G79" s="576"/>
    </row>
    <row r="80">
      <c r="C80" s="576"/>
      <c r="D80" s="576"/>
      <c r="E80" s="576"/>
      <c r="F80" s="576"/>
      <c r="G80" s="576"/>
    </row>
    <row r="81">
      <c r="C81" s="576"/>
      <c r="D81" s="576"/>
      <c r="E81" s="576"/>
      <c r="F81" s="576"/>
      <c r="G81" s="576"/>
    </row>
    <row r="82">
      <c r="C82" s="576"/>
      <c r="D82" s="576"/>
      <c r="E82" s="576"/>
      <c r="F82" s="576"/>
      <c r="G82" s="576"/>
    </row>
    <row r="83">
      <c r="C83" s="576"/>
      <c r="D83" s="576"/>
      <c r="E83" s="576"/>
      <c r="F83" s="576"/>
      <c r="G83" s="576"/>
    </row>
    <row r="84">
      <c r="C84" s="576"/>
      <c r="D84" s="576"/>
      <c r="E84" s="576"/>
      <c r="F84" s="576"/>
      <c r="G84" s="576"/>
    </row>
    <row r="85">
      <c r="C85" s="576"/>
      <c r="D85" s="576"/>
      <c r="E85" s="576"/>
      <c r="F85" s="576"/>
      <c r="G85" s="576"/>
    </row>
    <row r="86">
      <c r="C86" s="576"/>
      <c r="D86" s="576"/>
      <c r="E86" s="576"/>
      <c r="F86" s="576"/>
      <c r="G86" s="576"/>
    </row>
    <row r="87" ht="15.75" customHeight="1">
      <c r="C87" s="576"/>
      <c r="D87" s="576"/>
      <c r="E87" s="576"/>
      <c r="F87" s="576"/>
      <c r="G87" s="576"/>
    </row>
    <row r="88">
      <c r="C88" s="576"/>
      <c r="D88" s="576"/>
      <c r="E88" s="576"/>
      <c r="F88" s="576"/>
      <c r="G88" s="576"/>
    </row>
    <row r="89">
      <c r="C89" s="576"/>
      <c r="D89" s="576"/>
      <c r="E89" s="576"/>
      <c r="F89" s="576"/>
      <c r="G89" s="576"/>
    </row>
    <row r="90">
      <c r="C90" s="576"/>
      <c r="D90" s="576"/>
      <c r="E90" s="576"/>
      <c r="F90" s="576"/>
      <c r="G90" s="576"/>
    </row>
    <row r="91">
      <c r="C91" s="576"/>
      <c r="D91" s="576"/>
      <c r="E91" s="576"/>
      <c r="F91" s="576"/>
      <c r="G91" s="576"/>
    </row>
    <row r="92">
      <c r="C92" s="576"/>
      <c r="D92" s="576"/>
      <c r="E92" s="576"/>
      <c r="F92" s="576"/>
      <c r="G92" s="576"/>
    </row>
    <row r="93">
      <c r="C93" s="576"/>
      <c r="D93" s="576"/>
      <c r="E93" s="576"/>
      <c r="F93" s="576"/>
      <c r="G93" s="576"/>
    </row>
    <row r="94">
      <c r="C94" s="576"/>
      <c r="D94" s="576"/>
      <c r="E94" s="576"/>
      <c r="F94" s="576"/>
      <c r="G94" s="576"/>
    </row>
  </sheetData>
  <mergeCells>
    <mergeCell ref="A6:A7"/>
    <mergeCell ref="B6:B7"/>
  </mergeCells>
  <hyperlinks>
    <hyperlink ref="A6" r:id="rId4"/>
  </hyperlinks>
  <pageMargins left="0.25" right="0.25" top="0.75" bottom="0.75" header="0.3" footer="0.3"/>
  <pageSetup paperSize="9" fitToHeight="0" orientation="portrait"/>
  <headerFooter/>
  <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G527"/>
  <sheetViews>
    <sheetView workbookViewId="0">
      <pane ySplit="7" topLeftCell="A8" activePane="bottomLeft" state="frozen"/>
      <selection pane="bottomLeft" activeCell="F11" sqref="F11"/>
    </sheetView>
  </sheetViews>
  <sheetFormatPr defaultRowHeight="12.75" outlineLevelRow="1"/>
  <cols>
    <col min="1" max="1" width="20.28515625" customWidth="1" style="1074"/>
    <col min="2" max="2" width="17" customWidth="1" style="1085"/>
    <col min="3" max="3" width="10.7109375" customWidth="1" style="1074"/>
    <col min="4" max="6" width="9.140625" customWidth="1" style="766"/>
    <col min="7" max="7" width="9.140625" customWidth="1" style="1084"/>
    <col min="8" max="246" width="9.140625" customWidth="1" style="1074"/>
    <col min="247" max="247" width="20.28515625" customWidth="1" style="1074"/>
    <col min="248" max="248" width="17" customWidth="1" style="1074"/>
    <col min="249" max="249" width="10.7109375" customWidth="1" style="1074"/>
    <col min="250" max="252" width="9.140625" customWidth="1" style="1074"/>
    <col min="253" max="253" width="11.42578125" customWidth="1" style="1074"/>
    <col min="254" max="502" width="9.140625" customWidth="1" style="1074"/>
    <col min="503" max="503" width="20.28515625" customWidth="1" style="1074"/>
    <col min="504" max="504" width="17" customWidth="1" style="1074"/>
    <col min="505" max="505" width="10.7109375" customWidth="1" style="1074"/>
    <col min="506" max="508" width="9.140625" customWidth="1" style="1074"/>
    <col min="509" max="509" width="11.42578125" customWidth="1" style="1074"/>
    <col min="510" max="758" width="9.140625" customWidth="1" style="1074"/>
    <col min="759" max="759" width="20.28515625" customWidth="1" style="1074"/>
    <col min="760" max="760" width="17" customWidth="1" style="1074"/>
    <col min="761" max="761" width="10.7109375" customWidth="1" style="1074"/>
    <col min="762" max="764" width="9.140625" customWidth="1" style="1074"/>
    <col min="765" max="765" width="11.42578125" customWidth="1" style="1074"/>
    <col min="766" max="1014" width="9.140625" customWidth="1" style="1074"/>
    <col min="1015" max="1015" width="20.28515625" customWidth="1" style="1074"/>
    <col min="1016" max="1016" width="17" customWidth="1" style="1074"/>
    <col min="1017" max="1017" width="10.7109375" customWidth="1" style="1074"/>
    <col min="1018" max="1020" width="9.140625" customWidth="1" style="1074"/>
    <col min="1021" max="1021" width="11.42578125" customWidth="1" style="1074"/>
    <col min="1022" max="1270" width="9.140625" customWidth="1" style="1074"/>
    <col min="1271" max="1271" width="20.28515625" customWidth="1" style="1074"/>
    <col min="1272" max="1272" width="17" customWidth="1" style="1074"/>
    <col min="1273" max="1273" width="10.7109375" customWidth="1" style="1074"/>
    <col min="1274" max="1276" width="9.140625" customWidth="1" style="1074"/>
    <col min="1277" max="1277" width="11.42578125" customWidth="1" style="1074"/>
    <col min="1278" max="1526" width="9.140625" customWidth="1" style="1074"/>
    <col min="1527" max="1527" width="20.28515625" customWidth="1" style="1074"/>
    <col min="1528" max="1528" width="17" customWidth="1" style="1074"/>
    <col min="1529" max="1529" width="10.7109375" customWidth="1" style="1074"/>
    <col min="1530" max="1532" width="9.140625" customWidth="1" style="1074"/>
    <col min="1533" max="1533" width="11.42578125" customWidth="1" style="1074"/>
    <col min="1534" max="1782" width="9.140625" customWidth="1" style="1074"/>
    <col min="1783" max="1783" width="20.28515625" customWidth="1" style="1074"/>
    <col min="1784" max="1784" width="17" customWidth="1" style="1074"/>
    <col min="1785" max="1785" width="10.7109375" customWidth="1" style="1074"/>
    <col min="1786" max="1788" width="9.140625" customWidth="1" style="1074"/>
    <col min="1789" max="1789" width="11.42578125" customWidth="1" style="1074"/>
    <col min="1790" max="2038" width="9.140625" customWidth="1" style="1074"/>
    <col min="2039" max="2039" width="20.28515625" customWidth="1" style="1074"/>
    <col min="2040" max="2040" width="17" customWidth="1" style="1074"/>
    <col min="2041" max="2041" width="10.7109375" customWidth="1" style="1074"/>
    <col min="2042" max="2044" width="9.140625" customWidth="1" style="1074"/>
    <col min="2045" max="2045" width="11.42578125" customWidth="1" style="1074"/>
    <col min="2046" max="2294" width="9.140625" customWidth="1" style="1074"/>
    <col min="2295" max="2295" width="20.28515625" customWidth="1" style="1074"/>
    <col min="2296" max="2296" width="17" customWidth="1" style="1074"/>
    <col min="2297" max="2297" width="10.7109375" customWidth="1" style="1074"/>
    <col min="2298" max="2300" width="9.140625" customWidth="1" style="1074"/>
    <col min="2301" max="2301" width="11.42578125" customWidth="1" style="1074"/>
    <col min="2302" max="2550" width="9.140625" customWidth="1" style="1074"/>
    <col min="2551" max="2551" width="20.28515625" customWidth="1" style="1074"/>
    <col min="2552" max="2552" width="17" customWidth="1" style="1074"/>
    <col min="2553" max="2553" width="10.7109375" customWidth="1" style="1074"/>
    <col min="2554" max="2556" width="9.140625" customWidth="1" style="1074"/>
    <col min="2557" max="2557" width="11.42578125" customWidth="1" style="1074"/>
    <col min="2558" max="2806" width="9.140625" customWidth="1" style="1074"/>
    <col min="2807" max="2807" width="20.28515625" customWidth="1" style="1074"/>
    <col min="2808" max="2808" width="17" customWidth="1" style="1074"/>
    <col min="2809" max="2809" width="10.7109375" customWidth="1" style="1074"/>
    <col min="2810" max="2812" width="9.140625" customWidth="1" style="1074"/>
    <col min="2813" max="2813" width="11.42578125" customWidth="1" style="1074"/>
    <col min="2814" max="3062" width="9.140625" customWidth="1" style="1074"/>
    <col min="3063" max="3063" width="20.28515625" customWidth="1" style="1074"/>
    <col min="3064" max="3064" width="17" customWidth="1" style="1074"/>
    <col min="3065" max="3065" width="10.7109375" customWidth="1" style="1074"/>
    <col min="3066" max="3068" width="9.140625" customWidth="1" style="1074"/>
    <col min="3069" max="3069" width="11.42578125" customWidth="1" style="1074"/>
    <col min="3070" max="3318" width="9.140625" customWidth="1" style="1074"/>
    <col min="3319" max="3319" width="20.28515625" customWidth="1" style="1074"/>
    <col min="3320" max="3320" width="17" customWidth="1" style="1074"/>
    <col min="3321" max="3321" width="10.7109375" customWidth="1" style="1074"/>
    <col min="3322" max="3324" width="9.140625" customWidth="1" style="1074"/>
    <col min="3325" max="3325" width="11.42578125" customWidth="1" style="1074"/>
    <col min="3326" max="3574" width="9.140625" customWidth="1" style="1074"/>
    <col min="3575" max="3575" width="20.28515625" customWidth="1" style="1074"/>
    <col min="3576" max="3576" width="17" customWidth="1" style="1074"/>
    <col min="3577" max="3577" width="10.7109375" customWidth="1" style="1074"/>
    <col min="3578" max="3580" width="9.140625" customWidth="1" style="1074"/>
    <col min="3581" max="3581" width="11.42578125" customWidth="1" style="1074"/>
    <col min="3582" max="3830" width="9.140625" customWidth="1" style="1074"/>
    <col min="3831" max="3831" width="20.28515625" customWidth="1" style="1074"/>
    <col min="3832" max="3832" width="17" customWidth="1" style="1074"/>
    <col min="3833" max="3833" width="10.7109375" customWidth="1" style="1074"/>
    <col min="3834" max="3836" width="9.140625" customWidth="1" style="1074"/>
    <col min="3837" max="3837" width="11.42578125" customWidth="1" style="1074"/>
    <col min="3838" max="4086" width="9.140625" customWidth="1" style="1074"/>
    <col min="4087" max="4087" width="20.28515625" customWidth="1" style="1074"/>
    <col min="4088" max="4088" width="17" customWidth="1" style="1074"/>
    <col min="4089" max="4089" width="10.7109375" customWidth="1" style="1074"/>
    <col min="4090" max="4092" width="9.140625" customWidth="1" style="1074"/>
    <col min="4093" max="4093" width="11.42578125" customWidth="1" style="1074"/>
    <col min="4094" max="4342" width="9.140625" customWidth="1" style="1074"/>
    <col min="4343" max="4343" width="20.28515625" customWidth="1" style="1074"/>
    <col min="4344" max="4344" width="17" customWidth="1" style="1074"/>
    <col min="4345" max="4345" width="10.7109375" customWidth="1" style="1074"/>
    <col min="4346" max="4348" width="9.140625" customWidth="1" style="1074"/>
    <col min="4349" max="4349" width="11.42578125" customWidth="1" style="1074"/>
    <col min="4350" max="4598" width="9.140625" customWidth="1" style="1074"/>
    <col min="4599" max="4599" width="20.28515625" customWidth="1" style="1074"/>
    <col min="4600" max="4600" width="17" customWidth="1" style="1074"/>
    <col min="4601" max="4601" width="10.7109375" customWidth="1" style="1074"/>
    <col min="4602" max="4604" width="9.140625" customWidth="1" style="1074"/>
    <col min="4605" max="4605" width="11.42578125" customWidth="1" style="1074"/>
    <col min="4606" max="4854" width="9.140625" customWidth="1" style="1074"/>
    <col min="4855" max="4855" width="20.28515625" customWidth="1" style="1074"/>
    <col min="4856" max="4856" width="17" customWidth="1" style="1074"/>
    <col min="4857" max="4857" width="10.7109375" customWidth="1" style="1074"/>
    <col min="4858" max="4860" width="9.140625" customWidth="1" style="1074"/>
    <col min="4861" max="4861" width="11.42578125" customWidth="1" style="1074"/>
    <col min="4862" max="5110" width="9.140625" customWidth="1" style="1074"/>
    <col min="5111" max="5111" width="20.28515625" customWidth="1" style="1074"/>
    <col min="5112" max="5112" width="17" customWidth="1" style="1074"/>
    <col min="5113" max="5113" width="10.7109375" customWidth="1" style="1074"/>
    <col min="5114" max="5116" width="9.140625" customWidth="1" style="1074"/>
    <col min="5117" max="5117" width="11.42578125" customWidth="1" style="1074"/>
    <col min="5118" max="5366" width="9.140625" customWidth="1" style="1074"/>
    <col min="5367" max="5367" width="20.28515625" customWidth="1" style="1074"/>
    <col min="5368" max="5368" width="17" customWidth="1" style="1074"/>
    <col min="5369" max="5369" width="10.7109375" customWidth="1" style="1074"/>
    <col min="5370" max="5372" width="9.140625" customWidth="1" style="1074"/>
    <col min="5373" max="5373" width="11.42578125" customWidth="1" style="1074"/>
    <col min="5374" max="5622" width="9.140625" customWidth="1" style="1074"/>
    <col min="5623" max="5623" width="20.28515625" customWidth="1" style="1074"/>
    <col min="5624" max="5624" width="17" customWidth="1" style="1074"/>
    <col min="5625" max="5625" width="10.7109375" customWidth="1" style="1074"/>
    <col min="5626" max="5628" width="9.140625" customWidth="1" style="1074"/>
    <col min="5629" max="5629" width="11.42578125" customWidth="1" style="1074"/>
    <col min="5630" max="5878" width="9.140625" customWidth="1" style="1074"/>
    <col min="5879" max="5879" width="20.28515625" customWidth="1" style="1074"/>
    <col min="5880" max="5880" width="17" customWidth="1" style="1074"/>
    <col min="5881" max="5881" width="10.7109375" customWidth="1" style="1074"/>
    <col min="5882" max="5884" width="9.140625" customWidth="1" style="1074"/>
    <col min="5885" max="5885" width="11.42578125" customWidth="1" style="1074"/>
    <col min="5886" max="6134" width="9.140625" customWidth="1" style="1074"/>
    <col min="6135" max="6135" width="20.28515625" customWidth="1" style="1074"/>
    <col min="6136" max="6136" width="17" customWidth="1" style="1074"/>
    <col min="6137" max="6137" width="10.7109375" customWidth="1" style="1074"/>
    <col min="6138" max="6140" width="9.140625" customWidth="1" style="1074"/>
    <col min="6141" max="6141" width="11.42578125" customWidth="1" style="1074"/>
    <col min="6142" max="6390" width="9.140625" customWidth="1" style="1074"/>
    <col min="6391" max="6391" width="20.28515625" customWidth="1" style="1074"/>
    <col min="6392" max="6392" width="17" customWidth="1" style="1074"/>
    <col min="6393" max="6393" width="10.7109375" customWidth="1" style="1074"/>
    <col min="6394" max="6396" width="9.140625" customWidth="1" style="1074"/>
    <col min="6397" max="6397" width="11.42578125" customWidth="1" style="1074"/>
    <col min="6398" max="6646" width="9.140625" customWidth="1" style="1074"/>
    <col min="6647" max="6647" width="20.28515625" customWidth="1" style="1074"/>
    <col min="6648" max="6648" width="17" customWidth="1" style="1074"/>
    <col min="6649" max="6649" width="10.7109375" customWidth="1" style="1074"/>
    <col min="6650" max="6652" width="9.140625" customWidth="1" style="1074"/>
    <col min="6653" max="6653" width="11.42578125" customWidth="1" style="1074"/>
    <col min="6654" max="6902" width="9.140625" customWidth="1" style="1074"/>
    <col min="6903" max="6903" width="20.28515625" customWidth="1" style="1074"/>
    <col min="6904" max="6904" width="17" customWidth="1" style="1074"/>
    <col min="6905" max="6905" width="10.7109375" customWidth="1" style="1074"/>
    <col min="6906" max="6908" width="9.140625" customWidth="1" style="1074"/>
    <col min="6909" max="6909" width="11.42578125" customWidth="1" style="1074"/>
    <col min="6910" max="7158" width="9.140625" customWidth="1" style="1074"/>
    <col min="7159" max="7159" width="20.28515625" customWidth="1" style="1074"/>
    <col min="7160" max="7160" width="17" customWidth="1" style="1074"/>
    <col min="7161" max="7161" width="10.7109375" customWidth="1" style="1074"/>
    <col min="7162" max="7164" width="9.140625" customWidth="1" style="1074"/>
    <col min="7165" max="7165" width="11.42578125" customWidth="1" style="1074"/>
    <col min="7166" max="7414" width="9.140625" customWidth="1" style="1074"/>
    <col min="7415" max="7415" width="20.28515625" customWidth="1" style="1074"/>
    <col min="7416" max="7416" width="17" customWidth="1" style="1074"/>
    <col min="7417" max="7417" width="10.7109375" customWidth="1" style="1074"/>
    <col min="7418" max="7420" width="9.140625" customWidth="1" style="1074"/>
    <col min="7421" max="7421" width="11.42578125" customWidth="1" style="1074"/>
    <col min="7422" max="7670" width="9.140625" customWidth="1" style="1074"/>
    <col min="7671" max="7671" width="20.28515625" customWidth="1" style="1074"/>
    <col min="7672" max="7672" width="17" customWidth="1" style="1074"/>
    <col min="7673" max="7673" width="10.7109375" customWidth="1" style="1074"/>
    <col min="7674" max="7676" width="9.140625" customWidth="1" style="1074"/>
    <col min="7677" max="7677" width="11.42578125" customWidth="1" style="1074"/>
    <col min="7678" max="7926" width="9.140625" customWidth="1" style="1074"/>
    <col min="7927" max="7927" width="20.28515625" customWidth="1" style="1074"/>
    <col min="7928" max="7928" width="17" customWidth="1" style="1074"/>
    <col min="7929" max="7929" width="10.7109375" customWidth="1" style="1074"/>
    <col min="7930" max="7932" width="9.140625" customWidth="1" style="1074"/>
    <col min="7933" max="7933" width="11.42578125" customWidth="1" style="1074"/>
    <col min="7934" max="8182" width="9.140625" customWidth="1" style="1074"/>
    <col min="8183" max="8183" width="20.28515625" customWidth="1" style="1074"/>
    <col min="8184" max="8184" width="17" customWidth="1" style="1074"/>
    <col min="8185" max="8185" width="10.7109375" customWidth="1" style="1074"/>
    <col min="8186" max="8188" width="9.140625" customWidth="1" style="1074"/>
    <col min="8189" max="8189" width="11.42578125" customWidth="1" style="1074"/>
    <col min="8190" max="8438" width="9.140625" customWidth="1" style="1074"/>
    <col min="8439" max="8439" width="20.28515625" customWidth="1" style="1074"/>
    <col min="8440" max="8440" width="17" customWidth="1" style="1074"/>
    <col min="8441" max="8441" width="10.7109375" customWidth="1" style="1074"/>
    <col min="8442" max="8444" width="9.140625" customWidth="1" style="1074"/>
    <col min="8445" max="8445" width="11.42578125" customWidth="1" style="1074"/>
    <col min="8446" max="8694" width="9.140625" customWidth="1" style="1074"/>
    <col min="8695" max="8695" width="20.28515625" customWidth="1" style="1074"/>
    <col min="8696" max="8696" width="17" customWidth="1" style="1074"/>
    <col min="8697" max="8697" width="10.7109375" customWidth="1" style="1074"/>
    <col min="8698" max="8700" width="9.140625" customWidth="1" style="1074"/>
    <col min="8701" max="8701" width="11.42578125" customWidth="1" style="1074"/>
    <col min="8702" max="8950" width="9.140625" customWidth="1" style="1074"/>
    <col min="8951" max="8951" width="20.28515625" customWidth="1" style="1074"/>
    <col min="8952" max="8952" width="17" customWidth="1" style="1074"/>
    <col min="8953" max="8953" width="10.7109375" customWidth="1" style="1074"/>
    <col min="8954" max="8956" width="9.140625" customWidth="1" style="1074"/>
    <col min="8957" max="8957" width="11.42578125" customWidth="1" style="1074"/>
    <col min="8958" max="9206" width="9.140625" customWidth="1" style="1074"/>
    <col min="9207" max="9207" width="20.28515625" customWidth="1" style="1074"/>
    <col min="9208" max="9208" width="17" customWidth="1" style="1074"/>
    <col min="9209" max="9209" width="10.7109375" customWidth="1" style="1074"/>
    <col min="9210" max="9212" width="9.140625" customWidth="1" style="1074"/>
    <col min="9213" max="9213" width="11.42578125" customWidth="1" style="1074"/>
    <col min="9214" max="9462" width="9.140625" customWidth="1" style="1074"/>
    <col min="9463" max="9463" width="20.28515625" customWidth="1" style="1074"/>
    <col min="9464" max="9464" width="17" customWidth="1" style="1074"/>
    <col min="9465" max="9465" width="10.7109375" customWidth="1" style="1074"/>
    <col min="9466" max="9468" width="9.140625" customWidth="1" style="1074"/>
    <col min="9469" max="9469" width="11.42578125" customWidth="1" style="1074"/>
    <col min="9470" max="9718" width="9.140625" customWidth="1" style="1074"/>
    <col min="9719" max="9719" width="20.28515625" customWidth="1" style="1074"/>
    <col min="9720" max="9720" width="17" customWidth="1" style="1074"/>
    <col min="9721" max="9721" width="10.7109375" customWidth="1" style="1074"/>
    <col min="9722" max="9724" width="9.140625" customWidth="1" style="1074"/>
    <col min="9725" max="9725" width="11.42578125" customWidth="1" style="1074"/>
    <col min="9726" max="9974" width="9.140625" customWidth="1" style="1074"/>
    <col min="9975" max="9975" width="20.28515625" customWidth="1" style="1074"/>
    <col min="9976" max="9976" width="17" customWidth="1" style="1074"/>
    <col min="9977" max="9977" width="10.7109375" customWidth="1" style="1074"/>
    <col min="9978" max="9980" width="9.140625" customWidth="1" style="1074"/>
    <col min="9981" max="9981" width="11.42578125" customWidth="1" style="1074"/>
    <col min="9982" max="10230" width="9.140625" customWidth="1" style="1074"/>
    <col min="10231" max="10231" width="20.28515625" customWidth="1" style="1074"/>
    <col min="10232" max="10232" width="17" customWidth="1" style="1074"/>
    <col min="10233" max="10233" width="10.7109375" customWidth="1" style="1074"/>
    <col min="10234" max="10236" width="9.140625" customWidth="1" style="1074"/>
    <col min="10237" max="10237" width="11.42578125" customWidth="1" style="1074"/>
    <col min="10238" max="10486" width="9.140625" customWidth="1" style="1074"/>
    <col min="10487" max="10487" width="20.28515625" customWidth="1" style="1074"/>
    <col min="10488" max="10488" width="17" customWidth="1" style="1074"/>
    <col min="10489" max="10489" width="10.7109375" customWidth="1" style="1074"/>
    <col min="10490" max="10492" width="9.140625" customWidth="1" style="1074"/>
    <col min="10493" max="10493" width="11.42578125" customWidth="1" style="1074"/>
    <col min="10494" max="10742" width="9.140625" customWidth="1" style="1074"/>
    <col min="10743" max="10743" width="20.28515625" customWidth="1" style="1074"/>
    <col min="10744" max="10744" width="17" customWidth="1" style="1074"/>
    <col min="10745" max="10745" width="10.7109375" customWidth="1" style="1074"/>
    <col min="10746" max="10748" width="9.140625" customWidth="1" style="1074"/>
    <col min="10749" max="10749" width="11.42578125" customWidth="1" style="1074"/>
    <col min="10750" max="10998" width="9.140625" customWidth="1" style="1074"/>
    <col min="10999" max="10999" width="20.28515625" customWidth="1" style="1074"/>
    <col min="11000" max="11000" width="17" customWidth="1" style="1074"/>
    <col min="11001" max="11001" width="10.7109375" customWidth="1" style="1074"/>
    <col min="11002" max="11004" width="9.140625" customWidth="1" style="1074"/>
    <col min="11005" max="11005" width="11.42578125" customWidth="1" style="1074"/>
    <col min="11006" max="11254" width="9.140625" customWidth="1" style="1074"/>
    <col min="11255" max="11255" width="20.28515625" customWidth="1" style="1074"/>
    <col min="11256" max="11256" width="17" customWidth="1" style="1074"/>
    <col min="11257" max="11257" width="10.7109375" customWidth="1" style="1074"/>
    <col min="11258" max="11260" width="9.140625" customWidth="1" style="1074"/>
    <col min="11261" max="11261" width="11.42578125" customWidth="1" style="1074"/>
    <col min="11262" max="11510" width="9.140625" customWidth="1" style="1074"/>
    <col min="11511" max="11511" width="20.28515625" customWidth="1" style="1074"/>
    <col min="11512" max="11512" width="17" customWidth="1" style="1074"/>
    <col min="11513" max="11513" width="10.7109375" customWidth="1" style="1074"/>
    <col min="11514" max="11516" width="9.140625" customWidth="1" style="1074"/>
    <col min="11517" max="11517" width="11.42578125" customWidth="1" style="1074"/>
    <col min="11518" max="11766" width="9.140625" customWidth="1" style="1074"/>
    <col min="11767" max="11767" width="20.28515625" customWidth="1" style="1074"/>
    <col min="11768" max="11768" width="17" customWidth="1" style="1074"/>
    <col min="11769" max="11769" width="10.7109375" customWidth="1" style="1074"/>
    <col min="11770" max="11772" width="9.140625" customWidth="1" style="1074"/>
    <col min="11773" max="11773" width="11.42578125" customWidth="1" style="1074"/>
    <col min="11774" max="12022" width="9.140625" customWidth="1" style="1074"/>
    <col min="12023" max="12023" width="20.28515625" customWidth="1" style="1074"/>
    <col min="12024" max="12024" width="17" customWidth="1" style="1074"/>
    <col min="12025" max="12025" width="10.7109375" customWidth="1" style="1074"/>
    <col min="12026" max="12028" width="9.140625" customWidth="1" style="1074"/>
    <col min="12029" max="12029" width="11.42578125" customWidth="1" style="1074"/>
    <col min="12030" max="12278" width="9.140625" customWidth="1" style="1074"/>
    <col min="12279" max="12279" width="20.28515625" customWidth="1" style="1074"/>
    <col min="12280" max="12280" width="17" customWidth="1" style="1074"/>
    <col min="12281" max="12281" width="10.7109375" customWidth="1" style="1074"/>
    <col min="12282" max="12284" width="9.140625" customWidth="1" style="1074"/>
    <col min="12285" max="12285" width="11.42578125" customWidth="1" style="1074"/>
    <col min="12286" max="12534" width="9.140625" customWidth="1" style="1074"/>
    <col min="12535" max="12535" width="20.28515625" customWidth="1" style="1074"/>
    <col min="12536" max="12536" width="17" customWidth="1" style="1074"/>
    <col min="12537" max="12537" width="10.7109375" customWidth="1" style="1074"/>
    <col min="12538" max="12540" width="9.140625" customWidth="1" style="1074"/>
    <col min="12541" max="12541" width="11.42578125" customWidth="1" style="1074"/>
    <col min="12542" max="12790" width="9.140625" customWidth="1" style="1074"/>
    <col min="12791" max="12791" width="20.28515625" customWidth="1" style="1074"/>
    <col min="12792" max="12792" width="17" customWidth="1" style="1074"/>
    <col min="12793" max="12793" width="10.7109375" customWidth="1" style="1074"/>
    <col min="12794" max="12796" width="9.140625" customWidth="1" style="1074"/>
    <col min="12797" max="12797" width="11.42578125" customWidth="1" style="1074"/>
    <col min="12798" max="13046" width="9.140625" customWidth="1" style="1074"/>
    <col min="13047" max="13047" width="20.28515625" customWidth="1" style="1074"/>
    <col min="13048" max="13048" width="17" customWidth="1" style="1074"/>
    <col min="13049" max="13049" width="10.7109375" customWidth="1" style="1074"/>
    <col min="13050" max="13052" width="9.140625" customWidth="1" style="1074"/>
    <col min="13053" max="13053" width="11.42578125" customWidth="1" style="1074"/>
    <col min="13054" max="13302" width="9.140625" customWidth="1" style="1074"/>
    <col min="13303" max="13303" width="20.28515625" customWidth="1" style="1074"/>
    <col min="13304" max="13304" width="17" customWidth="1" style="1074"/>
    <col min="13305" max="13305" width="10.7109375" customWidth="1" style="1074"/>
    <col min="13306" max="13308" width="9.140625" customWidth="1" style="1074"/>
    <col min="13309" max="13309" width="11.42578125" customWidth="1" style="1074"/>
    <col min="13310" max="13558" width="9.140625" customWidth="1" style="1074"/>
    <col min="13559" max="13559" width="20.28515625" customWidth="1" style="1074"/>
    <col min="13560" max="13560" width="17" customWidth="1" style="1074"/>
    <col min="13561" max="13561" width="10.7109375" customWidth="1" style="1074"/>
    <col min="13562" max="13564" width="9.140625" customWidth="1" style="1074"/>
    <col min="13565" max="13565" width="11.42578125" customWidth="1" style="1074"/>
    <col min="13566" max="13814" width="9.140625" customWidth="1" style="1074"/>
    <col min="13815" max="13815" width="20.28515625" customWidth="1" style="1074"/>
    <col min="13816" max="13816" width="17" customWidth="1" style="1074"/>
    <col min="13817" max="13817" width="10.7109375" customWidth="1" style="1074"/>
    <col min="13818" max="13820" width="9.140625" customWidth="1" style="1074"/>
    <col min="13821" max="13821" width="11.42578125" customWidth="1" style="1074"/>
    <col min="13822" max="14070" width="9.140625" customWidth="1" style="1074"/>
    <col min="14071" max="14071" width="20.28515625" customWidth="1" style="1074"/>
    <col min="14072" max="14072" width="17" customWidth="1" style="1074"/>
    <col min="14073" max="14073" width="10.7109375" customWidth="1" style="1074"/>
    <col min="14074" max="14076" width="9.140625" customWidth="1" style="1074"/>
    <col min="14077" max="14077" width="11.42578125" customWidth="1" style="1074"/>
    <col min="14078" max="14326" width="9.140625" customWidth="1" style="1074"/>
    <col min="14327" max="14327" width="20.28515625" customWidth="1" style="1074"/>
    <col min="14328" max="14328" width="17" customWidth="1" style="1074"/>
    <col min="14329" max="14329" width="10.7109375" customWidth="1" style="1074"/>
    <col min="14330" max="14332" width="9.140625" customWidth="1" style="1074"/>
    <col min="14333" max="14333" width="11.42578125" customWidth="1" style="1074"/>
    <col min="14334" max="14582" width="9.140625" customWidth="1" style="1074"/>
    <col min="14583" max="14583" width="20.28515625" customWidth="1" style="1074"/>
    <col min="14584" max="14584" width="17" customWidth="1" style="1074"/>
    <col min="14585" max="14585" width="10.7109375" customWidth="1" style="1074"/>
    <col min="14586" max="14588" width="9.140625" customWidth="1" style="1074"/>
    <col min="14589" max="14589" width="11.42578125" customWidth="1" style="1074"/>
    <col min="14590" max="14838" width="9.140625" customWidth="1" style="1074"/>
    <col min="14839" max="14839" width="20.28515625" customWidth="1" style="1074"/>
    <col min="14840" max="14840" width="17" customWidth="1" style="1074"/>
    <col min="14841" max="14841" width="10.7109375" customWidth="1" style="1074"/>
    <col min="14842" max="14844" width="9.140625" customWidth="1" style="1074"/>
    <col min="14845" max="14845" width="11.42578125" customWidth="1" style="1074"/>
    <col min="14846" max="15094" width="9.140625" customWidth="1" style="1074"/>
    <col min="15095" max="15095" width="20.28515625" customWidth="1" style="1074"/>
    <col min="15096" max="15096" width="17" customWidth="1" style="1074"/>
    <col min="15097" max="15097" width="10.7109375" customWidth="1" style="1074"/>
    <col min="15098" max="15100" width="9.140625" customWidth="1" style="1074"/>
    <col min="15101" max="15101" width="11.42578125" customWidth="1" style="1074"/>
    <col min="15102" max="15350" width="9.140625" customWidth="1" style="1074"/>
    <col min="15351" max="15351" width="20.28515625" customWidth="1" style="1074"/>
    <col min="15352" max="15352" width="17" customWidth="1" style="1074"/>
    <col min="15353" max="15353" width="10.7109375" customWidth="1" style="1074"/>
    <col min="15354" max="15356" width="9.140625" customWidth="1" style="1074"/>
    <col min="15357" max="15357" width="11.42578125" customWidth="1" style="1074"/>
    <col min="15358" max="15606" width="9.140625" customWidth="1" style="1074"/>
    <col min="15607" max="15607" width="20.28515625" customWidth="1" style="1074"/>
    <col min="15608" max="15608" width="17" customWidth="1" style="1074"/>
    <col min="15609" max="15609" width="10.7109375" customWidth="1" style="1074"/>
    <col min="15610" max="15612" width="9.140625" customWidth="1" style="1074"/>
    <col min="15613" max="15613" width="11.42578125" customWidth="1" style="1074"/>
    <col min="15614" max="15862" width="9.140625" customWidth="1" style="1074"/>
    <col min="15863" max="15863" width="20.28515625" customWidth="1" style="1074"/>
    <col min="15864" max="15864" width="17" customWidth="1" style="1074"/>
    <col min="15865" max="15865" width="10.7109375" customWidth="1" style="1074"/>
    <col min="15866" max="15868" width="9.140625" customWidth="1" style="1074"/>
    <col min="15869" max="15869" width="11.42578125" customWidth="1" style="1074"/>
    <col min="15870" max="16118" width="9.140625" customWidth="1" style="1074"/>
    <col min="16119" max="16119" width="20.28515625" customWidth="1" style="1074"/>
    <col min="16120" max="16120" width="17" customWidth="1" style="1074"/>
    <col min="16121" max="16121" width="10.7109375" customWidth="1" style="1074"/>
    <col min="16122" max="16124" width="9.140625" customWidth="1" style="1074"/>
    <col min="16125" max="16125" width="11.42578125" customWidth="1" style="1074"/>
    <col min="16126" max="16384" width="9.140625" customWidth="1" style="1074"/>
  </cols>
  <sheetData>
    <row r="1" ht="15">
      <c r="A1" s="292"/>
      <c r="C1" s="293"/>
      <c r="E1" s="734"/>
      <c r="F1" s="734"/>
    </row>
    <row r="2" ht="18">
      <c r="A2" s="294"/>
      <c r="C2" s="293"/>
      <c r="E2" s="734"/>
      <c r="F2" s="734"/>
    </row>
    <row r="3" ht="14.25">
      <c r="A3" s="295"/>
      <c r="C3" s="293"/>
      <c r="E3" s="734"/>
      <c r="F3" s="734"/>
    </row>
    <row r="4" ht="15.75">
      <c r="A4" s="296" t="s">
        <v>1280</v>
      </c>
      <c r="C4" s="293"/>
      <c r="E4" s="734"/>
      <c r="F4" s="734"/>
      <c r="G4" s="1084" t="s">
        <v>1281</v>
      </c>
    </row>
    <row r="5" ht="27" customHeight="1">
      <c r="A5" s="1435" t="s">
        <v>1282</v>
      </c>
      <c r="B5" s="1435"/>
      <c r="C5" s="1435" t="s">
        <v>203</v>
      </c>
      <c r="D5" s="1435" t="s">
        <v>5</v>
      </c>
      <c r="E5" s="1435"/>
      <c r="F5" s="1435"/>
      <c r="G5" s="1435"/>
    </row>
    <row r="6" ht="15" customHeight="1">
      <c r="A6" s="1435"/>
      <c r="B6" s="1435"/>
      <c r="C6" s="1435"/>
      <c r="D6" s="766" t="s">
        <v>7</v>
      </c>
      <c r="E6" s="693" t="s">
        <v>9</v>
      </c>
      <c r="F6" s="693" t="s">
        <v>10</v>
      </c>
      <c r="G6" s="1530" t="s">
        <v>1283</v>
      </c>
    </row>
    <row r="7" ht="14.25" customHeight="1">
      <c r="A7" s="1435"/>
      <c r="B7" s="1435"/>
      <c r="C7" s="1435"/>
      <c r="D7" s="766" t="s">
        <v>11</v>
      </c>
      <c r="E7" s="693" t="s">
        <v>12</v>
      </c>
      <c r="F7" s="693" t="s">
        <v>497</v>
      </c>
      <c r="G7" s="1530"/>
    </row>
    <row r="8" ht="14.25" s="293" customFormat="1">
      <c r="A8" s="1075" t="s">
        <v>1284</v>
      </c>
      <c r="B8" s="1075"/>
      <c r="C8" s="1075"/>
      <c r="D8" s="737"/>
      <c r="E8" s="737"/>
      <c r="F8" s="737"/>
      <c r="G8" s="736"/>
    </row>
    <row r="9" outlineLevel="1">
      <c r="A9" s="1524" t="s">
        <v>1285</v>
      </c>
      <c r="B9" s="1524"/>
      <c r="C9" s="1076"/>
      <c r="E9" s="658"/>
      <c r="F9" s="658"/>
    </row>
    <row r="10" outlineLevel="1">
      <c r="A10" s="1076" t="s">
        <v>1286</v>
      </c>
      <c r="B10" s="1076"/>
      <c r="C10" s="1076" t="s">
        <v>210</v>
      </c>
      <c r="D10" s="693">
        <v>349</v>
      </c>
      <c r="E10" s="693">
        <v>296.65</v>
      </c>
      <c r="F10" s="693">
        <v>261.98</v>
      </c>
      <c r="G10" s="735">
        <v>249.5</v>
      </c>
    </row>
    <row r="11" outlineLevel="1">
      <c r="A11" s="1076" t="s">
        <v>1287</v>
      </c>
      <c r="B11" s="1076"/>
      <c r="C11" s="1076" t="s">
        <v>210</v>
      </c>
      <c r="D11" s="693">
        <v>379</v>
      </c>
      <c r="E11" s="693">
        <v>322.15</v>
      </c>
      <c r="F11" s="693">
        <v>284.03</v>
      </c>
      <c r="G11" s="735">
        <v>270.5</v>
      </c>
    </row>
    <row r="12" outlineLevel="1">
      <c r="A12" s="1076" t="s">
        <v>1288</v>
      </c>
      <c r="B12" s="1081"/>
      <c r="C12" s="1076" t="s">
        <v>1289</v>
      </c>
      <c r="D12" s="693">
        <v>514</v>
      </c>
      <c r="E12" s="693">
        <v>436.9</v>
      </c>
      <c r="F12" s="693">
        <v>385.35</v>
      </c>
      <c r="G12" s="735">
        <v>367</v>
      </c>
    </row>
    <row r="13" outlineLevel="1">
      <c r="A13" s="1076" t="s">
        <v>451</v>
      </c>
      <c r="B13" s="1081"/>
      <c r="C13" s="1076" t="s">
        <v>210</v>
      </c>
      <c r="D13" s="693">
        <v>120</v>
      </c>
      <c r="E13" s="693">
        <v>102</v>
      </c>
      <c r="F13" s="693">
        <v>84</v>
      </c>
      <c r="G13" s="735">
        <v>80</v>
      </c>
    </row>
    <row r="14" outlineLevel="1">
      <c r="A14" s="1435" t="s">
        <v>1290</v>
      </c>
      <c r="B14" s="1081"/>
      <c r="C14" s="1076" t="s">
        <v>1291</v>
      </c>
      <c r="D14" s="693">
        <v>38</v>
      </c>
      <c r="E14" s="693">
        <v>32.3</v>
      </c>
      <c r="F14" s="693">
        <v>26.78</v>
      </c>
      <c r="G14" s="735">
        <v>25.5</v>
      </c>
    </row>
    <row r="15" outlineLevel="1">
      <c r="A15" s="1435"/>
      <c r="B15" s="1076"/>
      <c r="C15" s="1076" t="s">
        <v>1292</v>
      </c>
      <c r="D15" s="693">
        <v>55</v>
      </c>
      <c r="E15" s="693">
        <v>46.75</v>
      </c>
      <c r="F15" s="693">
        <v>38.33</v>
      </c>
      <c r="G15" s="735">
        <v>36.5</v>
      </c>
    </row>
    <row r="16" outlineLevel="1">
      <c r="A16" s="1515" t="s">
        <v>1293</v>
      </c>
      <c r="B16" s="1515"/>
      <c r="C16" s="1076"/>
      <c r="D16" s="693"/>
      <c r="E16" s="693"/>
      <c r="F16" s="693"/>
      <c r="G16" s="735"/>
    </row>
    <row r="17" outlineLevel="1">
      <c r="A17" s="1076" t="s">
        <v>1286</v>
      </c>
      <c r="B17" s="1435" t="s">
        <v>1294</v>
      </c>
      <c r="C17" s="1076" t="s">
        <v>1295</v>
      </c>
      <c r="D17" s="693">
        <v>379</v>
      </c>
      <c r="E17" s="693">
        <v>322.15</v>
      </c>
      <c r="F17" s="693">
        <v>284.03</v>
      </c>
      <c r="G17" s="735">
        <v>270.5</v>
      </c>
    </row>
    <row r="18" outlineLevel="1">
      <c r="A18" s="1076" t="s">
        <v>1287</v>
      </c>
      <c r="B18" s="1435"/>
      <c r="C18" s="1076" t="s">
        <v>1295</v>
      </c>
      <c r="D18" s="693">
        <v>384</v>
      </c>
      <c r="E18" s="693">
        <v>326.4</v>
      </c>
      <c r="F18" s="693">
        <v>288.23</v>
      </c>
      <c r="G18" s="735">
        <v>274.5</v>
      </c>
    </row>
    <row r="19" outlineLevel="1">
      <c r="A19" s="1076" t="s">
        <v>1288</v>
      </c>
      <c r="B19" s="1435"/>
      <c r="C19" s="1076" t="s">
        <v>1289</v>
      </c>
      <c r="D19" s="693">
        <v>514</v>
      </c>
      <c r="E19" s="693">
        <v>436.9</v>
      </c>
      <c r="F19" s="693">
        <v>385.35</v>
      </c>
      <c r="G19" s="735">
        <v>367</v>
      </c>
    </row>
    <row r="20" outlineLevel="1">
      <c r="A20" s="1076" t="s">
        <v>451</v>
      </c>
      <c r="B20" s="1435"/>
      <c r="C20" s="1076" t="s">
        <v>1295</v>
      </c>
      <c r="D20" s="693">
        <v>120</v>
      </c>
      <c r="E20" s="693">
        <v>102</v>
      </c>
      <c r="F20" s="693">
        <v>84</v>
      </c>
      <c r="G20" s="735">
        <v>80</v>
      </c>
    </row>
    <row r="21" outlineLevel="1">
      <c r="A21" s="1435" t="s">
        <v>1290</v>
      </c>
      <c r="B21" s="1435"/>
      <c r="C21" s="1076" t="s">
        <v>1296</v>
      </c>
      <c r="D21" s="693">
        <v>55</v>
      </c>
      <c r="E21" s="693">
        <v>46.75</v>
      </c>
      <c r="F21" s="693">
        <v>38.33</v>
      </c>
      <c r="G21" s="735">
        <v>36.5</v>
      </c>
    </row>
    <row r="22" outlineLevel="1">
      <c r="A22" s="1435"/>
      <c r="B22" s="1435"/>
      <c r="C22" s="1076" t="s">
        <v>1297</v>
      </c>
      <c r="D22" s="693">
        <v>38</v>
      </c>
      <c r="E22" s="693">
        <v>32.3</v>
      </c>
      <c r="F22" s="693">
        <v>26.78</v>
      </c>
      <c r="G22" s="735">
        <v>25.5</v>
      </c>
    </row>
    <row r="23" outlineLevel="1">
      <c r="A23" s="1435"/>
      <c r="B23" s="1435"/>
      <c r="C23" s="1076" t="s">
        <v>1298</v>
      </c>
      <c r="D23" s="693">
        <v>55</v>
      </c>
      <c r="E23" s="693">
        <v>46.75</v>
      </c>
      <c r="F23" s="693">
        <v>38.33</v>
      </c>
      <c r="G23" s="735">
        <v>36.5</v>
      </c>
    </row>
    <row r="24" outlineLevel="1">
      <c r="A24" s="1515" t="s">
        <v>1299</v>
      </c>
      <c r="B24" s="1515"/>
      <c r="C24" s="1076"/>
      <c r="D24" s="693"/>
      <c r="E24" s="693"/>
      <c r="F24" s="693"/>
      <c r="G24" s="735"/>
    </row>
    <row r="25" outlineLevel="1">
      <c r="A25" s="1076" t="s">
        <v>1286</v>
      </c>
      <c r="B25" s="1435"/>
      <c r="C25" s="1076" t="s">
        <v>210</v>
      </c>
      <c r="D25" s="693">
        <v>439</v>
      </c>
      <c r="E25" s="693">
        <v>373.15</v>
      </c>
      <c r="F25" s="693">
        <v>329.18</v>
      </c>
      <c r="G25" s="735">
        <v>313.5</v>
      </c>
    </row>
    <row r="26" outlineLevel="1">
      <c r="A26" s="1076" t="s">
        <v>1287</v>
      </c>
      <c r="B26" s="1435"/>
      <c r="C26" s="1076" t="s">
        <v>210</v>
      </c>
      <c r="D26" s="693">
        <v>444</v>
      </c>
      <c r="E26" s="693">
        <v>377.4</v>
      </c>
      <c r="F26" s="693">
        <v>332.85</v>
      </c>
      <c r="G26" s="735">
        <v>317</v>
      </c>
    </row>
    <row r="27" outlineLevel="1">
      <c r="A27" s="1076" t="s">
        <v>1288</v>
      </c>
      <c r="B27" s="1435"/>
      <c r="C27" s="1076" t="s">
        <v>1289</v>
      </c>
      <c r="D27" s="693">
        <v>559</v>
      </c>
      <c r="E27" s="693">
        <v>475.15</v>
      </c>
      <c r="F27" s="693">
        <v>419.48</v>
      </c>
      <c r="G27" s="735">
        <v>399.5</v>
      </c>
    </row>
    <row r="28" outlineLevel="1">
      <c r="A28" s="1076" t="s">
        <v>451</v>
      </c>
      <c r="B28" s="1435"/>
      <c r="C28" s="1076" t="s">
        <v>210</v>
      </c>
      <c r="D28" s="693">
        <v>156</v>
      </c>
      <c r="E28" s="693">
        <v>132.6</v>
      </c>
      <c r="F28" s="693">
        <v>109.2</v>
      </c>
      <c r="G28" s="735">
        <v>104</v>
      </c>
    </row>
    <row r="29" outlineLevel="1">
      <c r="A29" s="1435" t="s">
        <v>1290</v>
      </c>
      <c r="B29" s="1435"/>
      <c r="C29" s="1076" t="s">
        <v>1291</v>
      </c>
      <c r="D29" s="693">
        <v>49</v>
      </c>
      <c r="E29" s="693">
        <v>41.65</v>
      </c>
      <c r="F29" s="693">
        <v>34.34</v>
      </c>
      <c r="G29" s="735">
        <v>32.7</v>
      </c>
    </row>
    <row r="30" outlineLevel="1">
      <c r="A30" s="1435"/>
      <c r="B30" s="1435"/>
      <c r="C30" s="1076" t="s">
        <v>1292</v>
      </c>
      <c r="D30" s="693">
        <v>65</v>
      </c>
      <c r="E30" s="693">
        <v>55.25</v>
      </c>
      <c r="F30" s="693">
        <v>45.68</v>
      </c>
      <c r="G30" s="735">
        <v>43.5</v>
      </c>
    </row>
    <row r="31" outlineLevel="1">
      <c r="A31" s="1515" t="s">
        <v>1300</v>
      </c>
      <c r="B31" s="1515"/>
      <c r="C31" s="1076"/>
      <c r="D31" s="693"/>
      <c r="E31" s="693"/>
      <c r="F31" s="693"/>
      <c r="G31" s="735"/>
    </row>
    <row r="32" outlineLevel="1">
      <c r="A32" s="1076" t="s">
        <v>1286</v>
      </c>
      <c r="B32" s="1435" t="s">
        <v>1301</v>
      </c>
      <c r="C32" s="1076" t="s">
        <v>1295</v>
      </c>
      <c r="D32" s="693">
        <v>439</v>
      </c>
      <c r="E32" s="693">
        <v>373.15</v>
      </c>
      <c r="F32" s="693">
        <v>329.18</v>
      </c>
      <c r="G32" s="735">
        <v>313.5</v>
      </c>
    </row>
    <row r="33" outlineLevel="1">
      <c r="A33" s="1076" t="s">
        <v>1287</v>
      </c>
      <c r="B33" s="1435"/>
      <c r="C33" s="1076" t="s">
        <v>1295</v>
      </c>
      <c r="D33" s="693">
        <v>444</v>
      </c>
      <c r="E33" s="693">
        <v>377.4</v>
      </c>
      <c r="F33" s="693">
        <v>332.85</v>
      </c>
      <c r="G33" s="735">
        <v>317</v>
      </c>
    </row>
    <row r="34" outlineLevel="1">
      <c r="A34" s="1076" t="s">
        <v>1288</v>
      </c>
      <c r="B34" s="1435"/>
      <c r="C34" s="1076" t="s">
        <v>1289</v>
      </c>
      <c r="D34" s="693">
        <v>579</v>
      </c>
      <c r="E34" s="693">
        <v>492.15</v>
      </c>
      <c r="F34" s="693">
        <v>434.18</v>
      </c>
      <c r="G34" s="735">
        <v>413.5</v>
      </c>
    </row>
    <row r="35" outlineLevel="1">
      <c r="A35" s="1076" t="s">
        <v>451</v>
      </c>
      <c r="B35" s="1435"/>
      <c r="C35" s="1076" t="s">
        <v>1295</v>
      </c>
      <c r="D35" s="693">
        <v>156</v>
      </c>
      <c r="E35" s="693">
        <v>132.6</v>
      </c>
      <c r="F35" s="693">
        <v>109.2</v>
      </c>
      <c r="G35" s="735">
        <v>104</v>
      </c>
    </row>
    <row r="36" outlineLevel="1">
      <c r="A36" s="1435" t="s">
        <v>1290</v>
      </c>
      <c r="B36" s="1435"/>
      <c r="C36" s="1076" t="s">
        <v>1297</v>
      </c>
      <c r="D36" s="693">
        <v>69</v>
      </c>
      <c r="E36" s="693">
        <v>58.65</v>
      </c>
      <c r="F36" s="693">
        <v>48.3</v>
      </c>
      <c r="G36" s="735">
        <v>46</v>
      </c>
    </row>
    <row r="37" outlineLevel="1">
      <c r="A37" s="1435"/>
      <c r="B37" s="1435"/>
      <c r="C37" s="1076" t="s">
        <v>1298</v>
      </c>
      <c r="D37" s="693">
        <v>99</v>
      </c>
      <c r="E37" s="693">
        <v>84.15</v>
      </c>
      <c r="F37" s="693">
        <v>69.3</v>
      </c>
      <c r="G37" s="735">
        <v>66</v>
      </c>
    </row>
    <row r="38" outlineLevel="1">
      <c r="A38" s="1515" t="s">
        <v>1302</v>
      </c>
      <c r="B38" s="1515"/>
      <c r="C38" s="1076"/>
      <c r="D38" s="693"/>
      <c r="E38" s="693"/>
      <c r="F38" s="693"/>
      <c r="G38" s="735"/>
    </row>
    <row r="39" outlineLevel="1">
      <c r="A39" s="1076" t="s">
        <v>1286</v>
      </c>
      <c r="B39" s="1435" t="s">
        <v>1303</v>
      </c>
      <c r="C39" s="1076" t="s">
        <v>210</v>
      </c>
      <c r="D39" s="693">
        <v>259</v>
      </c>
      <c r="E39" s="693">
        <v>220.15</v>
      </c>
      <c r="F39" s="693">
        <v>209.19</v>
      </c>
      <c r="G39" s="735">
        <v>199.23</v>
      </c>
    </row>
    <row r="40" outlineLevel="1">
      <c r="A40" s="1076" t="s">
        <v>1287</v>
      </c>
      <c r="B40" s="1435"/>
      <c r="C40" s="1076" t="s">
        <v>210</v>
      </c>
      <c r="D40" s="693">
        <v>269</v>
      </c>
      <c r="E40" s="693">
        <v>228.65</v>
      </c>
      <c r="F40" s="693">
        <v>217.35</v>
      </c>
      <c r="G40" s="735">
        <v>207</v>
      </c>
    </row>
    <row r="41" outlineLevel="1">
      <c r="A41" s="1076" t="s">
        <v>1288</v>
      </c>
      <c r="B41" s="1435"/>
      <c r="C41" s="1076" t="s">
        <v>1289</v>
      </c>
      <c r="D41" s="693">
        <v>434</v>
      </c>
      <c r="E41" s="693">
        <v>368.9</v>
      </c>
      <c r="F41" s="693">
        <v>350.7</v>
      </c>
      <c r="G41" s="735">
        <v>334</v>
      </c>
    </row>
    <row r="42" outlineLevel="1">
      <c r="A42" s="1076" t="s">
        <v>451</v>
      </c>
      <c r="B42" s="1435"/>
      <c r="C42" s="1076" t="s">
        <v>210</v>
      </c>
      <c r="D42" s="693">
        <v>109</v>
      </c>
      <c r="E42" s="693">
        <v>92.65</v>
      </c>
      <c r="F42" s="693">
        <v>76.13</v>
      </c>
      <c r="G42" s="735">
        <v>72.5</v>
      </c>
    </row>
    <row r="43" outlineLevel="1">
      <c r="A43" s="1076" t="s">
        <v>1290</v>
      </c>
      <c r="B43" s="1435"/>
      <c r="C43" s="1076" t="s">
        <v>1292</v>
      </c>
      <c r="D43" s="693">
        <v>65</v>
      </c>
      <c r="E43" s="693">
        <v>55.25</v>
      </c>
      <c r="F43" s="693">
        <v>45.68</v>
      </c>
      <c r="G43" s="735">
        <v>43.5</v>
      </c>
    </row>
    <row r="44" ht="13.5" customHeight="1" outlineLevel="1">
      <c r="A44" s="1515" t="s">
        <v>1304</v>
      </c>
      <c r="B44" s="1515"/>
      <c r="C44" s="1076" t="s">
        <v>1305</v>
      </c>
      <c r="D44" s="693"/>
      <c r="E44" s="693"/>
      <c r="F44" s="693"/>
      <c r="G44" s="735"/>
    </row>
    <row r="45" outlineLevel="1">
      <c r="A45" s="1076" t="s">
        <v>1286</v>
      </c>
      <c r="B45" s="1435"/>
      <c r="C45" s="1076" t="s">
        <v>1295</v>
      </c>
      <c r="D45" s="693">
        <v>439</v>
      </c>
      <c r="E45" s="693">
        <v>373.15</v>
      </c>
      <c r="F45" s="693">
        <v>329.18</v>
      </c>
      <c r="G45" s="735">
        <v>313.5</v>
      </c>
    </row>
    <row r="46" outlineLevel="1">
      <c r="A46" s="1076" t="s">
        <v>1287</v>
      </c>
      <c r="B46" s="1435"/>
      <c r="C46" s="1076" t="s">
        <v>1295</v>
      </c>
      <c r="D46" s="693">
        <v>444</v>
      </c>
      <c r="E46" s="693">
        <v>377.4</v>
      </c>
      <c r="F46" s="693">
        <v>332.85</v>
      </c>
      <c r="G46" s="735">
        <v>317</v>
      </c>
    </row>
    <row r="47" outlineLevel="1">
      <c r="A47" s="1076" t="s">
        <v>1288</v>
      </c>
      <c r="B47" s="1435"/>
      <c r="C47" s="1076" t="s">
        <v>1289</v>
      </c>
      <c r="D47" s="693">
        <v>579</v>
      </c>
      <c r="E47" s="693">
        <v>492.15</v>
      </c>
      <c r="F47" s="693">
        <v>434.18</v>
      </c>
      <c r="G47" s="735">
        <v>413.5</v>
      </c>
    </row>
    <row r="48" outlineLevel="1">
      <c r="A48" s="1076" t="s">
        <v>451</v>
      </c>
      <c r="B48" s="1435"/>
      <c r="C48" s="1076" t="s">
        <v>1295</v>
      </c>
      <c r="D48" s="693">
        <v>174</v>
      </c>
      <c r="E48" s="693">
        <v>147.9</v>
      </c>
      <c r="F48" s="693">
        <v>121.8</v>
      </c>
      <c r="G48" s="735">
        <v>116</v>
      </c>
    </row>
    <row r="49" outlineLevel="1">
      <c r="A49" s="1435" t="s">
        <v>1290</v>
      </c>
      <c r="B49" s="1435"/>
      <c r="C49" s="1076" t="s">
        <v>1297</v>
      </c>
      <c r="D49" s="693">
        <v>69</v>
      </c>
      <c r="E49" s="693">
        <v>58.65</v>
      </c>
      <c r="F49" s="693">
        <v>48.3</v>
      </c>
      <c r="G49" s="735">
        <v>46</v>
      </c>
    </row>
    <row r="50" outlineLevel="1">
      <c r="A50" s="1435"/>
      <c r="B50" s="1435"/>
      <c r="C50" s="1076" t="s">
        <v>1296</v>
      </c>
      <c r="D50" s="693">
        <v>99</v>
      </c>
      <c r="E50" s="693">
        <v>84.15</v>
      </c>
      <c r="F50" s="693">
        <v>69.3</v>
      </c>
      <c r="G50" s="735">
        <v>66</v>
      </c>
    </row>
    <row r="51" outlineLevel="1">
      <c r="A51" s="1515" t="s">
        <v>1306</v>
      </c>
      <c r="B51" s="1515"/>
      <c r="C51" s="1076"/>
      <c r="D51" s="693"/>
      <c r="E51" s="693"/>
      <c r="F51" s="693"/>
      <c r="G51" s="735"/>
    </row>
    <row r="52" outlineLevel="1">
      <c r="A52" s="1076" t="s">
        <v>1286</v>
      </c>
      <c r="B52" s="1435"/>
      <c r="C52" s="1076" t="s">
        <v>1295</v>
      </c>
      <c r="D52" s="693">
        <v>379</v>
      </c>
      <c r="E52" s="693">
        <v>322.15</v>
      </c>
      <c r="F52" s="693">
        <v>284.03</v>
      </c>
      <c r="G52" s="735">
        <v>270.5</v>
      </c>
    </row>
    <row r="53" outlineLevel="1">
      <c r="A53" s="1076" t="s">
        <v>1287</v>
      </c>
      <c r="B53" s="1435"/>
      <c r="C53" s="1076" t="s">
        <v>1295</v>
      </c>
      <c r="D53" s="693">
        <v>384</v>
      </c>
      <c r="E53" s="693">
        <v>326.4</v>
      </c>
      <c r="F53" s="693">
        <v>288.23</v>
      </c>
      <c r="G53" s="735">
        <v>274.5</v>
      </c>
    </row>
    <row r="54" outlineLevel="1">
      <c r="A54" s="1076" t="s">
        <v>1288</v>
      </c>
      <c r="B54" s="1435"/>
      <c r="C54" s="1076" t="s">
        <v>1289</v>
      </c>
      <c r="D54" s="693">
        <v>514</v>
      </c>
      <c r="E54" s="693">
        <v>436.9</v>
      </c>
      <c r="F54" s="693">
        <v>385.35</v>
      </c>
      <c r="G54" s="735">
        <v>367</v>
      </c>
    </row>
    <row r="55" outlineLevel="1">
      <c r="A55" s="1076" t="s">
        <v>451</v>
      </c>
      <c r="B55" s="1435"/>
      <c r="C55" s="1076" t="s">
        <v>1295</v>
      </c>
      <c r="D55" s="693">
        <v>120</v>
      </c>
      <c r="E55" s="693">
        <v>102</v>
      </c>
      <c r="F55" s="693">
        <v>84</v>
      </c>
      <c r="G55" s="735">
        <v>80</v>
      </c>
    </row>
    <row r="56" outlineLevel="1">
      <c r="A56" s="1435" t="s">
        <v>1290</v>
      </c>
      <c r="B56" s="1435"/>
      <c r="C56" s="1076" t="s">
        <v>1297</v>
      </c>
      <c r="D56" s="693">
        <v>38</v>
      </c>
      <c r="E56" s="693">
        <v>32.3</v>
      </c>
      <c r="F56" s="693">
        <v>26.78</v>
      </c>
      <c r="G56" s="735">
        <v>25.5</v>
      </c>
    </row>
    <row r="57" outlineLevel="1">
      <c r="A57" s="1435"/>
      <c r="B57" s="1435"/>
      <c r="C57" s="1076" t="s">
        <v>1296</v>
      </c>
      <c r="D57" s="693">
        <v>55</v>
      </c>
      <c r="E57" s="693">
        <v>46.75</v>
      </c>
      <c r="F57" s="693">
        <v>38.33</v>
      </c>
      <c r="G57" s="735">
        <v>36.5</v>
      </c>
    </row>
    <row r="58" outlineLevel="1">
      <c r="A58" s="1515" t="s">
        <v>1307</v>
      </c>
      <c r="B58" s="1515"/>
      <c r="C58" s="1076" t="s">
        <v>1305</v>
      </c>
      <c r="D58" s="693"/>
      <c r="E58" s="693"/>
      <c r="F58" s="693"/>
      <c r="G58" s="735"/>
    </row>
    <row r="59" outlineLevel="1">
      <c r="A59" s="1076" t="s">
        <v>1286</v>
      </c>
      <c r="B59" s="1435" t="s">
        <v>1308</v>
      </c>
      <c r="C59" s="1076" t="s">
        <v>1295</v>
      </c>
      <c r="D59" s="693">
        <v>439</v>
      </c>
      <c r="E59" s="693">
        <v>373.15</v>
      </c>
      <c r="F59" s="693">
        <v>329.18</v>
      </c>
      <c r="G59" s="735">
        <v>313.5</v>
      </c>
    </row>
    <row r="60" outlineLevel="1">
      <c r="A60" s="1076" t="s">
        <v>1287</v>
      </c>
      <c r="B60" s="1435"/>
      <c r="C60" s="1076" t="s">
        <v>1295</v>
      </c>
      <c r="D60" s="693">
        <v>444</v>
      </c>
      <c r="E60" s="693">
        <v>377.4</v>
      </c>
      <c r="F60" s="693">
        <v>332.85</v>
      </c>
      <c r="G60" s="735">
        <v>317</v>
      </c>
    </row>
    <row r="61" outlineLevel="1">
      <c r="A61" s="1076" t="s">
        <v>1288</v>
      </c>
      <c r="B61" s="1435"/>
      <c r="C61" s="1076" t="s">
        <v>1289</v>
      </c>
      <c r="D61" s="693">
        <v>579</v>
      </c>
      <c r="E61" s="693">
        <v>492.15</v>
      </c>
      <c r="F61" s="693">
        <v>434.18</v>
      </c>
      <c r="G61" s="735">
        <v>413.5</v>
      </c>
    </row>
    <row r="62" outlineLevel="1">
      <c r="A62" s="1076" t="s">
        <v>451</v>
      </c>
      <c r="B62" s="1435"/>
      <c r="C62" s="1076" t="s">
        <v>1295</v>
      </c>
      <c r="D62" s="693">
        <v>156</v>
      </c>
      <c r="E62" s="693">
        <v>132.6</v>
      </c>
      <c r="F62" s="693">
        <v>109.2</v>
      </c>
      <c r="G62" s="735">
        <v>104</v>
      </c>
    </row>
    <row r="63" outlineLevel="1">
      <c r="A63" s="1435" t="s">
        <v>1290</v>
      </c>
      <c r="B63" s="1435"/>
      <c r="C63" s="1076" t="s">
        <v>1309</v>
      </c>
      <c r="D63" s="693">
        <v>34</v>
      </c>
      <c r="E63" s="693">
        <v>28.9</v>
      </c>
      <c r="F63" s="693">
        <v>23.84</v>
      </c>
      <c r="G63" s="735">
        <v>22.7</v>
      </c>
    </row>
    <row r="64" outlineLevel="1">
      <c r="A64" s="1435"/>
      <c r="B64" s="1435"/>
      <c r="C64" s="1076" t="s">
        <v>1297</v>
      </c>
      <c r="D64" s="693">
        <v>69</v>
      </c>
      <c r="E64" s="693">
        <v>58.65</v>
      </c>
      <c r="F64" s="693">
        <v>48.3</v>
      </c>
      <c r="G64" s="735">
        <v>46</v>
      </c>
    </row>
    <row r="65" outlineLevel="1">
      <c r="A65" s="1435"/>
      <c r="B65" s="1435"/>
      <c r="C65" s="1076" t="s">
        <v>1296</v>
      </c>
      <c r="D65" s="693">
        <v>99</v>
      </c>
      <c r="E65" s="693">
        <v>84.15</v>
      </c>
      <c r="F65" s="693">
        <v>69.3</v>
      </c>
      <c r="G65" s="735">
        <v>66</v>
      </c>
    </row>
    <row r="66" outlineLevel="1">
      <c r="A66" s="1435"/>
      <c r="B66" s="1081" t="s">
        <v>1310</v>
      </c>
      <c r="C66" s="1076" t="s">
        <v>1311</v>
      </c>
      <c r="D66" s="693">
        <v>69</v>
      </c>
      <c r="E66" s="693">
        <v>58.65</v>
      </c>
      <c r="F66" s="693">
        <v>48.3</v>
      </c>
      <c r="G66" s="735">
        <v>46</v>
      </c>
    </row>
    <row r="67" outlineLevel="1">
      <c r="A67" s="1515" t="s">
        <v>1312</v>
      </c>
      <c r="B67" s="1515"/>
      <c r="C67" s="1076"/>
      <c r="D67" s="693"/>
      <c r="E67" s="693"/>
      <c r="F67" s="693"/>
      <c r="G67" s="735"/>
    </row>
    <row r="68" outlineLevel="1">
      <c r="A68" s="1076" t="s">
        <v>1286</v>
      </c>
      <c r="B68" s="1435"/>
      <c r="C68" s="1076" t="s">
        <v>210</v>
      </c>
      <c r="D68" s="693">
        <v>319</v>
      </c>
      <c r="E68" s="693">
        <v>271.15</v>
      </c>
      <c r="F68" s="693">
        <v>239.4</v>
      </c>
      <c r="G68" s="735">
        <v>228</v>
      </c>
    </row>
    <row r="69" outlineLevel="1">
      <c r="A69" s="1076" t="s">
        <v>1287</v>
      </c>
      <c r="B69" s="1435"/>
      <c r="C69" s="1076" t="s">
        <v>210</v>
      </c>
      <c r="D69" s="693">
        <v>325</v>
      </c>
      <c r="E69" s="693">
        <v>276.25</v>
      </c>
      <c r="F69" s="693">
        <v>243.08</v>
      </c>
      <c r="G69" s="735">
        <v>231.5</v>
      </c>
    </row>
    <row r="70" outlineLevel="1">
      <c r="A70" s="1076" t="s">
        <v>1288</v>
      </c>
      <c r="B70" s="1435"/>
      <c r="C70" s="1076" t="s">
        <v>1289</v>
      </c>
      <c r="D70" s="693">
        <v>514</v>
      </c>
      <c r="E70" s="693">
        <v>436.9</v>
      </c>
      <c r="F70" s="693">
        <v>385.35</v>
      </c>
      <c r="G70" s="735">
        <v>367</v>
      </c>
    </row>
    <row r="71" outlineLevel="1">
      <c r="A71" s="1076" t="s">
        <v>451</v>
      </c>
      <c r="B71" s="1435"/>
      <c r="C71" s="1076" t="s">
        <v>210</v>
      </c>
      <c r="D71" s="693">
        <v>120</v>
      </c>
      <c r="E71" s="693">
        <v>102</v>
      </c>
      <c r="F71" s="693">
        <v>84</v>
      </c>
      <c r="G71" s="735">
        <v>80</v>
      </c>
    </row>
    <row r="72" outlineLevel="1">
      <c r="A72" s="1435" t="s">
        <v>1290</v>
      </c>
      <c r="B72" s="1435"/>
      <c r="C72" s="1076" t="s">
        <v>1291</v>
      </c>
      <c r="D72" s="693">
        <v>38</v>
      </c>
      <c r="E72" s="693">
        <v>32.3</v>
      </c>
      <c r="F72" s="693">
        <v>26.78</v>
      </c>
      <c r="G72" s="735">
        <v>25.5</v>
      </c>
    </row>
    <row r="73" outlineLevel="1">
      <c r="A73" s="1435"/>
      <c r="B73" s="1435"/>
      <c r="C73" s="1076" t="s">
        <v>1292</v>
      </c>
      <c r="D73" s="693">
        <v>55</v>
      </c>
      <c r="E73" s="693">
        <v>46.75</v>
      </c>
      <c r="F73" s="693">
        <v>38.33</v>
      </c>
      <c r="G73" s="735">
        <v>36.5</v>
      </c>
    </row>
    <row r="74" outlineLevel="1">
      <c r="A74" s="1515" t="s">
        <v>1313</v>
      </c>
      <c r="B74" s="1515"/>
      <c r="C74" s="1076"/>
      <c r="D74" s="693"/>
      <c r="E74" s="693"/>
      <c r="F74" s="693"/>
      <c r="G74" s="735"/>
    </row>
    <row r="75" outlineLevel="1">
      <c r="A75" s="1076" t="s">
        <v>1286</v>
      </c>
      <c r="B75" s="1435"/>
      <c r="C75" s="1076" t="s">
        <v>210</v>
      </c>
      <c r="D75" s="693">
        <v>439</v>
      </c>
      <c r="E75" s="693">
        <v>373.15</v>
      </c>
      <c r="F75" s="693">
        <v>329.18</v>
      </c>
      <c r="G75" s="735">
        <v>313.5</v>
      </c>
    </row>
    <row r="76" outlineLevel="1">
      <c r="A76" s="1076" t="s">
        <v>1287</v>
      </c>
      <c r="B76" s="1435"/>
      <c r="C76" s="1076" t="s">
        <v>210</v>
      </c>
      <c r="D76" s="693">
        <v>444</v>
      </c>
      <c r="E76" s="693">
        <v>377.4</v>
      </c>
      <c r="F76" s="693">
        <v>332.85</v>
      </c>
      <c r="G76" s="735">
        <v>317</v>
      </c>
    </row>
    <row r="77" outlineLevel="1">
      <c r="A77" s="1076" t="s">
        <v>1288</v>
      </c>
      <c r="B77" s="1435"/>
      <c r="C77" s="1076" t="s">
        <v>1289</v>
      </c>
      <c r="D77" s="693">
        <v>559</v>
      </c>
      <c r="E77" s="693">
        <v>475.15</v>
      </c>
      <c r="F77" s="693">
        <v>419.48</v>
      </c>
      <c r="G77" s="735">
        <v>399.5</v>
      </c>
    </row>
    <row r="78" outlineLevel="1">
      <c r="A78" s="1076" t="s">
        <v>451</v>
      </c>
      <c r="B78" s="1435"/>
      <c r="C78" s="1076" t="s">
        <v>210</v>
      </c>
      <c r="D78" s="693">
        <v>156</v>
      </c>
      <c r="E78" s="693">
        <v>132.6</v>
      </c>
      <c r="F78" s="693">
        <v>109.2</v>
      </c>
      <c r="G78" s="735">
        <v>104</v>
      </c>
    </row>
    <row r="79" outlineLevel="1">
      <c r="A79" s="1435" t="s">
        <v>1290</v>
      </c>
      <c r="B79" s="1435"/>
      <c r="C79" s="1076" t="s">
        <v>1291</v>
      </c>
      <c r="D79" s="693">
        <v>49</v>
      </c>
      <c r="E79" s="693">
        <v>41.65</v>
      </c>
      <c r="F79" s="693">
        <v>34.34</v>
      </c>
      <c r="G79" s="735">
        <v>32.7</v>
      </c>
    </row>
    <row r="80" outlineLevel="1">
      <c r="A80" s="1435"/>
      <c r="B80" s="1435"/>
      <c r="C80" s="1076" t="s">
        <v>1292</v>
      </c>
      <c r="D80" s="693">
        <v>65</v>
      </c>
      <c r="E80" s="693">
        <v>55.25</v>
      </c>
      <c r="F80" s="693">
        <v>45.68</v>
      </c>
      <c r="G80" s="735">
        <v>43.5</v>
      </c>
    </row>
    <row r="81" outlineLevel="1">
      <c r="A81" s="1077" t="s">
        <v>1314</v>
      </c>
      <c r="B81" s="1076"/>
      <c r="C81" s="1076"/>
      <c r="D81" s="693"/>
      <c r="E81" s="693"/>
      <c r="F81" s="693"/>
      <c r="G81" s="735"/>
    </row>
    <row r="82" outlineLevel="1">
      <c r="A82" s="1076" t="s">
        <v>1286</v>
      </c>
      <c r="B82" s="1435" t="s">
        <v>1315</v>
      </c>
      <c r="C82" s="1076" t="s">
        <v>1295</v>
      </c>
      <c r="D82" s="693">
        <v>439</v>
      </c>
      <c r="E82" s="693">
        <v>373.15</v>
      </c>
      <c r="F82" s="693">
        <v>329.18</v>
      </c>
      <c r="G82" s="735">
        <v>313.5</v>
      </c>
    </row>
    <row r="83" outlineLevel="1">
      <c r="A83" s="1076" t="s">
        <v>1288</v>
      </c>
      <c r="B83" s="1435"/>
      <c r="C83" s="1076" t="s">
        <v>1289</v>
      </c>
      <c r="D83" s="693">
        <v>579</v>
      </c>
      <c r="E83" s="693">
        <v>492.15</v>
      </c>
      <c r="F83" s="693">
        <v>434.18</v>
      </c>
      <c r="G83" s="735">
        <v>413.5</v>
      </c>
    </row>
    <row r="84" outlineLevel="1">
      <c r="A84" s="1076" t="s">
        <v>1316</v>
      </c>
      <c r="B84" s="1435"/>
      <c r="C84" s="1076" t="s">
        <v>1317</v>
      </c>
      <c r="D84" s="693">
        <v>349</v>
      </c>
      <c r="E84" s="693">
        <v>296.65</v>
      </c>
      <c r="F84" s="693">
        <v>244.13</v>
      </c>
      <c r="G84" s="735">
        <v>232.5</v>
      </c>
    </row>
    <row r="85" outlineLevel="1">
      <c r="A85" s="1076" t="s">
        <v>1290</v>
      </c>
      <c r="B85" s="1435"/>
      <c r="C85" s="1076" t="s">
        <v>1296</v>
      </c>
      <c r="D85" s="693">
        <v>99</v>
      </c>
      <c r="E85" s="693">
        <v>84.15</v>
      </c>
      <c r="F85" s="693">
        <v>69.3</v>
      </c>
      <c r="G85" s="735">
        <v>66</v>
      </c>
    </row>
    <row r="86" outlineLevel="1">
      <c r="A86" s="1515" t="s">
        <v>1318</v>
      </c>
      <c r="B86" s="1515"/>
      <c r="C86" s="1076" t="s">
        <v>1305</v>
      </c>
      <c r="D86" s="693"/>
      <c r="E86" s="693"/>
      <c r="F86" s="693"/>
      <c r="G86" s="735"/>
    </row>
    <row r="87" outlineLevel="1">
      <c r="A87" s="1076" t="s">
        <v>1286</v>
      </c>
      <c r="B87" s="1520" t="s">
        <v>1319</v>
      </c>
      <c r="C87" s="1076" t="s">
        <v>210</v>
      </c>
      <c r="D87" s="693">
        <v>379</v>
      </c>
      <c r="E87" s="693">
        <v>322.15</v>
      </c>
      <c r="F87" s="693">
        <v>284.03</v>
      </c>
      <c r="G87" s="735">
        <v>270.5</v>
      </c>
    </row>
    <row r="88" outlineLevel="1">
      <c r="A88" s="1076" t="s">
        <v>1287</v>
      </c>
      <c r="B88" s="1521"/>
      <c r="C88" s="1076" t="s">
        <v>210</v>
      </c>
      <c r="D88" s="693">
        <v>384</v>
      </c>
      <c r="E88" s="693">
        <v>326.4</v>
      </c>
      <c r="F88" s="693">
        <v>288.23</v>
      </c>
      <c r="G88" s="735">
        <v>274.5</v>
      </c>
    </row>
    <row r="89" outlineLevel="1">
      <c r="A89" s="1076" t="s">
        <v>1288</v>
      </c>
      <c r="B89" s="1521"/>
      <c r="C89" s="1076" t="s">
        <v>1289</v>
      </c>
      <c r="D89" s="693">
        <v>514</v>
      </c>
      <c r="E89" s="693">
        <v>436.9</v>
      </c>
      <c r="F89" s="693">
        <v>385.35</v>
      </c>
      <c r="G89" s="735">
        <v>367</v>
      </c>
    </row>
    <row r="90" outlineLevel="1">
      <c r="A90" s="1076" t="s">
        <v>451</v>
      </c>
      <c r="B90" s="1521"/>
      <c r="C90" s="1076" t="s">
        <v>210</v>
      </c>
      <c r="D90" s="693">
        <v>174</v>
      </c>
      <c r="E90" s="693">
        <v>147.9</v>
      </c>
      <c r="F90" s="693">
        <v>121.8</v>
      </c>
      <c r="G90" s="735">
        <v>116</v>
      </c>
    </row>
    <row r="91" outlineLevel="1">
      <c r="A91" s="1435" t="s">
        <v>1290</v>
      </c>
      <c r="B91" s="1521"/>
      <c r="C91" s="1076" t="s">
        <v>1320</v>
      </c>
      <c r="D91" s="693">
        <v>34</v>
      </c>
      <c r="E91" s="693">
        <v>28.9</v>
      </c>
      <c r="F91" s="693">
        <v>23.84</v>
      </c>
      <c r="G91" s="735">
        <v>22.7</v>
      </c>
    </row>
    <row r="92" outlineLevel="1">
      <c r="A92" s="1435"/>
      <c r="B92" s="1521"/>
      <c r="C92" s="1076" t="s">
        <v>1291</v>
      </c>
      <c r="D92" s="693">
        <v>49</v>
      </c>
      <c r="E92" s="693">
        <v>41.65</v>
      </c>
      <c r="F92" s="693">
        <v>34.34</v>
      </c>
      <c r="G92" s="735">
        <v>32.7</v>
      </c>
    </row>
    <row r="93" outlineLevel="1">
      <c r="A93" s="1435"/>
      <c r="B93" s="1522"/>
      <c r="C93" s="1076" t="s">
        <v>1292</v>
      </c>
      <c r="D93" s="693">
        <v>65</v>
      </c>
      <c r="E93" s="693">
        <v>55.25</v>
      </c>
      <c r="F93" s="693">
        <v>45.68</v>
      </c>
      <c r="G93" s="735">
        <v>43.5</v>
      </c>
    </row>
    <row r="94" outlineLevel="1">
      <c r="A94" s="1077" t="s">
        <v>1321</v>
      </c>
      <c r="B94" s="1076"/>
      <c r="C94" s="1076"/>
      <c r="D94" s="693"/>
      <c r="E94" s="693"/>
      <c r="F94" s="693"/>
      <c r="G94" s="735"/>
    </row>
    <row r="95" outlineLevel="1">
      <c r="A95" s="1076" t="s">
        <v>1322</v>
      </c>
      <c r="B95" s="1076" t="s">
        <v>1323</v>
      </c>
      <c r="C95" s="1076" t="s">
        <v>1295</v>
      </c>
      <c r="D95" s="693">
        <v>479</v>
      </c>
      <c r="E95" s="693">
        <v>407.15</v>
      </c>
      <c r="F95" s="693">
        <v>359.1</v>
      </c>
      <c r="G95" s="735">
        <v>342</v>
      </c>
    </row>
    <row r="96" outlineLevel="1">
      <c r="A96" s="1515" t="s">
        <v>1324</v>
      </c>
      <c r="B96" s="1515"/>
      <c r="C96" s="1076"/>
      <c r="D96" s="693"/>
      <c r="G96" s="735"/>
    </row>
    <row r="97" outlineLevel="1">
      <c r="A97" s="1076" t="s">
        <v>1286</v>
      </c>
      <c r="B97" s="1435"/>
      <c r="C97" s="1076" t="s">
        <v>210</v>
      </c>
      <c r="D97" s="693">
        <v>379</v>
      </c>
      <c r="E97" s="693">
        <v>322.15</v>
      </c>
      <c r="F97" s="693">
        <v>284.03</v>
      </c>
      <c r="G97" s="735">
        <v>270.5</v>
      </c>
    </row>
    <row r="98" outlineLevel="1">
      <c r="A98" s="1076" t="s">
        <v>1287</v>
      </c>
      <c r="B98" s="1435"/>
      <c r="C98" s="1076" t="s">
        <v>210</v>
      </c>
      <c r="D98" s="693">
        <v>384</v>
      </c>
      <c r="E98" s="693">
        <v>326.4</v>
      </c>
      <c r="F98" s="693">
        <v>288.23</v>
      </c>
      <c r="G98" s="735">
        <v>274.5</v>
      </c>
    </row>
    <row r="99" outlineLevel="1">
      <c r="A99" s="1076" t="s">
        <v>1288</v>
      </c>
      <c r="B99" s="1435"/>
      <c r="C99" s="1076" t="s">
        <v>1289</v>
      </c>
      <c r="D99" s="693">
        <v>514</v>
      </c>
      <c r="E99" s="693">
        <v>436.9</v>
      </c>
      <c r="F99" s="693">
        <v>385.35</v>
      </c>
      <c r="G99" s="735">
        <v>367</v>
      </c>
    </row>
    <row r="100" outlineLevel="1">
      <c r="A100" s="1076" t="s">
        <v>451</v>
      </c>
      <c r="B100" s="1435"/>
      <c r="C100" s="1076" t="s">
        <v>210</v>
      </c>
      <c r="D100" s="693">
        <v>156</v>
      </c>
      <c r="E100" s="693">
        <v>132.6</v>
      </c>
      <c r="F100" s="693">
        <v>109.2</v>
      </c>
      <c r="G100" s="735">
        <v>104</v>
      </c>
    </row>
    <row r="101" outlineLevel="1">
      <c r="A101" s="1435" t="s">
        <v>1290</v>
      </c>
      <c r="B101" s="1435"/>
      <c r="C101" s="1076" t="s">
        <v>1291</v>
      </c>
      <c r="D101" s="693">
        <v>69</v>
      </c>
      <c r="E101" s="693">
        <v>58.65</v>
      </c>
      <c r="F101" s="693">
        <v>48.3</v>
      </c>
      <c r="G101" s="735">
        <v>46</v>
      </c>
    </row>
    <row r="102" outlineLevel="1">
      <c r="A102" s="1435"/>
      <c r="B102" s="1435"/>
      <c r="C102" s="1076" t="s">
        <v>1292</v>
      </c>
      <c r="D102" s="693">
        <v>99</v>
      </c>
      <c r="E102" s="693">
        <v>84.15</v>
      </c>
      <c r="F102" s="693">
        <v>69.3</v>
      </c>
      <c r="G102" s="735">
        <v>66</v>
      </c>
    </row>
    <row r="103" outlineLevel="1">
      <c r="A103" s="1532" t="s">
        <v>1325</v>
      </c>
      <c r="B103" s="1532"/>
      <c r="C103" s="1076"/>
      <c r="D103" s="693"/>
      <c r="E103" s="693"/>
      <c r="F103" s="693"/>
      <c r="G103" s="735"/>
    </row>
    <row r="104" outlineLevel="1">
      <c r="A104" s="1076" t="s">
        <v>1322</v>
      </c>
      <c r="B104" s="1435"/>
      <c r="C104" s="1076" t="s">
        <v>1295</v>
      </c>
      <c r="D104" s="693">
        <v>359.62739049999993</v>
      </c>
      <c r="E104" s="693">
        <v>305.68</v>
      </c>
      <c r="F104" s="693">
        <v>269.72</v>
      </c>
      <c r="G104" s="735">
        <v>256.87670749999995</v>
      </c>
    </row>
    <row r="105" outlineLevel="1">
      <c r="A105" s="1076" t="s">
        <v>1288</v>
      </c>
      <c r="B105" s="1435"/>
      <c r="C105" s="1076" t="s">
        <v>1289</v>
      </c>
      <c r="D105" s="693">
        <v>433.58901949999989</v>
      </c>
      <c r="E105" s="693">
        <v>368.55</v>
      </c>
      <c r="F105" s="693">
        <v>325.19</v>
      </c>
      <c r="G105" s="735">
        <v>309.70644249999992</v>
      </c>
    </row>
    <row r="106" outlineLevel="1">
      <c r="A106" s="1076" t="s">
        <v>451</v>
      </c>
      <c r="B106" s="1435"/>
      <c r="C106" s="1076" t="s">
        <v>1295</v>
      </c>
      <c r="D106" s="693">
        <v>98.048999999999964</v>
      </c>
      <c r="E106" s="693">
        <v>83.34</v>
      </c>
      <c r="F106" s="693">
        <v>73.54</v>
      </c>
      <c r="G106" s="735">
        <v>70.034999999999982</v>
      </c>
    </row>
    <row r="107" outlineLevel="1">
      <c r="A107" s="1435" t="s">
        <v>1290</v>
      </c>
      <c r="B107" s="1435"/>
      <c r="C107" s="1076" t="s">
        <v>1297</v>
      </c>
      <c r="D107" s="693">
        <v>17.975649999999998</v>
      </c>
      <c r="E107" s="693">
        <v>15.28</v>
      </c>
      <c r="F107" s="693">
        <v>13.48</v>
      </c>
      <c r="G107" s="735">
        <v>12.839749999999999</v>
      </c>
    </row>
    <row r="108" outlineLevel="1">
      <c r="A108" s="1435"/>
      <c r="B108" s="1435"/>
      <c r="C108" s="1076" t="s">
        <v>1296</v>
      </c>
      <c r="D108" s="693">
        <v>34.317149999999991</v>
      </c>
      <c r="E108" s="693">
        <v>29.17</v>
      </c>
      <c r="F108" s="693">
        <v>25.74</v>
      </c>
      <c r="G108" s="735">
        <v>24.512249999999995</v>
      </c>
    </row>
    <row r="109" outlineLevel="1">
      <c r="A109" s="1515" t="s">
        <v>1326</v>
      </c>
      <c r="B109" s="1515"/>
      <c r="C109" s="1076"/>
      <c r="D109" s="693"/>
      <c r="E109" s="693"/>
      <c r="F109" s="693"/>
      <c r="G109" s="735"/>
    </row>
    <row r="110" outlineLevel="1">
      <c r="A110" s="1076" t="s">
        <v>1286</v>
      </c>
      <c r="B110" s="1435" t="s">
        <v>602</v>
      </c>
      <c r="C110" s="1076" t="s">
        <v>1295</v>
      </c>
      <c r="D110" s="693">
        <v>439</v>
      </c>
      <c r="E110" s="693">
        <v>373.15</v>
      </c>
      <c r="F110" s="693">
        <v>329.18</v>
      </c>
      <c r="G110" s="735">
        <v>313.5</v>
      </c>
    </row>
    <row r="111" outlineLevel="1">
      <c r="A111" s="1076" t="s">
        <v>1287</v>
      </c>
      <c r="B111" s="1435"/>
      <c r="C111" s="1076" t="s">
        <v>1295</v>
      </c>
      <c r="D111" s="693">
        <v>444</v>
      </c>
      <c r="E111" s="693">
        <v>377.4</v>
      </c>
      <c r="F111" s="693">
        <v>332.85</v>
      </c>
      <c r="G111" s="735">
        <v>317</v>
      </c>
    </row>
    <row r="112" outlineLevel="1">
      <c r="A112" s="1076" t="s">
        <v>1288</v>
      </c>
      <c r="B112" s="1435"/>
      <c r="C112" s="1076" t="s">
        <v>1289</v>
      </c>
      <c r="D112" s="693">
        <v>579</v>
      </c>
      <c r="E112" s="693">
        <v>492.15</v>
      </c>
      <c r="F112" s="693">
        <v>434.18</v>
      </c>
      <c r="G112" s="735">
        <v>413.5</v>
      </c>
    </row>
    <row r="113" outlineLevel="1">
      <c r="A113" s="1076" t="s">
        <v>451</v>
      </c>
      <c r="B113" s="1435"/>
      <c r="C113" s="1076" t="s">
        <v>1295</v>
      </c>
      <c r="D113" s="693">
        <v>174</v>
      </c>
      <c r="E113" s="693">
        <v>147.9</v>
      </c>
      <c r="F113" s="693">
        <v>121.8</v>
      </c>
      <c r="G113" s="735">
        <v>116</v>
      </c>
    </row>
    <row r="114" outlineLevel="1">
      <c r="A114" s="1076" t="s">
        <v>1290</v>
      </c>
      <c r="B114" s="1435"/>
      <c r="C114" s="1076" t="s">
        <v>1327</v>
      </c>
      <c r="D114" s="693">
        <v>99</v>
      </c>
      <c r="E114" s="693">
        <v>84.15</v>
      </c>
      <c r="F114" s="693">
        <v>69.3</v>
      </c>
      <c r="G114" s="735">
        <v>66</v>
      </c>
    </row>
    <row r="115" outlineLevel="1">
      <c r="A115" s="1515" t="s">
        <v>1328</v>
      </c>
      <c r="B115" s="1515"/>
      <c r="C115" s="1076"/>
      <c r="D115" s="693"/>
      <c r="E115" s="693"/>
      <c r="F115" s="693"/>
      <c r="G115" s="735"/>
    </row>
    <row r="116" outlineLevel="1">
      <c r="A116" s="1076" t="s">
        <v>1286</v>
      </c>
      <c r="B116" s="1435"/>
      <c r="C116" s="1076" t="s">
        <v>210</v>
      </c>
      <c r="D116" s="693">
        <v>439</v>
      </c>
      <c r="E116" s="693">
        <v>373.15</v>
      </c>
      <c r="F116" s="693">
        <v>329.18</v>
      </c>
      <c r="G116" s="735">
        <v>313.5</v>
      </c>
    </row>
    <row r="117" outlineLevel="1">
      <c r="A117" s="1076" t="s">
        <v>1287</v>
      </c>
      <c r="B117" s="1435"/>
      <c r="C117" s="1076" t="s">
        <v>210</v>
      </c>
      <c r="D117" s="693">
        <v>444</v>
      </c>
      <c r="E117" s="693">
        <v>377.4</v>
      </c>
      <c r="F117" s="693">
        <v>332.85</v>
      </c>
      <c r="G117" s="735">
        <v>317</v>
      </c>
    </row>
    <row r="118" outlineLevel="1">
      <c r="A118" s="1076" t="s">
        <v>1288</v>
      </c>
      <c r="B118" s="1435"/>
      <c r="C118" s="1076" t="s">
        <v>1289</v>
      </c>
      <c r="D118" s="693">
        <v>559</v>
      </c>
      <c r="E118" s="693">
        <v>475.15</v>
      </c>
      <c r="F118" s="693">
        <v>419.48</v>
      </c>
      <c r="G118" s="735">
        <v>399.5</v>
      </c>
    </row>
    <row r="119" outlineLevel="1">
      <c r="A119" s="1076" t="s">
        <v>451</v>
      </c>
      <c r="B119" s="1435"/>
      <c r="C119" s="1076" t="s">
        <v>210</v>
      </c>
      <c r="D119" s="693">
        <v>156</v>
      </c>
      <c r="E119" s="693">
        <v>132.6</v>
      </c>
      <c r="F119" s="693">
        <v>109.2</v>
      </c>
      <c r="G119" s="735">
        <v>104</v>
      </c>
    </row>
    <row r="120" outlineLevel="1">
      <c r="A120" s="1435" t="s">
        <v>1290</v>
      </c>
      <c r="B120" s="1435"/>
      <c r="C120" s="1076" t="s">
        <v>1291</v>
      </c>
      <c r="D120" s="693">
        <v>49</v>
      </c>
      <c r="E120" s="693">
        <v>41.65</v>
      </c>
      <c r="F120" s="693">
        <v>34.34</v>
      </c>
      <c r="G120" s="735">
        <v>32.7</v>
      </c>
    </row>
    <row r="121" outlineLevel="1">
      <c r="A121" s="1435"/>
      <c r="B121" s="1435"/>
      <c r="C121" s="1076" t="s">
        <v>1292</v>
      </c>
      <c r="D121" s="693">
        <v>65</v>
      </c>
      <c r="E121" s="693">
        <v>55.25</v>
      </c>
      <c r="F121" s="693">
        <v>45.68</v>
      </c>
      <c r="G121" s="735">
        <v>43.5</v>
      </c>
    </row>
    <row r="122" outlineLevel="1">
      <c r="A122" s="1515" t="s">
        <v>1329</v>
      </c>
      <c r="B122" s="1515"/>
      <c r="C122" s="1076"/>
      <c r="D122" s="693"/>
      <c r="E122" s="693"/>
      <c r="F122" s="693"/>
      <c r="G122" s="735"/>
    </row>
    <row r="123" outlineLevel="1">
      <c r="A123" s="1076" t="s">
        <v>1286</v>
      </c>
      <c r="B123" s="1435" t="s">
        <v>1330</v>
      </c>
      <c r="C123" s="1076" t="s">
        <v>210</v>
      </c>
      <c r="D123" s="693">
        <v>299</v>
      </c>
      <c r="E123" s="693">
        <v>254.15</v>
      </c>
      <c r="F123" s="693">
        <v>224.18</v>
      </c>
      <c r="G123" s="735">
        <v>213.5</v>
      </c>
    </row>
    <row r="124" outlineLevel="1">
      <c r="A124" s="1076" t="s">
        <v>1287</v>
      </c>
      <c r="B124" s="1435"/>
      <c r="C124" s="1076" t="s">
        <v>210</v>
      </c>
      <c r="D124" s="693">
        <v>309</v>
      </c>
      <c r="E124" s="693">
        <v>262.65</v>
      </c>
      <c r="F124" s="693">
        <v>231.53</v>
      </c>
      <c r="G124" s="735">
        <v>220.5</v>
      </c>
    </row>
    <row r="125" outlineLevel="1">
      <c r="A125" s="1076" t="s">
        <v>1288</v>
      </c>
      <c r="B125" s="1435"/>
      <c r="C125" s="1076" t="s">
        <v>1289</v>
      </c>
      <c r="D125" s="693">
        <v>434</v>
      </c>
      <c r="E125" s="693">
        <v>368.9</v>
      </c>
      <c r="F125" s="693">
        <v>350.7</v>
      </c>
      <c r="G125" s="735">
        <v>334</v>
      </c>
    </row>
    <row r="126" outlineLevel="1">
      <c r="A126" s="1076" t="s">
        <v>451</v>
      </c>
      <c r="B126" s="1435"/>
      <c r="C126" s="1076" t="s">
        <v>210</v>
      </c>
      <c r="D126" s="693">
        <v>120</v>
      </c>
      <c r="E126" s="693">
        <v>102</v>
      </c>
      <c r="F126" s="693">
        <v>84</v>
      </c>
      <c r="G126" s="735">
        <v>80</v>
      </c>
    </row>
    <row r="127" outlineLevel="1">
      <c r="A127" s="1435" t="s">
        <v>1290</v>
      </c>
      <c r="B127" s="1435"/>
      <c r="C127" s="1076" t="s">
        <v>1291</v>
      </c>
      <c r="D127" s="693">
        <v>38</v>
      </c>
      <c r="E127" s="693">
        <v>32.3</v>
      </c>
      <c r="F127" s="693">
        <v>26.78</v>
      </c>
      <c r="G127" s="735">
        <v>25.5</v>
      </c>
    </row>
    <row r="128" outlineLevel="1">
      <c r="A128" s="1435"/>
      <c r="B128" s="1435"/>
      <c r="C128" s="1076" t="s">
        <v>1292</v>
      </c>
      <c r="D128" s="693">
        <v>55</v>
      </c>
      <c r="E128" s="693">
        <v>46.75</v>
      </c>
      <c r="F128" s="693">
        <v>38.33</v>
      </c>
      <c r="G128" s="735">
        <v>36.5</v>
      </c>
    </row>
    <row r="129" outlineLevel="1">
      <c r="A129" s="1515" t="s">
        <v>1331</v>
      </c>
      <c r="B129" s="1515"/>
      <c r="C129" s="1076"/>
      <c r="D129" s="693"/>
      <c r="E129" s="693"/>
      <c r="F129" s="693"/>
      <c r="G129" s="735"/>
    </row>
    <row r="130" outlineLevel="1">
      <c r="A130" s="1076" t="s">
        <v>1286</v>
      </c>
      <c r="B130" s="1435"/>
      <c r="C130" s="1076" t="s">
        <v>210</v>
      </c>
      <c r="D130" s="693">
        <v>439</v>
      </c>
      <c r="E130" s="693">
        <v>373.15</v>
      </c>
      <c r="F130" s="693">
        <v>329.18</v>
      </c>
      <c r="G130" s="735">
        <v>313.5</v>
      </c>
    </row>
    <row r="131" outlineLevel="1">
      <c r="A131" s="1076" t="s">
        <v>1287</v>
      </c>
      <c r="B131" s="1435"/>
      <c r="C131" s="1076" t="s">
        <v>210</v>
      </c>
      <c r="D131" s="693">
        <v>444</v>
      </c>
      <c r="E131" s="693">
        <v>377.4</v>
      </c>
      <c r="F131" s="693">
        <v>332.85</v>
      </c>
      <c r="G131" s="735">
        <v>317</v>
      </c>
    </row>
    <row r="132" outlineLevel="1">
      <c r="A132" s="1076" t="s">
        <v>1288</v>
      </c>
      <c r="B132" s="1435"/>
      <c r="C132" s="1076" t="s">
        <v>1289</v>
      </c>
      <c r="D132" s="693">
        <v>559</v>
      </c>
      <c r="E132" s="693">
        <v>475.15</v>
      </c>
      <c r="F132" s="693">
        <v>419.48</v>
      </c>
      <c r="G132" s="735">
        <v>399.5</v>
      </c>
    </row>
    <row r="133" outlineLevel="1">
      <c r="A133" s="1076" t="s">
        <v>451</v>
      </c>
      <c r="B133" s="1435"/>
      <c r="C133" s="1076" t="s">
        <v>210</v>
      </c>
      <c r="D133" s="693">
        <v>156</v>
      </c>
      <c r="E133" s="693">
        <v>132.6</v>
      </c>
      <c r="F133" s="693">
        <v>109.2</v>
      </c>
      <c r="G133" s="735">
        <v>104</v>
      </c>
    </row>
    <row r="134" outlineLevel="1">
      <c r="A134" s="1076" t="s">
        <v>1332</v>
      </c>
      <c r="B134" s="1435"/>
      <c r="C134" s="1076" t="s">
        <v>1333</v>
      </c>
      <c r="D134" s="693">
        <v>309</v>
      </c>
      <c r="E134" s="693">
        <v>262.65</v>
      </c>
      <c r="F134" s="693">
        <v>216.3</v>
      </c>
      <c r="G134" s="735">
        <v>206</v>
      </c>
    </row>
    <row r="135" outlineLevel="1">
      <c r="A135" s="1076" t="s">
        <v>1334</v>
      </c>
      <c r="B135" s="1435"/>
      <c r="C135" s="1076" t="s">
        <v>1335</v>
      </c>
      <c r="D135" s="693">
        <v>599</v>
      </c>
      <c r="E135" s="693">
        <v>509.15</v>
      </c>
      <c r="F135" s="693">
        <v>419.48</v>
      </c>
      <c r="G135" s="735">
        <v>399.5</v>
      </c>
    </row>
    <row r="136" outlineLevel="1">
      <c r="A136" s="1435" t="s">
        <v>1290</v>
      </c>
      <c r="B136" s="1435"/>
      <c r="C136" s="1076" t="s">
        <v>1291</v>
      </c>
      <c r="D136" s="693">
        <v>49</v>
      </c>
      <c r="E136" s="693">
        <v>41.65</v>
      </c>
      <c r="F136" s="693">
        <v>34.34</v>
      </c>
      <c r="G136" s="735">
        <v>32.7</v>
      </c>
    </row>
    <row r="137" outlineLevel="1">
      <c r="A137" s="1435"/>
      <c r="B137" s="1435"/>
      <c r="C137" s="1076" t="s">
        <v>1292</v>
      </c>
      <c r="D137" s="693">
        <v>65</v>
      </c>
      <c r="E137" s="693">
        <v>55.25</v>
      </c>
      <c r="F137" s="693">
        <v>45.68</v>
      </c>
      <c r="G137" s="735">
        <v>43.5</v>
      </c>
    </row>
    <row r="138" outlineLevel="1">
      <c r="A138" s="1515" t="s">
        <v>1336</v>
      </c>
      <c r="B138" s="1515"/>
      <c r="C138" s="1076"/>
      <c r="D138" s="693"/>
      <c r="E138" s="693"/>
      <c r="F138" s="693"/>
      <c r="G138" s="735"/>
    </row>
    <row r="139" outlineLevel="1">
      <c r="A139" s="1076" t="s">
        <v>1286</v>
      </c>
      <c r="B139" s="1435" t="s">
        <v>1337</v>
      </c>
      <c r="C139" s="1076" t="s">
        <v>210</v>
      </c>
      <c r="D139" s="693">
        <v>259</v>
      </c>
      <c r="E139" s="693">
        <v>220.15</v>
      </c>
      <c r="F139" s="693">
        <v>209.19</v>
      </c>
      <c r="G139" s="735">
        <v>199.23</v>
      </c>
    </row>
    <row r="140" outlineLevel="1">
      <c r="A140" s="1076" t="s">
        <v>1287</v>
      </c>
      <c r="B140" s="1435"/>
      <c r="C140" s="1076" t="s">
        <v>210</v>
      </c>
      <c r="D140" s="693">
        <v>269</v>
      </c>
      <c r="E140" s="693">
        <v>228.65</v>
      </c>
      <c r="F140" s="693">
        <v>217.35</v>
      </c>
      <c r="G140" s="735">
        <v>207</v>
      </c>
    </row>
    <row r="141" outlineLevel="1">
      <c r="A141" s="1076" t="s">
        <v>1288</v>
      </c>
      <c r="B141" s="1435"/>
      <c r="C141" s="1076" t="s">
        <v>1289</v>
      </c>
      <c r="D141" s="693">
        <v>434</v>
      </c>
      <c r="E141" s="693">
        <v>368.9</v>
      </c>
      <c r="F141" s="693">
        <v>350.7</v>
      </c>
      <c r="G141" s="735">
        <v>334</v>
      </c>
    </row>
    <row r="142" outlineLevel="1">
      <c r="A142" s="1076" t="s">
        <v>451</v>
      </c>
      <c r="B142" s="1435"/>
      <c r="C142" s="1076" t="s">
        <v>210</v>
      </c>
      <c r="D142" s="693">
        <v>109</v>
      </c>
      <c r="E142" s="693">
        <v>92.65</v>
      </c>
      <c r="F142" s="693">
        <v>76.13</v>
      </c>
      <c r="G142" s="735">
        <v>72.5</v>
      </c>
    </row>
    <row r="143" outlineLevel="1">
      <c r="A143" s="1076" t="s">
        <v>1290</v>
      </c>
      <c r="B143" s="1435"/>
      <c r="C143" s="1076" t="s">
        <v>1292</v>
      </c>
      <c r="D143" s="693">
        <v>65</v>
      </c>
      <c r="E143" s="693">
        <v>55.25</v>
      </c>
      <c r="F143" s="693">
        <v>45.68</v>
      </c>
      <c r="G143" s="735">
        <v>43.5</v>
      </c>
    </row>
    <row r="144" outlineLevel="1">
      <c r="A144" s="1532" t="s">
        <v>1338</v>
      </c>
      <c r="B144" s="1532"/>
      <c r="C144" s="1076"/>
      <c r="D144" s="693"/>
      <c r="E144" s="693"/>
      <c r="F144" s="693"/>
      <c r="G144" s="735"/>
    </row>
    <row r="145" outlineLevel="1">
      <c r="A145" s="1076" t="s">
        <v>1322</v>
      </c>
      <c r="B145" s="1435"/>
      <c r="C145" s="1076" t="s">
        <v>1295</v>
      </c>
      <c r="D145" s="693">
        <v>359</v>
      </c>
      <c r="E145" s="693">
        <v>305.15</v>
      </c>
      <c r="F145" s="693">
        <v>245.21</v>
      </c>
      <c r="G145" s="735">
        <v>233.53170749999995</v>
      </c>
    </row>
    <row r="146" outlineLevel="1">
      <c r="A146" s="1076" t="s">
        <v>1288</v>
      </c>
      <c r="B146" s="1435"/>
      <c r="C146" s="1076" t="s">
        <v>1289</v>
      </c>
      <c r="D146" s="693">
        <v>458</v>
      </c>
      <c r="E146" s="693">
        <v>389.3</v>
      </c>
      <c r="F146" s="693">
        <v>325.19</v>
      </c>
      <c r="G146" s="735">
        <v>309.70644249999992</v>
      </c>
    </row>
    <row r="147" outlineLevel="1">
      <c r="A147" s="1076" t="s">
        <v>451</v>
      </c>
      <c r="B147" s="1435"/>
      <c r="C147" s="1076" t="s">
        <v>1295</v>
      </c>
      <c r="D147" s="693">
        <v>129</v>
      </c>
      <c r="E147" s="693">
        <v>109.65</v>
      </c>
      <c r="F147" s="693">
        <v>73.54</v>
      </c>
      <c r="G147" s="735">
        <v>70.034999999999982</v>
      </c>
    </row>
    <row r="148" outlineLevel="1">
      <c r="A148" s="1435" t="s">
        <v>1290</v>
      </c>
      <c r="B148" s="1435"/>
      <c r="C148" s="1076" t="s">
        <v>1297</v>
      </c>
      <c r="D148" s="693">
        <v>44.5</v>
      </c>
      <c r="E148" s="693">
        <v>37.83</v>
      </c>
      <c r="F148" s="693">
        <v>25.74</v>
      </c>
      <c r="G148" s="735">
        <v>24.512249999999995</v>
      </c>
    </row>
    <row r="149" outlineLevel="1">
      <c r="A149" s="1435"/>
      <c r="B149" s="1435"/>
      <c r="C149" s="1076" t="s">
        <v>1298</v>
      </c>
      <c r="D149" s="693">
        <v>52.5</v>
      </c>
      <c r="E149" s="693">
        <v>44.63</v>
      </c>
      <c r="F149" s="693">
        <v>25.74</v>
      </c>
      <c r="G149" s="735">
        <v>24.512249999999995</v>
      </c>
    </row>
    <row r="150" outlineLevel="1">
      <c r="A150" s="1435"/>
      <c r="B150" s="1435"/>
      <c r="C150" s="1076" t="s">
        <v>1296</v>
      </c>
      <c r="D150" s="693">
        <v>52.5</v>
      </c>
      <c r="E150" s="693">
        <v>44.63</v>
      </c>
      <c r="F150" s="693">
        <v>25.74</v>
      </c>
      <c r="G150" s="735">
        <v>24.512249999999995</v>
      </c>
    </row>
    <row r="151" outlineLevel="1">
      <c r="A151" s="1515" t="s">
        <v>1339</v>
      </c>
      <c r="B151" s="1515"/>
      <c r="C151" s="1076"/>
      <c r="D151" s="693"/>
      <c r="E151" s="693"/>
      <c r="F151" s="693"/>
      <c r="G151" s="735"/>
    </row>
    <row r="152" outlineLevel="1">
      <c r="A152" s="1076" t="s">
        <v>1286</v>
      </c>
      <c r="B152" s="1520" t="s">
        <v>1340</v>
      </c>
      <c r="C152" s="1076" t="s">
        <v>1295</v>
      </c>
      <c r="D152" s="693">
        <v>479</v>
      </c>
      <c r="E152" s="693">
        <v>407.15</v>
      </c>
      <c r="F152" s="693">
        <v>359.1</v>
      </c>
      <c r="G152" s="735">
        <v>342</v>
      </c>
    </row>
    <row r="153" outlineLevel="1">
      <c r="A153" s="1076" t="s">
        <v>1287</v>
      </c>
      <c r="B153" s="1521"/>
      <c r="C153" s="1076" t="s">
        <v>1295</v>
      </c>
      <c r="D153" s="693">
        <v>489</v>
      </c>
      <c r="E153" s="693">
        <v>415.65</v>
      </c>
      <c r="F153" s="693">
        <v>366.98</v>
      </c>
      <c r="G153" s="735">
        <v>349.5</v>
      </c>
    </row>
    <row r="154" outlineLevel="1">
      <c r="A154" s="1076" t="s">
        <v>1288</v>
      </c>
      <c r="B154" s="1521"/>
      <c r="C154" s="1076" t="s">
        <v>1289</v>
      </c>
      <c r="D154" s="693">
        <v>579</v>
      </c>
      <c r="E154" s="693">
        <v>492.15</v>
      </c>
      <c r="F154" s="693">
        <v>434.18</v>
      </c>
      <c r="G154" s="735">
        <v>413.5</v>
      </c>
    </row>
    <row r="155" outlineLevel="1">
      <c r="A155" s="1076" t="s">
        <v>1341</v>
      </c>
      <c r="B155" s="1521"/>
      <c r="C155" s="1076" t="s">
        <v>1295</v>
      </c>
      <c r="D155" s="693">
        <v>174</v>
      </c>
      <c r="E155" s="693">
        <v>147.9</v>
      </c>
      <c r="F155" s="693">
        <v>121.8</v>
      </c>
      <c r="G155" s="735">
        <v>116</v>
      </c>
    </row>
    <row r="156" outlineLevel="1">
      <c r="A156" s="1435" t="s">
        <v>1290</v>
      </c>
      <c r="B156" s="1521"/>
      <c r="C156" s="1076" t="s">
        <v>1309</v>
      </c>
      <c r="D156" s="693">
        <v>34</v>
      </c>
      <c r="E156" s="693">
        <v>28.9</v>
      </c>
      <c r="F156" s="693">
        <v>23.84</v>
      </c>
      <c r="G156" s="735">
        <v>22.700000000000003</v>
      </c>
    </row>
    <row r="157" outlineLevel="1">
      <c r="A157" s="1435"/>
      <c r="B157" s="1521"/>
      <c r="C157" s="1076" t="s">
        <v>1297</v>
      </c>
      <c r="D157" s="693">
        <v>59</v>
      </c>
      <c r="E157" s="693">
        <v>50.15</v>
      </c>
      <c r="F157" s="693">
        <v>41.48</v>
      </c>
      <c r="G157" s="735">
        <v>39.5</v>
      </c>
    </row>
    <row r="158" outlineLevel="1">
      <c r="A158" s="1435"/>
      <c r="B158" s="1522"/>
      <c r="C158" s="1076" t="s">
        <v>1298</v>
      </c>
      <c r="D158" s="693">
        <v>99</v>
      </c>
      <c r="E158" s="693">
        <v>84.15</v>
      </c>
      <c r="F158" s="693">
        <v>69.3</v>
      </c>
      <c r="G158" s="735">
        <v>66</v>
      </c>
    </row>
    <row r="159" outlineLevel="1">
      <c r="A159" s="1519" t="s">
        <v>1342</v>
      </c>
      <c r="B159" s="1519"/>
      <c r="D159" s="693"/>
      <c r="E159" s="693"/>
      <c r="F159" s="693"/>
      <c r="G159" s="735"/>
    </row>
    <row r="160" outlineLevel="1">
      <c r="A160" s="1076" t="s">
        <v>1322</v>
      </c>
      <c r="B160" s="1435" t="s">
        <v>1343</v>
      </c>
      <c r="C160" s="1076" t="s">
        <v>1295</v>
      </c>
      <c r="D160" s="693">
        <v>259.4</v>
      </c>
      <c r="E160" s="693">
        <v>220.49</v>
      </c>
      <c r="F160" s="693">
        <v>187.27</v>
      </c>
      <c r="G160" s="735">
        <v>178.3535</v>
      </c>
    </row>
    <row r="161" outlineLevel="1">
      <c r="A161" s="1076" t="s">
        <v>1288</v>
      </c>
      <c r="B161" s="1435"/>
      <c r="C161" s="1076" t="s">
        <v>1289</v>
      </c>
      <c r="D161" s="693">
        <v>311.4</v>
      </c>
      <c r="E161" s="693">
        <v>264.69</v>
      </c>
      <c r="F161" s="693">
        <v>257.75</v>
      </c>
      <c r="G161" s="735">
        <v>245.47899999999999</v>
      </c>
    </row>
    <row r="162" outlineLevel="1">
      <c r="A162" s="1076" t="s">
        <v>1344</v>
      </c>
      <c r="B162" s="1435"/>
      <c r="C162" s="1435" t="s">
        <v>1295</v>
      </c>
      <c r="D162" s="693">
        <v>96.9</v>
      </c>
      <c r="E162" s="693">
        <v>82.37</v>
      </c>
      <c r="F162" s="693">
        <v>48.3</v>
      </c>
      <c r="G162" s="735">
        <v>46</v>
      </c>
    </row>
    <row r="163" outlineLevel="1">
      <c r="A163" s="1076" t="s">
        <v>1341</v>
      </c>
      <c r="B163" s="1435"/>
      <c r="C163" s="1435"/>
      <c r="D163" s="693">
        <v>144</v>
      </c>
      <c r="E163" s="693">
        <v>122.4</v>
      </c>
      <c r="F163" s="693">
        <v>48.3</v>
      </c>
      <c r="G163" s="735">
        <v>46</v>
      </c>
    </row>
    <row r="164" outlineLevel="1">
      <c r="A164" s="1435" t="s">
        <v>1290</v>
      </c>
      <c r="B164" s="1435"/>
      <c r="C164" s="1076" t="s">
        <v>1345</v>
      </c>
      <c r="D164" s="693">
        <v>22.1</v>
      </c>
      <c r="E164" s="693">
        <v>18.79</v>
      </c>
      <c r="F164" s="693">
        <v>13.28</v>
      </c>
      <c r="G164" s="735">
        <v>12.649999999999999</v>
      </c>
    </row>
    <row r="165" outlineLevel="1">
      <c r="A165" s="1435"/>
      <c r="B165" s="1435"/>
      <c r="C165" s="1076" t="s">
        <v>1297</v>
      </c>
      <c r="D165" s="693">
        <v>40.6</v>
      </c>
      <c r="E165" s="693">
        <v>34.51</v>
      </c>
      <c r="F165" s="693">
        <v>13.28</v>
      </c>
      <c r="G165" s="735">
        <v>12.649999999999999</v>
      </c>
    </row>
    <row r="166" outlineLevel="1">
      <c r="A166" s="1435"/>
      <c r="B166" s="1435"/>
      <c r="C166" s="1076" t="s">
        <v>1298</v>
      </c>
      <c r="D166" s="693">
        <v>52.3</v>
      </c>
      <c r="E166" s="693">
        <v>44.46</v>
      </c>
      <c r="F166" s="693">
        <v>13.28</v>
      </c>
      <c r="G166" s="735">
        <v>12.649999999999999</v>
      </c>
    </row>
    <row r="167" outlineLevel="1">
      <c r="A167" s="1515" t="s">
        <v>1346</v>
      </c>
      <c r="B167" s="1515"/>
      <c r="C167" s="1076"/>
      <c r="D167" s="693"/>
      <c r="E167" s="693"/>
      <c r="F167" s="693"/>
      <c r="G167" s="735"/>
    </row>
    <row r="168" outlineLevel="1">
      <c r="A168" s="1076" t="s">
        <v>1286</v>
      </c>
      <c r="B168" s="1435"/>
      <c r="C168" s="1076" t="s">
        <v>210</v>
      </c>
      <c r="D168" s="693">
        <v>379</v>
      </c>
      <c r="E168" s="693">
        <v>322.15</v>
      </c>
      <c r="F168" s="693">
        <v>284.03</v>
      </c>
      <c r="G168" s="735">
        <v>270.5</v>
      </c>
    </row>
    <row r="169" outlineLevel="1">
      <c r="A169" s="1076" t="s">
        <v>1287</v>
      </c>
      <c r="B169" s="1435"/>
      <c r="C169" s="1076" t="s">
        <v>210</v>
      </c>
      <c r="D169" s="693">
        <v>384</v>
      </c>
      <c r="E169" s="693">
        <v>326.4</v>
      </c>
      <c r="F169" s="693">
        <v>288.23</v>
      </c>
      <c r="G169" s="735">
        <v>274.5</v>
      </c>
    </row>
    <row r="170" outlineLevel="1">
      <c r="A170" s="1076" t="s">
        <v>1288</v>
      </c>
      <c r="B170" s="1435"/>
      <c r="C170" s="1076" t="s">
        <v>1289</v>
      </c>
      <c r="D170" s="693">
        <v>559</v>
      </c>
      <c r="E170" s="693">
        <v>475.15</v>
      </c>
      <c r="F170" s="693">
        <v>419.48</v>
      </c>
      <c r="G170" s="735">
        <v>399.5</v>
      </c>
    </row>
    <row r="171" outlineLevel="1">
      <c r="A171" s="1076" t="s">
        <v>1347</v>
      </c>
      <c r="B171" s="1435"/>
      <c r="C171" s="1076" t="s">
        <v>210</v>
      </c>
      <c r="D171" s="693">
        <v>156</v>
      </c>
      <c r="E171" s="693">
        <v>132.6</v>
      </c>
      <c r="F171" s="693">
        <v>109.2</v>
      </c>
      <c r="G171" s="735">
        <v>104</v>
      </c>
    </row>
    <row r="172" outlineLevel="1">
      <c r="A172" s="1435" t="s">
        <v>1290</v>
      </c>
      <c r="B172" s="1435"/>
      <c r="C172" s="1076" t="s">
        <v>1291</v>
      </c>
      <c r="D172" s="693">
        <v>49</v>
      </c>
      <c r="E172" s="693">
        <v>41.65</v>
      </c>
      <c r="F172" s="693">
        <v>34.34</v>
      </c>
      <c r="G172" s="735">
        <v>32.7</v>
      </c>
    </row>
    <row r="173" outlineLevel="1">
      <c r="A173" s="1435"/>
      <c r="B173" s="1435"/>
      <c r="C173" s="1076" t="s">
        <v>1292</v>
      </c>
      <c r="D173" s="693">
        <v>65</v>
      </c>
      <c r="E173" s="693">
        <v>55.25</v>
      </c>
      <c r="F173" s="693">
        <v>45.68</v>
      </c>
      <c r="G173" s="735">
        <v>43.5</v>
      </c>
    </row>
    <row r="174" outlineLevel="1">
      <c r="A174" s="1515" t="s">
        <v>1348</v>
      </c>
      <c r="B174" s="1515"/>
      <c r="C174" s="1076"/>
      <c r="D174" s="693"/>
      <c r="E174" s="693"/>
      <c r="F174" s="693"/>
      <c r="G174" s="735"/>
    </row>
    <row r="175" outlineLevel="1">
      <c r="A175" s="1076" t="s">
        <v>1286</v>
      </c>
      <c r="B175" s="1520" t="s">
        <v>1349</v>
      </c>
      <c r="C175" s="1076" t="s">
        <v>1295</v>
      </c>
      <c r="D175" s="693">
        <v>479</v>
      </c>
      <c r="E175" s="693">
        <v>407.15</v>
      </c>
      <c r="F175" s="693">
        <v>359.1</v>
      </c>
      <c r="G175" s="735">
        <v>342</v>
      </c>
    </row>
    <row r="176" outlineLevel="1">
      <c r="A176" s="1076" t="s">
        <v>1287</v>
      </c>
      <c r="B176" s="1521"/>
      <c r="C176" s="1076" t="s">
        <v>1295</v>
      </c>
      <c r="D176" s="693">
        <v>489</v>
      </c>
      <c r="E176" s="693">
        <v>415.65</v>
      </c>
      <c r="F176" s="693">
        <v>366.98</v>
      </c>
      <c r="G176" s="735">
        <v>349.5</v>
      </c>
    </row>
    <row r="177" outlineLevel="1">
      <c r="A177" s="1076" t="s">
        <v>1288</v>
      </c>
      <c r="B177" s="1521"/>
      <c r="C177" s="1076" t="s">
        <v>1289</v>
      </c>
      <c r="D177" s="693">
        <v>579</v>
      </c>
      <c r="E177" s="693">
        <v>492.15</v>
      </c>
      <c r="F177" s="693">
        <v>434.18</v>
      </c>
      <c r="G177" s="735">
        <v>413.5</v>
      </c>
    </row>
    <row r="178" outlineLevel="1">
      <c r="A178" s="1076" t="s">
        <v>1347</v>
      </c>
      <c r="B178" s="1521"/>
      <c r="C178" s="1076" t="s">
        <v>1295</v>
      </c>
      <c r="D178" s="693">
        <v>299</v>
      </c>
      <c r="E178" s="693">
        <v>254.15</v>
      </c>
      <c r="F178" s="693">
        <v>209.48</v>
      </c>
      <c r="G178" s="735">
        <v>199.5</v>
      </c>
    </row>
    <row r="179" outlineLevel="1">
      <c r="A179" s="1076" t="s">
        <v>1290</v>
      </c>
      <c r="B179" s="1521"/>
      <c r="C179" s="1076" t="s">
        <v>1296</v>
      </c>
      <c r="D179" s="693">
        <v>109</v>
      </c>
      <c r="E179" s="693">
        <v>92.65</v>
      </c>
      <c r="F179" s="693">
        <v>76.13</v>
      </c>
      <c r="G179" s="735">
        <v>72.5</v>
      </c>
    </row>
    <row r="180" outlineLevel="1">
      <c r="A180" s="1515" t="s">
        <v>1350</v>
      </c>
      <c r="B180" s="1515"/>
      <c r="C180" s="1076"/>
      <c r="D180" s="693"/>
      <c r="E180" s="693"/>
      <c r="F180" s="693"/>
      <c r="G180" s="735"/>
    </row>
    <row r="181" outlineLevel="1">
      <c r="A181" s="1076" t="s">
        <v>1286</v>
      </c>
      <c r="B181" s="1520" t="s">
        <v>1351</v>
      </c>
      <c r="C181" s="1076" t="s">
        <v>210</v>
      </c>
      <c r="D181" s="693">
        <v>439</v>
      </c>
      <c r="E181" s="693">
        <v>373.15</v>
      </c>
      <c r="F181" s="693">
        <v>329.18</v>
      </c>
      <c r="G181" s="735">
        <v>313.5</v>
      </c>
    </row>
    <row r="182" outlineLevel="1">
      <c r="A182" s="1076" t="s">
        <v>1287</v>
      </c>
      <c r="B182" s="1521"/>
      <c r="C182" s="1076" t="s">
        <v>210</v>
      </c>
      <c r="D182" s="693">
        <v>444</v>
      </c>
      <c r="E182" s="693">
        <v>377.4</v>
      </c>
      <c r="F182" s="693">
        <v>332.85</v>
      </c>
      <c r="G182" s="735">
        <v>317</v>
      </c>
    </row>
    <row r="183" outlineLevel="1">
      <c r="A183" s="1076" t="s">
        <v>1288</v>
      </c>
      <c r="B183" s="1521"/>
      <c r="C183" s="1076" t="s">
        <v>1352</v>
      </c>
      <c r="D183" s="693">
        <v>514</v>
      </c>
      <c r="E183" s="693">
        <v>436.9</v>
      </c>
      <c r="F183" s="693">
        <v>385.35</v>
      </c>
      <c r="G183" s="735">
        <v>367</v>
      </c>
    </row>
    <row r="184" outlineLevel="1">
      <c r="A184" s="1076" t="s">
        <v>1347</v>
      </c>
      <c r="B184" s="1521"/>
      <c r="C184" s="1076" t="s">
        <v>210</v>
      </c>
      <c r="D184" s="693">
        <v>249</v>
      </c>
      <c r="E184" s="693">
        <v>211.65</v>
      </c>
      <c r="F184" s="693">
        <v>174.3</v>
      </c>
      <c r="G184" s="735">
        <v>166</v>
      </c>
    </row>
    <row r="185" outlineLevel="1">
      <c r="A185" s="1076" t="s">
        <v>1290</v>
      </c>
      <c r="B185" s="1521"/>
      <c r="C185" s="1076" t="s">
        <v>1292</v>
      </c>
      <c r="D185" s="693">
        <v>65</v>
      </c>
      <c r="E185" s="693">
        <v>55.25</v>
      </c>
      <c r="F185" s="693">
        <v>45.68</v>
      </c>
      <c r="G185" s="735">
        <v>43.5</v>
      </c>
    </row>
    <row r="186" outlineLevel="1">
      <c r="A186" s="1515" t="s">
        <v>1353</v>
      </c>
      <c r="B186" s="1515"/>
      <c r="C186" s="1076"/>
      <c r="D186" s="693"/>
      <c r="E186" s="693"/>
      <c r="F186" s="693"/>
      <c r="G186" s="735"/>
    </row>
    <row r="187" outlineLevel="1">
      <c r="A187" s="1076" t="s">
        <v>1286</v>
      </c>
      <c r="B187" s="1516" t="s">
        <v>1351</v>
      </c>
      <c r="C187" s="1076" t="s">
        <v>210</v>
      </c>
      <c r="D187" s="693">
        <v>399</v>
      </c>
      <c r="E187" s="693">
        <v>339.15</v>
      </c>
      <c r="F187" s="693">
        <v>299.25</v>
      </c>
      <c r="G187" s="735">
        <v>285</v>
      </c>
    </row>
    <row r="188" outlineLevel="1">
      <c r="A188" s="1076" t="s">
        <v>1287</v>
      </c>
      <c r="B188" s="1517"/>
      <c r="C188" s="1076" t="s">
        <v>210</v>
      </c>
      <c r="D188" s="693">
        <v>384</v>
      </c>
      <c r="E188" s="693">
        <v>326.4</v>
      </c>
      <c r="F188" s="693">
        <v>288.23</v>
      </c>
      <c r="G188" s="735">
        <v>274.5</v>
      </c>
    </row>
    <row r="189" outlineLevel="1">
      <c r="A189" s="1076" t="s">
        <v>1288</v>
      </c>
      <c r="B189" s="1517"/>
      <c r="C189" s="1076" t="s">
        <v>1352</v>
      </c>
      <c r="D189" s="693">
        <v>559</v>
      </c>
      <c r="E189" s="693">
        <v>475.15</v>
      </c>
      <c r="F189" s="693">
        <v>419.48</v>
      </c>
      <c r="G189" s="735">
        <v>399.5</v>
      </c>
    </row>
    <row r="190" outlineLevel="1">
      <c r="A190" s="1076" t="s">
        <v>1347</v>
      </c>
      <c r="B190" s="1517"/>
      <c r="C190" s="1076" t="s">
        <v>210</v>
      </c>
      <c r="D190" s="693">
        <v>156</v>
      </c>
      <c r="E190" s="693">
        <v>132.6</v>
      </c>
      <c r="F190" s="693">
        <v>109.2</v>
      </c>
      <c r="G190" s="735">
        <v>104</v>
      </c>
    </row>
    <row r="191" outlineLevel="1">
      <c r="A191" s="1346" t="s">
        <v>1290</v>
      </c>
      <c r="B191" s="1517"/>
      <c r="C191" s="1076" t="s">
        <v>1291</v>
      </c>
      <c r="D191" s="693">
        <v>59</v>
      </c>
      <c r="E191" s="693">
        <v>50.15</v>
      </c>
      <c r="F191" s="693">
        <v>41.48</v>
      </c>
      <c r="G191" s="735">
        <v>39.5</v>
      </c>
    </row>
    <row r="192" outlineLevel="1">
      <c r="A192" s="1346"/>
      <c r="B192" s="1518"/>
      <c r="C192" s="1076" t="s">
        <v>1292</v>
      </c>
      <c r="D192" s="693">
        <v>99</v>
      </c>
      <c r="E192" s="693">
        <v>84.15</v>
      </c>
      <c r="F192" s="693">
        <v>69.3</v>
      </c>
      <c r="G192" s="735">
        <v>66</v>
      </c>
    </row>
    <row r="193" outlineLevel="1">
      <c r="A193" s="1515" t="s">
        <v>1354</v>
      </c>
      <c r="B193" s="1515"/>
      <c r="C193" s="1076"/>
      <c r="D193" s="693"/>
      <c r="E193" s="693"/>
      <c r="F193" s="693"/>
      <c r="G193" s="735"/>
    </row>
    <row r="194" outlineLevel="1">
      <c r="A194" s="1076" t="s">
        <v>1286</v>
      </c>
      <c r="B194" s="1516" t="s">
        <v>1351</v>
      </c>
      <c r="C194" s="1076" t="s">
        <v>210</v>
      </c>
      <c r="D194" s="693">
        <v>399</v>
      </c>
      <c r="E194" s="693">
        <v>339.15</v>
      </c>
      <c r="F194" s="693">
        <v>299.25</v>
      </c>
      <c r="G194" s="735">
        <v>285</v>
      </c>
    </row>
    <row r="195" outlineLevel="1">
      <c r="A195" s="1076" t="s">
        <v>1287</v>
      </c>
      <c r="B195" s="1517"/>
      <c r="C195" s="1076" t="s">
        <v>210</v>
      </c>
      <c r="D195" s="693">
        <v>384</v>
      </c>
      <c r="E195" s="693">
        <v>326.4</v>
      </c>
      <c r="F195" s="693">
        <v>288.23</v>
      </c>
      <c r="G195" s="735">
        <v>274.5</v>
      </c>
    </row>
    <row r="196" outlineLevel="1">
      <c r="A196" s="1076" t="s">
        <v>1288</v>
      </c>
      <c r="B196" s="1517"/>
      <c r="C196" s="1076" t="s">
        <v>1352</v>
      </c>
      <c r="D196" s="693">
        <v>559</v>
      </c>
      <c r="E196" s="693">
        <v>475.15</v>
      </c>
      <c r="F196" s="693">
        <v>419.48</v>
      </c>
      <c r="G196" s="735">
        <v>399.5</v>
      </c>
    </row>
    <row r="197" outlineLevel="1">
      <c r="A197" s="1076" t="s">
        <v>1347</v>
      </c>
      <c r="B197" s="1517"/>
      <c r="C197" s="1076" t="s">
        <v>210</v>
      </c>
      <c r="D197" s="693">
        <v>156</v>
      </c>
      <c r="E197" s="693">
        <v>132.6</v>
      </c>
      <c r="F197" s="693">
        <v>109.2</v>
      </c>
      <c r="G197" s="735">
        <v>104</v>
      </c>
    </row>
    <row r="198" outlineLevel="1">
      <c r="A198" s="1346" t="s">
        <v>1290</v>
      </c>
      <c r="B198" s="1517"/>
      <c r="C198" s="1076" t="s">
        <v>1291</v>
      </c>
      <c r="D198" s="693">
        <v>59</v>
      </c>
      <c r="E198" s="693">
        <v>50.15</v>
      </c>
      <c r="F198" s="693">
        <v>41.27</v>
      </c>
      <c r="G198" s="735">
        <v>39.3</v>
      </c>
    </row>
    <row r="199" outlineLevel="1">
      <c r="A199" s="1346"/>
      <c r="B199" s="1518"/>
      <c r="C199" s="1076" t="s">
        <v>1292</v>
      </c>
      <c r="D199" s="693">
        <v>99</v>
      </c>
      <c r="E199" s="693">
        <v>84.15</v>
      </c>
      <c r="F199" s="693">
        <v>69.3</v>
      </c>
      <c r="G199" s="735">
        <v>66</v>
      </c>
    </row>
    <row r="200" outlineLevel="1">
      <c r="A200" s="1515" t="s">
        <v>1355</v>
      </c>
      <c r="B200" s="1515"/>
      <c r="C200" s="1076"/>
      <c r="D200" s="693"/>
      <c r="E200" s="693"/>
      <c r="F200" s="693"/>
      <c r="G200" s="735"/>
    </row>
    <row r="201" outlineLevel="1">
      <c r="A201" s="1076" t="s">
        <v>1286</v>
      </c>
      <c r="B201" s="1516" t="s">
        <v>1356</v>
      </c>
      <c r="C201" s="1076" t="s">
        <v>1295</v>
      </c>
      <c r="D201" s="693">
        <v>479</v>
      </c>
      <c r="E201" s="693">
        <v>407.15</v>
      </c>
      <c r="F201" s="693">
        <v>359.1</v>
      </c>
      <c r="G201" s="735">
        <v>342</v>
      </c>
    </row>
    <row r="202" outlineLevel="1">
      <c r="A202" s="1076" t="s">
        <v>1287</v>
      </c>
      <c r="B202" s="1517"/>
      <c r="C202" s="1076" t="s">
        <v>1295</v>
      </c>
      <c r="D202" s="693">
        <v>489</v>
      </c>
      <c r="E202" s="693">
        <v>415.65</v>
      </c>
      <c r="F202" s="693">
        <v>366.98</v>
      </c>
      <c r="G202" s="735">
        <v>349.5</v>
      </c>
    </row>
    <row r="203" outlineLevel="1">
      <c r="A203" s="1076" t="s">
        <v>1288</v>
      </c>
      <c r="B203" s="1517"/>
      <c r="C203" s="1076" t="s">
        <v>1289</v>
      </c>
      <c r="D203" s="693">
        <v>579</v>
      </c>
      <c r="E203" s="693">
        <v>492.15</v>
      </c>
      <c r="F203" s="693">
        <v>434.18</v>
      </c>
      <c r="G203" s="735">
        <v>413.5</v>
      </c>
    </row>
    <row r="204" outlineLevel="1">
      <c r="A204" s="1076" t="s">
        <v>1347</v>
      </c>
      <c r="B204" s="1517"/>
      <c r="C204" s="1076" t="s">
        <v>1295</v>
      </c>
      <c r="D204" s="693">
        <v>174</v>
      </c>
      <c r="E204" s="693">
        <v>147.9</v>
      </c>
      <c r="F204" s="693">
        <v>121.8</v>
      </c>
      <c r="G204" s="735">
        <v>116</v>
      </c>
    </row>
    <row r="205" outlineLevel="1">
      <c r="A205" s="1074" t="s">
        <v>1290</v>
      </c>
      <c r="B205" s="1517"/>
      <c r="C205" s="1076" t="s">
        <v>1296</v>
      </c>
      <c r="D205" s="693">
        <v>109</v>
      </c>
      <c r="E205" s="693">
        <v>92.65</v>
      </c>
      <c r="F205" s="693">
        <v>76.13</v>
      </c>
      <c r="G205" s="735">
        <v>72.5</v>
      </c>
    </row>
    <row r="206" outlineLevel="1">
      <c r="A206" s="1515" t="s">
        <v>1357</v>
      </c>
      <c r="B206" s="1515"/>
      <c r="C206" s="1076"/>
      <c r="D206" s="693"/>
      <c r="E206" s="693"/>
      <c r="F206" s="693"/>
      <c r="G206" s="735"/>
    </row>
    <row r="207" outlineLevel="1">
      <c r="A207" s="1076" t="s">
        <v>1286</v>
      </c>
      <c r="B207" s="1516" t="s">
        <v>1358</v>
      </c>
      <c r="C207" s="1076" t="s">
        <v>1295</v>
      </c>
      <c r="D207" s="693">
        <v>439</v>
      </c>
      <c r="E207" s="693">
        <v>373.15</v>
      </c>
      <c r="F207" s="693">
        <v>329.18</v>
      </c>
      <c r="G207" s="735">
        <v>313.5</v>
      </c>
    </row>
    <row r="208" outlineLevel="1">
      <c r="A208" s="1076" t="s">
        <v>1287</v>
      </c>
      <c r="B208" s="1517"/>
      <c r="C208" s="1076" t="s">
        <v>1295</v>
      </c>
      <c r="D208" s="693">
        <v>444</v>
      </c>
      <c r="E208" s="693">
        <v>377.4</v>
      </c>
      <c r="F208" s="693">
        <v>332.85</v>
      </c>
      <c r="G208" s="735">
        <v>317</v>
      </c>
    </row>
    <row r="209" outlineLevel="1">
      <c r="A209" s="1076" t="s">
        <v>1288</v>
      </c>
      <c r="B209" s="1517"/>
      <c r="C209" s="1076" t="s">
        <v>1289</v>
      </c>
      <c r="D209" s="693">
        <v>579</v>
      </c>
      <c r="E209" s="693">
        <v>492.15</v>
      </c>
      <c r="F209" s="693">
        <v>434.18</v>
      </c>
      <c r="G209" s="735">
        <v>413.5</v>
      </c>
    </row>
    <row r="210" outlineLevel="1">
      <c r="A210" s="1076" t="s">
        <v>1347</v>
      </c>
      <c r="B210" s="1517"/>
      <c r="C210" s="1076" t="s">
        <v>1295</v>
      </c>
      <c r="D210" s="693">
        <v>174</v>
      </c>
      <c r="E210" s="693">
        <v>147.9</v>
      </c>
      <c r="F210" s="693">
        <v>121.8</v>
      </c>
      <c r="G210" s="735">
        <v>116</v>
      </c>
    </row>
    <row r="211" outlineLevel="1">
      <c r="A211" s="500" t="s">
        <v>1359</v>
      </c>
      <c r="B211" s="1517"/>
      <c r="C211" s="1076" t="s">
        <v>1317</v>
      </c>
      <c r="D211" s="693">
        <v>349</v>
      </c>
      <c r="E211" s="693">
        <v>296.65</v>
      </c>
      <c r="F211" s="693">
        <v>244.13</v>
      </c>
      <c r="G211" s="735">
        <v>232.5</v>
      </c>
    </row>
    <row r="212" ht="14.25" customHeight="1" outlineLevel="1">
      <c r="A212" s="1074" t="s">
        <v>1290</v>
      </c>
      <c r="B212" s="1517"/>
      <c r="C212" s="1076" t="s">
        <v>1296</v>
      </c>
      <c r="D212" s="693">
        <v>109</v>
      </c>
      <c r="E212" s="693">
        <v>92.65</v>
      </c>
      <c r="F212" s="693">
        <v>76.13</v>
      </c>
      <c r="G212" s="735">
        <v>72.5</v>
      </c>
    </row>
    <row r="213" outlineLevel="1">
      <c r="A213" s="1515" t="s">
        <v>1360</v>
      </c>
      <c r="B213" s="1515"/>
      <c r="C213" s="1076"/>
      <c r="D213" s="693"/>
      <c r="E213" s="693"/>
      <c r="F213" s="693"/>
      <c r="G213" s="735"/>
    </row>
    <row r="214" outlineLevel="1">
      <c r="A214" s="1076" t="s">
        <v>1286</v>
      </c>
      <c r="B214" s="1516" t="s">
        <v>1358</v>
      </c>
      <c r="C214" s="1076" t="s">
        <v>210</v>
      </c>
      <c r="D214" s="693">
        <v>439</v>
      </c>
      <c r="E214" s="693">
        <v>373.15</v>
      </c>
      <c r="F214" s="693">
        <v>329.18</v>
      </c>
      <c r="G214" s="735">
        <v>313.5</v>
      </c>
    </row>
    <row r="215" outlineLevel="1">
      <c r="A215" s="1076" t="s">
        <v>1287</v>
      </c>
      <c r="B215" s="1517"/>
      <c r="C215" s="1076" t="s">
        <v>210</v>
      </c>
      <c r="D215" s="693">
        <v>444</v>
      </c>
      <c r="E215" s="693">
        <v>377.4</v>
      </c>
      <c r="F215" s="693">
        <v>332.85</v>
      </c>
      <c r="G215" s="735">
        <v>317</v>
      </c>
    </row>
    <row r="216" outlineLevel="1">
      <c r="A216" s="1076" t="s">
        <v>1288</v>
      </c>
      <c r="B216" s="1517"/>
      <c r="C216" s="1076" t="s">
        <v>1289</v>
      </c>
      <c r="D216" s="693">
        <v>579</v>
      </c>
      <c r="E216" s="693">
        <v>492.15</v>
      </c>
      <c r="F216" s="693">
        <v>434.18</v>
      </c>
      <c r="G216" s="735">
        <v>413.5</v>
      </c>
    </row>
    <row r="217" outlineLevel="1">
      <c r="A217" s="1076" t="s">
        <v>1347</v>
      </c>
      <c r="B217" s="1517"/>
      <c r="C217" s="1076" t="s">
        <v>210</v>
      </c>
      <c r="D217" s="693">
        <v>174</v>
      </c>
      <c r="E217" s="693">
        <v>147.9</v>
      </c>
      <c r="F217" s="693">
        <v>121.8</v>
      </c>
      <c r="G217" s="735">
        <v>116</v>
      </c>
    </row>
    <row r="218" outlineLevel="1">
      <c r="A218" s="1074" t="s">
        <v>1290</v>
      </c>
      <c r="B218" s="1517"/>
      <c r="C218" s="1076" t="s">
        <v>1292</v>
      </c>
      <c r="D218" s="693">
        <v>65</v>
      </c>
      <c r="E218" s="693">
        <v>55.25</v>
      </c>
      <c r="F218" s="693">
        <v>45.68</v>
      </c>
      <c r="G218" s="735">
        <v>43.5</v>
      </c>
    </row>
    <row r="219" outlineLevel="1">
      <c r="A219" s="683" t="s">
        <v>1361</v>
      </c>
      <c r="B219" s="763"/>
      <c r="C219" s="684"/>
      <c r="D219" s="693"/>
      <c r="E219" s="693"/>
      <c r="F219" s="693"/>
      <c r="G219" s="735"/>
    </row>
    <row r="220" outlineLevel="1">
      <c r="A220" s="1076" t="s">
        <v>1290</v>
      </c>
      <c r="B220" s="1082" t="s">
        <v>1362</v>
      </c>
      <c r="C220" s="1076" t="s">
        <v>1363</v>
      </c>
      <c r="D220" s="693">
        <v>82</v>
      </c>
      <c r="E220" s="693">
        <v>69.7</v>
      </c>
      <c r="F220" s="693">
        <v>57.33</v>
      </c>
      <c r="G220" s="735">
        <v>54.6</v>
      </c>
    </row>
    <row r="221" outlineLevel="1">
      <c r="A221" s="1076" t="s">
        <v>1290</v>
      </c>
      <c r="B221" s="1083" t="s">
        <v>1364</v>
      </c>
      <c r="C221" s="1076" t="s">
        <v>1363</v>
      </c>
      <c r="D221" s="693">
        <v>88</v>
      </c>
      <c r="E221" s="693">
        <v>74.8</v>
      </c>
      <c r="F221" s="693">
        <v>61.43</v>
      </c>
      <c r="G221" s="735">
        <v>58.5</v>
      </c>
    </row>
    <row r="222" outlineLevel="1">
      <c r="A222" s="1076" t="s">
        <v>1290</v>
      </c>
      <c r="B222" s="764" t="s">
        <v>1365</v>
      </c>
      <c r="C222" s="1076" t="s">
        <v>1366</v>
      </c>
      <c r="D222" s="693">
        <v>96</v>
      </c>
      <c r="E222" s="693">
        <v>81.6</v>
      </c>
      <c r="F222" s="693">
        <v>67.2</v>
      </c>
      <c r="G222" s="735">
        <v>64</v>
      </c>
    </row>
    <row r="223" outlineLevel="1">
      <c r="A223" s="1076" t="s">
        <v>1290</v>
      </c>
      <c r="B223" s="1083" t="s">
        <v>1367</v>
      </c>
      <c r="C223" s="1076" t="s">
        <v>1366</v>
      </c>
      <c r="D223" s="693">
        <v>96</v>
      </c>
      <c r="E223" s="693">
        <v>81.6</v>
      </c>
      <c r="F223" s="693">
        <v>67.2</v>
      </c>
      <c r="G223" s="735">
        <v>64</v>
      </c>
    </row>
    <row r="224" ht="14.25">
      <c r="A224" s="1075" t="s">
        <v>1368</v>
      </c>
      <c r="B224" s="1075"/>
      <c r="C224" s="1075"/>
      <c r="D224" s="737"/>
      <c r="E224" s="737"/>
      <c r="F224" s="737"/>
      <c r="G224" s="737"/>
    </row>
    <row r="225" outlineLevel="1">
      <c r="A225" s="1515" t="s">
        <v>1369</v>
      </c>
      <c r="B225" s="1515"/>
      <c r="C225" s="1076" t="s">
        <v>1370</v>
      </c>
      <c r="D225" s="693"/>
      <c r="E225" s="693"/>
      <c r="F225" s="693"/>
      <c r="G225" s="735"/>
    </row>
    <row r="226" outlineLevel="1">
      <c r="A226" s="1076" t="s">
        <v>1286</v>
      </c>
      <c r="B226" s="1435" t="s">
        <v>1371</v>
      </c>
      <c r="C226" s="1076" t="s">
        <v>1372</v>
      </c>
      <c r="D226" s="693">
        <v>699</v>
      </c>
      <c r="E226" s="693">
        <v>594.15</v>
      </c>
      <c r="F226" s="693">
        <v>524.48</v>
      </c>
      <c r="G226" s="735">
        <v>499.5</v>
      </c>
    </row>
    <row r="227" outlineLevel="1">
      <c r="A227" s="1076" t="s">
        <v>1287</v>
      </c>
      <c r="B227" s="1435"/>
      <c r="C227" s="1076" t="s">
        <v>1372</v>
      </c>
      <c r="D227" s="693">
        <v>729</v>
      </c>
      <c r="E227" s="693">
        <v>619.65</v>
      </c>
      <c r="F227" s="693">
        <v>546.53</v>
      </c>
      <c r="G227" s="735">
        <v>520.5</v>
      </c>
    </row>
    <row r="228" outlineLevel="1">
      <c r="A228" s="1076" t="s">
        <v>1288</v>
      </c>
      <c r="B228" s="1435"/>
      <c r="C228" s="1076" t="s">
        <v>1373</v>
      </c>
      <c r="D228" s="693">
        <v>749</v>
      </c>
      <c r="E228" s="693">
        <v>636.65</v>
      </c>
      <c r="F228" s="693">
        <v>561.75</v>
      </c>
      <c r="G228" s="735">
        <v>535</v>
      </c>
    </row>
    <row r="229" outlineLevel="1">
      <c r="A229" s="1076" t="s">
        <v>451</v>
      </c>
      <c r="B229" s="1435"/>
      <c r="C229" s="1076" t="s">
        <v>1372</v>
      </c>
      <c r="D229" s="693">
        <v>369</v>
      </c>
      <c r="E229" s="693">
        <v>313.65</v>
      </c>
      <c r="F229" s="693">
        <v>258.3</v>
      </c>
      <c r="G229" s="735">
        <v>246</v>
      </c>
    </row>
    <row r="230" outlineLevel="1">
      <c r="A230" s="1076" t="s">
        <v>1374</v>
      </c>
      <c r="B230" s="1435"/>
      <c r="C230" s="1076" t="s">
        <v>1375</v>
      </c>
      <c r="D230" s="693">
        <v>1199</v>
      </c>
      <c r="E230" s="693">
        <v>1019.15</v>
      </c>
      <c r="F230" s="693">
        <v>838.95</v>
      </c>
      <c r="G230" s="735">
        <v>799</v>
      </c>
    </row>
    <row r="231" outlineLevel="1">
      <c r="A231" s="1076" t="s">
        <v>1290</v>
      </c>
      <c r="B231" s="1435"/>
      <c r="C231" s="1076" t="s">
        <v>1376</v>
      </c>
      <c r="D231" s="693">
        <v>149</v>
      </c>
      <c r="E231" s="693">
        <v>126.65</v>
      </c>
      <c r="F231" s="693">
        <v>104.48</v>
      </c>
      <c r="G231" s="735">
        <v>99.5</v>
      </c>
    </row>
    <row r="232" outlineLevel="1">
      <c r="A232" s="1076" t="s">
        <v>1332</v>
      </c>
      <c r="B232" s="1081" t="s">
        <v>1377</v>
      </c>
      <c r="C232" s="1076" t="s">
        <v>1378</v>
      </c>
      <c r="D232" s="693">
        <v>699</v>
      </c>
      <c r="E232" s="693">
        <v>594.15</v>
      </c>
      <c r="F232" s="693">
        <v>523.95</v>
      </c>
      <c r="G232" s="735">
        <v>499</v>
      </c>
    </row>
    <row r="233" outlineLevel="1">
      <c r="A233" s="1515" t="s">
        <v>1379</v>
      </c>
      <c r="B233" s="1515"/>
      <c r="C233" s="1076" t="s">
        <v>1370</v>
      </c>
      <c r="D233" s="693"/>
      <c r="E233" s="693"/>
      <c r="F233" s="693"/>
      <c r="G233" s="735"/>
    </row>
    <row r="234" outlineLevel="1">
      <c r="A234" s="1076" t="s">
        <v>1286</v>
      </c>
      <c r="B234" s="1435" t="s">
        <v>1380</v>
      </c>
      <c r="C234" s="1076" t="s">
        <v>1372</v>
      </c>
      <c r="D234" s="693">
        <v>699</v>
      </c>
      <c r="E234" s="693">
        <v>594.15</v>
      </c>
      <c r="F234" s="693">
        <v>524.48</v>
      </c>
      <c r="G234" s="735">
        <v>499.5</v>
      </c>
    </row>
    <row r="235" outlineLevel="1">
      <c r="A235" s="1076" t="s">
        <v>1287</v>
      </c>
      <c r="B235" s="1435"/>
      <c r="C235" s="1076" t="s">
        <v>1372</v>
      </c>
      <c r="D235" s="693">
        <v>729</v>
      </c>
      <c r="E235" s="693">
        <v>619.65</v>
      </c>
      <c r="F235" s="693">
        <v>546.53</v>
      </c>
      <c r="G235" s="735">
        <v>520.5</v>
      </c>
    </row>
    <row r="236" outlineLevel="1">
      <c r="A236" s="1076" t="s">
        <v>1288</v>
      </c>
      <c r="B236" s="1435"/>
      <c r="C236" s="1076" t="s">
        <v>1373</v>
      </c>
      <c r="D236" s="693">
        <v>749</v>
      </c>
      <c r="E236" s="693">
        <v>636.65</v>
      </c>
      <c r="F236" s="693">
        <v>561.75</v>
      </c>
      <c r="G236" s="735">
        <v>535</v>
      </c>
    </row>
    <row r="237" outlineLevel="1">
      <c r="A237" s="1076" t="s">
        <v>1290</v>
      </c>
      <c r="B237" s="1435"/>
      <c r="C237" s="1076" t="s">
        <v>1296</v>
      </c>
      <c r="D237" s="693">
        <v>129</v>
      </c>
      <c r="E237" s="693">
        <v>109.65</v>
      </c>
      <c r="F237" s="693">
        <v>90.3</v>
      </c>
      <c r="G237" s="735">
        <v>86</v>
      </c>
    </row>
    <row r="238" outlineLevel="1">
      <c r="A238" s="1076" t="s">
        <v>1290</v>
      </c>
      <c r="B238" s="1076"/>
      <c r="C238" s="1076" t="s">
        <v>1376</v>
      </c>
      <c r="D238" s="693">
        <v>169</v>
      </c>
      <c r="E238" s="693">
        <v>143.65</v>
      </c>
      <c r="F238" s="693">
        <v>118.13</v>
      </c>
      <c r="G238" s="735">
        <v>112.5</v>
      </c>
    </row>
    <row r="239" outlineLevel="1">
      <c r="A239" s="1076" t="s">
        <v>1381</v>
      </c>
      <c r="B239" s="1081" t="s">
        <v>1382</v>
      </c>
      <c r="C239" s="1076" t="s">
        <v>1372</v>
      </c>
      <c r="D239" s="693">
        <v>439</v>
      </c>
      <c r="E239" s="693">
        <v>373.15</v>
      </c>
      <c r="F239" s="693">
        <v>307.13</v>
      </c>
      <c r="G239" s="735">
        <v>292.5</v>
      </c>
    </row>
    <row r="240" outlineLevel="1">
      <c r="A240" s="1076" t="s">
        <v>1383</v>
      </c>
      <c r="B240" s="1081" t="s">
        <v>1384</v>
      </c>
      <c r="C240" s="1076" t="s">
        <v>1372</v>
      </c>
      <c r="D240" s="693">
        <v>489</v>
      </c>
      <c r="E240" s="693">
        <v>415.65</v>
      </c>
      <c r="F240" s="693">
        <v>342.3</v>
      </c>
      <c r="G240" s="735">
        <v>326</v>
      </c>
    </row>
    <row r="241" outlineLevel="1">
      <c r="A241" s="1519" t="s">
        <v>1385</v>
      </c>
      <c r="B241" s="1519"/>
      <c r="C241" s="1076" t="s">
        <v>1370</v>
      </c>
      <c r="D241" s="693"/>
      <c r="E241" s="693"/>
      <c r="F241" s="693"/>
      <c r="G241" s="735"/>
    </row>
    <row r="242" outlineLevel="1">
      <c r="A242" s="1076" t="s">
        <v>1322</v>
      </c>
      <c r="B242" s="1435" t="s">
        <v>1386</v>
      </c>
      <c r="C242" s="1076" t="s">
        <v>1372</v>
      </c>
      <c r="D242" s="693">
        <v>499</v>
      </c>
      <c r="E242" s="693">
        <v>424.15</v>
      </c>
      <c r="F242" s="693">
        <v>308.14</v>
      </c>
      <c r="G242" s="735">
        <v>293.46849999999995</v>
      </c>
    </row>
    <row r="243" outlineLevel="1">
      <c r="A243" s="1076" t="s">
        <v>1288</v>
      </c>
      <c r="B243" s="1435"/>
      <c r="C243" s="1076" t="s">
        <v>1373</v>
      </c>
      <c r="D243" s="693">
        <v>570</v>
      </c>
      <c r="E243" s="693">
        <v>484.5</v>
      </c>
      <c r="F243" s="693">
        <v>362.77</v>
      </c>
      <c r="G243" s="735">
        <v>345.49449999999996</v>
      </c>
    </row>
    <row r="244" outlineLevel="1">
      <c r="A244" s="1076" t="s">
        <v>451</v>
      </c>
      <c r="B244" s="1435"/>
      <c r="C244" s="1076" t="s">
        <v>1372</v>
      </c>
      <c r="D244" s="693">
        <v>221.5</v>
      </c>
      <c r="E244" s="693">
        <v>188.28</v>
      </c>
      <c r="F244" s="693">
        <v>120.75</v>
      </c>
      <c r="G244" s="735">
        <v>114.99999999999999</v>
      </c>
    </row>
    <row r="245" outlineLevel="1">
      <c r="A245" s="1076" t="s">
        <v>1290</v>
      </c>
      <c r="B245" s="1435"/>
      <c r="C245" s="1076" t="s">
        <v>1296</v>
      </c>
      <c r="D245" s="693">
        <v>92.5</v>
      </c>
      <c r="E245" s="693">
        <v>78.63</v>
      </c>
      <c r="F245" s="693">
        <v>48.3</v>
      </c>
      <c r="G245" s="735">
        <v>46</v>
      </c>
    </row>
    <row r="246" outlineLevel="1">
      <c r="A246" s="1076" t="s">
        <v>1290</v>
      </c>
      <c r="B246" s="1435"/>
      <c r="C246" s="1076" t="s">
        <v>1376</v>
      </c>
      <c r="D246" s="693">
        <v>95</v>
      </c>
      <c r="E246" s="693">
        <v>80.75</v>
      </c>
      <c r="F246" s="693">
        <v>48.3</v>
      </c>
      <c r="G246" s="735">
        <v>46</v>
      </c>
    </row>
    <row r="247" outlineLevel="1">
      <c r="A247" s="1515" t="s">
        <v>1387</v>
      </c>
      <c r="B247" s="1515"/>
      <c r="C247" s="1076" t="s">
        <v>1370</v>
      </c>
      <c r="D247" s="693"/>
      <c r="E247" s="693"/>
      <c r="F247" s="693"/>
      <c r="G247" s="735"/>
    </row>
    <row r="248" outlineLevel="1">
      <c r="A248" s="1076" t="s">
        <v>1322</v>
      </c>
      <c r="B248" s="1435" t="s">
        <v>1388</v>
      </c>
      <c r="C248" s="1076" t="s">
        <v>1372</v>
      </c>
      <c r="D248" s="693">
        <v>699</v>
      </c>
      <c r="E248" s="693">
        <v>594.15</v>
      </c>
      <c r="F248" s="693">
        <v>524.48</v>
      </c>
      <c r="G248" s="735">
        <v>499.5</v>
      </c>
    </row>
    <row r="249" outlineLevel="1">
      <c r="A249" s="1076" t="s">
        <v>1288</v>
      </c>
      <c r="B249" s="1435"/>
      <c r="C249" s="1076" t="s">
        <v>1373</v>
      </c>
      <c r="D249" s="693">
        <v>749</v>
      </c>
      <c r="E249" s="693">
        <v>636.65</v>
      </c>
      <c r="F249" s="693">
        <v>561.75</v>
      </c>
      <c r="G249" s="735">
        <v>535</v>
      </c>
    </row>
    <row r="250" outlineLevel="1">
      <c r="A250" s="1076" t="s">
        <v>1347</v>
      </c>
      <c r="B250" s="1435"/>
      <c r="C250" s="1076" t="s">
        <v>1372</v>
      </c>
      <c r="D250" s="693">
        <v>369</v>
      </c>
      <c r="E250" s="693">
        <v>313.65</v>
      </c>
      <c r="F250" s="693">
        <v>258.3</v>
      </c>
      <c r="G250" s="735">
        <v>246</v>
      </c>
    </row>
    <row r="251" outlineLevel="1">
      <c r="A251" s="1515" t="s">
        <v>1389</v>
      </c>
      <c r="B251" s="1515"/>
      <c r="C251" s="1076" t="s">
        <v>1370</v>
      </c>
      <c r="D251" s="693"/>
      <c r="E251" s="693"/>
      <c r="F251" s="693"/>
      <c r="G251" s="735"/>
    </row>
    <row r="252" outlineLevel="1">
      <c r="A252" s="1076" t="s">
        <v>1286</v>
      </c>
      <c r="B252" s="1516" t="s">
        <v>1390</v>
      </c>
      <c r="C252" s="1076" t="s">
        <v>1372</v>
      </c>
      <c r="D252" s="693">
        <v>699</v>
      </c>
      <c r="E252" s="693">
        <v>594.15</v>
      </c>
      <c r="F252" s="693">
        <v>524.48</v>
      </c>
      <c r="G252" s="735">
        <v>499.5</v>
      </c>
    </row>
    <row r="253" outlineLevel="1">
      <c r="A253" s="1076" t="s">
        <v>1287</v>
      </c>
      <c r="B253" s="1517"/>
      <c r="C253" s="1076" t="s">
        <v>1372</v>
      </c>
      <c r="D253" s="693">
        <v>729</v>
      </c>
      <c r="E253" s="693">
        <v>619.65</v>
      </c>
      <c r="F253" s="693">
        <v>546.53</v>
      </c>
      <c r="G253" s="735">
        <v>520.5</v>
      </c>
    </row>
    <row r="254" outlineLevel="1">
      <c r="A254" s="1076" t="s">
        <v>1288</v>
      </c>
      <c r="B254" s="1517"/>
      <c r="C254" s="1076" t="s">
        <v>1373</v>
      </c>
      <c r="D254" s="693">
        <v>749</v>
      </c>
      <c r="E254" s="693">
        <v>636.65</v>
      </c>
      <c r="F254" s="693">
        <v>561.75</v>
      </c>
      <c r="G254" s="735">
        <v>535</v>
      </c>
    </row>
    <row r="255" outlineLevel="1">
      <c r="A255" s="1076" t="s">
        <v>1341</v>
      </c>
      <c r="B255" s="1517"/>
      <c r="C255" s="1076" t="s">
        <v>1372</v>
      </c>
      <c r="D255" s="693">
        <v>399</v>
      </c>
      <c r="E255" s="693">
        <v>339.15</v>
      </c>
      <c r="F255" s="693">
        <v>279.3</v>
      </c>
      <c r="G255" s="735">
        <v>266</v>
      </c>
    </row>
    <row r="256" outlineLevel="1">
      <c r="A256" s="1076" t="s">
        <v>1290</v>
      </c>
      <c r="B256" s="1518"/>
      <c r="C256" s="1076" t="s">
        <v>1376</v>
      </c>
      <c r="D256" s="693">
        <v>169</v>
      </c>
      <c r="E256" s="693">
        <v>143.65</v>
      </c>
      <c r="F256" s="693">
        <v>118.13</v>
      </c>
      <c r="G256" s="735">
        <v>112.5</v>
      </c>
    </row>
    <row r="257" outlineLevel="1">
      <c r="A257" s="1515" t="s">
        <v>1391</v>
      </c>
      <c r="B257" s="1515"/>
      <c r="C257" s="1076" t="s">
        <v>1370</v>
      </c>
      <c r="D257" s="693"/>
      <c r="E257" s="693"/>
      <c r="F257" s="693"/>
      <c r="G257" s="735"/>
    </row>
    <row r="258" outlineLevel="1">
      <c r="A258" s="1076" t="s">
        <v>1322</v>
      </c>
      <c r="B258" s="1346" t="s">
        <v>1392</v>
      </c>
      <c r="C258" s="1076" t="s">
        <v>1372</v>
      </c>
      <c r="D258" s="693">
        <v>699</v>
      </c>
      <c r="E258" s="693">
        <v>594.15</v>
      </c>
      <c r="F258" s="693">
        <v>524.48</v>
      </c>
      <c r="G258" s="735">
        <v>499.5</v>
      </c>
    </row>
    <row r="259" outlineLevel="1">
      <c r="A259" s="1076" t="s">
        <v>1288</v>
      </c>
      <c r="B259" s="1346"/>
      <c r="C259" s="1076" t="s">
        <v>1373</v>
      </c>
      <c r="D259" s="693">
        <v>749</v>
      </c>
      <c r="E259" s="693">
        <v>636.65</v>
      </c>
      <c r="F259" s="693">
        <v>561.75</v>
      </c>
      <c r="G259" s="735">
        <v>535</v>
      </c>
    </row>
    <row r="260" outlineLevel="1">
      <c r="A260" s="1076" t="s">
        <v>1344</v>
      </c>
      <c r="B260" s="1346"/>
      <c r="C260" s="1076" t="s">
        <v>1372</v>
      </c>
      <c r="D260" s="693">
        <v>369</v>
      </c>
      <c r="E260" s="693">
        <v>313.65</v>
      </c>
      <c r="F260" s="693">
        <v>258.3</v>
      </c>
      <c r="G260" s="735">
        <v>246</v>
      </c>
    </row>
    <row r="261" outlineLevel="1">
      <c r="A261" s="1076" t="s">
        <v>1393</v>
      </c>
      <c r="B261" s="1346"/>
      <c r="C261" s="1076" t="s">
        <v>1298</v>
      </c>
      <c r="D261" s="693">
        <v>249</v>
      </c>
      <c r="E261" s="693">
        <v>211.65</v>
      </c>
      <c r="F261" s="693">
        <v>174.3</v>
      </c>
      <c r="G261" s="735">
        <v>166</v>
      </c>
    </row>
    <row r="262" outlineLevel="1">
      <c r="A262" s="1076" t="s">
        <v>1394</v>
      </c>
      <c r="B262" s="1346"/>
      <c r="C262" s="1076" t="s">
        <v>1296</v>
      </c>
      <c r="D262" s="693">
        <v>129</v>
      </c>
      <c r="E262" s="693">
        <v>109.65</v>
      </c>
      <c r="F262" s="693">
        <v>90.3</v>
      </c>
      <c r="G262" s="735">
        <v>86</v>
      </c>
    </row>
    <row r="263" outlineLevel="1">
      <c r="A263" s="1515" t="s">
        <v>1395</v>
      </c>
      <c r="B263" s="1515"/>
      <c r="C263" s="1076" t="s">
        <v>1370</v>
      </c>
      <c r="D263" s="693"/>
      <c r="E263" s="693"/>
      <c r="F263" s="693"/>
      <c r="G263" s="735"/>
    </row>
    <row r="264" outlineLevel="1">
      <c r="A264" s="1076" t="s">
        <v>1396</v>
      </c>
      <c r="B264" s="1435" t="s">
        <v>1397</v>
      </c>
      <c r="C264" s="1076" t="s">
        <v>1372</v>
      </c>
      <c r="D264" s="693">
        <v>699</v>
      </c>
      <c r="E264" s="693">
        <v>594.15</v>
      </c>
      <c r="F264" s="693">
        <v>524.48</v>
      </c>
      <c r="G264" s="735">
        <v>499.5</v>
      </c>
    </row>
    <row r="265" outlineLevel="1">
      <c r="A265" s="1076" t="s">
        <v>1287</v>
      </c>
      <c r="B265" s="1435"/>
      <c r="C265" s="1076" t="s">
        <v>1372</v>
      </c>
      <c r="D265" s="693">
        <v>729</v>
      </c>
      <c r="E265" s="693">
        <v>619.65</v>
      </c>
      <c r="F265" s="693">
        <v>546.53</v>
      </c>
      <c r="G265" s="735">
        <v>520.5</v>
      </c>
    </row>
    <row r="266" outlineLevel="1">
      <c r="A266" s="1076" t="s">
        <v>1288</v>
      </c>
      <c r="B266" s="1435"/>
      <c r="C266" s="1076" t="s">
        <v>1373</v>
      </c>
      <c r="D266" s="693">
        <v>749</v>
      </c>
      <c r="E266" s="693">
        <v>636.65</v>
      </c>
      <c r="F266" s="693">
        <v>561.75</v>
      </c>
      <c r="G266" s="735">
        <v>535</v>
      </c>
    </row>
    <row r="267" outlineLevel="1">
      <c r="A267" s="1076" t="s">
        <v>451</v>
      </c>
      <c r="B267" s="1435"/>
      <c r="C267" s="1076" t="s">
        <v>1372</v>
      </c>
      <c r="D267" s="693">
        <v>369</v>
      </c>
      <c r="E267" s="693">
        <v>313.65</v>
      </c>
      <c r="F267" s="693">
        <v>261.45</v>
      </c>
      <c r="G267" s="735">
        <v>249</v>
      </c>
    </row>
    <row r="268" outlineLevel="1">
      <c r="A268" s="1076" t="s">
        <v>1290</v>
      </c>
      <c r="B268" s="1435"/>
      <c r="C268" s="1076" t="s">
        <v>1376</v>
      </c>
      <c r="D268" s="693">
        <v>149</v>
      </c>
      <c r="E268" s="693">
        <v>126.65</v>
      </c>
      <c r="F268" s="693">
        <v>104.48</v>
      </c>
      <c r="G268" s="735">
        <v>99.5</v>
      </c>
    </row>
    <row r="269" outlineLevel="1">
      <c r="A269" s="1515" t="s">
        <v>1398</v>
      </c>
      <c r="B269" s="1515"/>
      <c r="C269" s="1076" t="s">
        <v>1370</v>
      </c>
      <c r="D269" s="693"/>
      <c r="G269" s="735"/>
    </row>
    <row r="270" outlineLevel="1">
      <c r="A270" s="1076" t="s">
        <v>1286</v>
      </c>
      <c r="B270" s="1435" t="s">
        <v>1399</v>
      </c>
      <c r="C270" s="1076" t="s">
        <v>1400</v>
      </c>
      <c r="D270" s="693">
        <v>599</v>
      </c>
      <c r="E270" s="693">
        <v>509.15</v>
      </c>
      <c r="F270" s="693">
        <v>449.4</v>
      </c>
      <c r="G270" s="735">
        <v>428</v>
      </c>
    </row>
    <row r="271" outlineLevel="1">
      <c r="A271" s="1076" t="s">
        <v>1287</v>
      </c>
      <c r="B271" s="1435"/>
      <c r="C271" s="1076" t="s">
        <v>1400</v>
      </c>
      <c r="D271" s="693">
        <v>619</v>
      </c>
      <c r="E271" s="693">
        <v>526.15</v>
      </c>
      <c r="F271" s="693">
        <v>464.1</v>
      </c>
      <c r="G271" s="735">
        <v>442</v>
      </c>
    </row>
    <row r="272" outlineLevel="1">
      <c r="A272" s="1076" t="s">
        <v>1288</v>
      </c>
      <c r="B272" s="1435"/>
      <c r="C272" s="1076" t="s">
        <v>1373</v>
      </c>
      <c r="D272" s="693">
        <v>659</v>
      </c>
      <c r="E272" s="693">
        <v>560.15</v>
      </c>
      <c r="F272" s="693">
        <v>494.03</v>
      </c>
      <c r="G272" s="735">
        <v>470.5</v>
      </c>
    </row>
    <row r="273" outlineLevel="1">
      <c r="A273" s="1076" t="s">
        <v>451</v>
      </c>
      <c r="B273" s="1435"/>
      <c r="C273" s="1076" t="s">
        <v>1400</v>
      </c>
      <c r="D273" s="693">
        <v>249</v>
      </c>
      <c r="E273" s="693">
        <v>211.65</v>
      </c>
      <c r="F273" s="693">
        <v>174.3</v>
      </c>
      <c r="G273" s="735">
        <v>166</v>
      </c>
    </row>
    <row r="274" outlineLevel="1">
      <c r="A274" s="1076" t="s">
        <v>1332</v>
      </c>
      <c r="B274" s="1435"/>
      <c r="C274" s="1076" t="s">
        <v>1401</v>
      </c>
      <c r="D274" s="693">
        <v>499</v>
      </c>
      <c r="E274" s="693">
        <v>424.15</v>
      </c>
      <c r="F274" s="693">
        <v>349.13</v>
      </c>
      <c r="G274" s="735">
        <v>332.5</v>
      </c>
    </row>
    <row r="275" outlineLevel="1">
      <c r="A275" s="1076" t="s">
        <v>1402</v>
      </c>
      <c r="B275" s="1435"/>
      <c r="C275" s="1076" t="s">
        <v>1403</v>
      </c>
      <c r="D275" s="693">
        <v>999</v>
      </c>
      <c r="E275" s="693">
        <v>849.15</v>
      </c>
      <c r="F275" s="693">
        <v>699.3</v>
      </c>
      <c r="G275" s="735">
        <v>666</v>
      </c>
    </row>
    <row r="276" outlineLevel="1">
      <c r="A276" s="1076" t="s">
        <v>1290</v>
      </c>
      <c r="B276" s="1435"/>
      <c r="C276" s="1076" t="s">
        <v>1404</v>
      </c>
      <c r="D276" s="693">
        <v>109</v>
      </c>
      <c r="E276" s="693">
        <v>92.65</v>
      </c>
      <c r="F276" s="693">
        <v>76.13</v>
      </c>
      <c r="G276" s="735">
        <v>72.5</v>
      </c>
    </row>
    <row r="277" outlineLevel="1">
      <c r="A277" s="1519" t="s">
        <v>1405</v>
      </c>
      <c r="B277" s="1519"/>
      <c r="C277" s="1076"/>
      <c r="D277" s="693"/>
      <c r="E277" s="693"/>
      <c r="F277" s="693"/>
      <c r="G277" s="735"/>
    </row>
    <row r="278" outlineLevel="1">
      <c r="A278" s="1076" t="s">
        <v>1322</v>
      </c>
      <c r="B278" s="1435" t="s">
        <v>828</v>
      </c>
      <c r="C278" s="1076" t="s">
        <v>1406</v>
      </c>
      <c r="D278" s="693">
        <v>459</v>
      </c>
      <c r="E278" s="693">
        <v>390.15</v>
      </c>
      <c r="F278" s="693">
        <v>308.14</v>
      </c>
      <c r="G278" s="735">
        <v>293.46849999999995</v>
      </c>
    </row>
    <row r="279" outlineLevel="1">
      <c r="A279" s="1076" t="s">
        <v>1288</v>
      </c>
      <c r="B279" s="1435"/>
      <c r="C279" s="1076" t="s">
        <v>1407</v>
      </c>
      <c r="D279" s="693">
        <v>511</v>
      </c>
      <c r="E279" s="693">
        <v>434.35</v>
      </c>
      <c r="F279" s="693">
        <v>320.39</v>
      </c>
      <c r="G279" s="735">
        <v>305.12949999999995</v>
      </c>
    </row>
    <row r="280" outlineLevel="1">
      <c r="A280" s="1076" t="s">
        <v>451</v>
      </c>
      <c r="B280" s="1435"/>
      <c r="C280" s="1076" t="s">
        <v>1406</v>
      </c>
      <c r="D280" s="693">
        <v>149</v>
      </c>
      <c r="E280" s="693">
        <v>126.65</v>
      </c>
      <c r="F280" s="693">
        <v>72.45</v>
      </c>
      <c r="G280" s="735">
        <v>69</v>
      </c>
    </row>
    <row r="281" outlineLevel="1">
      <c r="A281" s="1435" t="s">
        <v>1290</v>
      </c>
      <c r="B281" s="1435"/>
      <c r="C281" s="1076" t="s">
        <v>1408</v>
      </c>
      <c r="D281" s="693">
        <v>28.5</v>
      </c>
      <c r="E281" s="693">
        <v>24.23</v>
      </c>
      <c r="F281" s="693">
        <v>13.28</v>
      </c>
      <c r="G281" s="735">
        <v>12.649999999999999</v>
      </c>
    </row>
    <row r="282" outlineLevel="1">
      <c r="A282" s="1435"/>
      <c r="B282" s="1435"/>
      <c r="C282" s="1076" t="s">
        <v>1291</v>
      </c>
      <c r="D282" s="693">
        <v>62.5</v>
      </c>
      <c r="E282" s="693">
        <v>53.13</v>
      </c>
      <c r="F282" s="693">
        <v>13.28</v>
      </c>
      <c r="G282" s="735">
        <v>12.649999999999999</v>
      </c>
    </row>
    <row r="283" outlineLevel="1">
      <c r="A283" s="1435"/>
      <c r="B283" s="1435"/>
      <c r="C283" s="1076" t="s">
        <v>1292</v>
      </c>
      <c r="D283" s="693">
        <v>80.5</v>
      </c>
      <c r="E283" s="693">
        <v>68.43</v>
      </c>
      <c r="F283" s="693">
        <v>13.28</v>
      </c>
      <c r="G283" s="735">
        <v>12.649999999999999</v>
      </c>
    </row>
    <row r="284" outlineLevel="1">
      <c r="A284" s="1515" t="s">
        <v>1409</v>
      </c>
      <c r="B284" s="1515"/>
      <c r="C284" s="1076"/>
      <c r="D284" s="693"/>
      <c r="E284" s="693"/>
      <c r="F284" s="693"/>
      <c r="G284" s="735"/>
    </row>
    <row r="285" outlineLevel="1">
      <c r="A285" s="1076" t="s">
        <v>1286</v>
      </c>
      <c r="B285" s="1520" t="s">
        <v>1410</v>
      </c>
      <c r="C285" s="1076" t="s">
        <v>1400</v>
      </c>
      <c r="D285" s="693">
        <v>554</v>
      </c>
      <c r="E285" s="693">
        <v>470.9</v>
      </c>
      <c r="F285" s="693">
        <v>415.28</v>
      </c>
      <c r="G285" s="735">
        <v>395.5</v>
      </c>
    </row>
    <row r="286" outlineLevel="1">
      <c r="A286" s="1076" t="s">
        <v>1287</v>
      </c>
      <c r="B286" s="1521"/>
      <c r="C286" s="1076" t="s">
        <v>1400</v>
      </c>
      <c r="D286" s="693">
        <v>564</v>
      </c>
      <c r="E286" s="693">
        <v>479.4</v>
      </c>
      <c r="F286" s="693">
        <v>423.15</v>
      </c>
      <c r="G286" s="735">
        <v>403</v>
      </c>
    </row>
    <row r="287" outlineLevel="1">
      <c r="A287" s="1076" t="s">
        <v>1288</v>
      </c>
      <c r="B287" s="1521"/>
      <c r="C287" s="1076" t="s">
        <v>1407</v>
      </c>
      <c r="D287" s="693">
        <v>659</v>
      </c>
      <c r="E287" s="693">
        <v>560.15</v>
      </c>
      <c r="F287" s="693">
        <v>494.03</v>
      </c>
      <c r="G287" s="735">
        <v>470.5</v>
      </c>
    </row>
    <row r="288" outlineLevel="1">
      <c r="A288" s="1076" t="s">
        <v>451</v>
      </c>
      <c r="B288" s="1521"/>
      <c r="C288" s="1076" t="s">
        <v>1400</v>
      </c>
      <c r="D288" s="693">
        <v>199</v>
      </c>
      <c r="E288" s="693">
        <v>169.15</v>
      </c>
      <c r="F288" s="693">
        <v>139.13</v>
      </c>
      <c r="G288" s="735">
        <v>132.5</v>
      </c>
    </row>
    <row r="289" outlineLevel="1">
      <c r="A289" s="1435" t="s">
        <v>1290</v>
      </c>
      <c r="B289" s="1521"/>
      <c r="C289" s="1076" t="s">
        <v>1411</v>
      </c>
      <c r="D289" s="693">
        <v>74</v>
      </c>
      <c r="E289" s="693">
        <v>62.9</v>
      </c>
      <c r="F289" s="693">
        <v>51.98</v>
      </c>
      <c r="G289" s="735">
        <v>49.5</v>
      </c>
    </row>
    <row r="290" outlineLevel="1">
      <c r="A290" s="1435"/>
      <c r="B290" s="1521"/>
      <c r="C290" s="1076" t="s">
        <v>1412</v>
      </c>
      <c r="D290" s="693">
        <v>99</v>
      </c>
      <c r="E290" s="693">
        <v>84.15</v>
      </c>
      <c r="F290" s="693">
        <v>69.3</v>
      </c>
      <c r="G290" s="735">
        <v>66</v>
      </c>
    </row>
    <row r="291" outlineLevel="1">
      <c r="A291" s="1435"/>
      <c r="B291" s="1522"/>
      <c r="C291" s="1076" t="s">
        <v>1404</v>
      </c>
      <c r="D291" s="693">
        <v>99</v>
      </c>
      <c r="E291" s="693">
        <v>84.15</v>
      </c>
      <c r="F291" s="693">
        <v>69.3</v>
      </c>
      <c r="G291" s="735">
        <v>66</v>
      </c>
    </row>
    <row r="292" outlineLevel="1">
      <c r="A292" s="1515" t="s">
        <v>1413</v>
      </c>
      <c r="B292" s="1515"/>
      <c r="C292" s="1076" t="s">
        <v>1305</v>
      </c>
      <c r="D292" s="693"/>
      <c r="E292" s="693"/>
      <c r="F292" s="693"/>
      <c r="G292" s="735"/>
    </row>
    <row r="293" outlineLevel="1">
      <c r="A293" s="1076" t="s">
        <v>1286</v>
      </c>
      <c r="B293" s="1435" t="s">
        <v>1414</v>
      </c>
      <c r="C293" s="1076" t="s">
        <v>1295</v>
      </c>
      <c r="D293" s="693">
        <v>549</v>
      </c>
      <c r="E293" s="693">
        <v>466.65</v>
      </c>
      <c r="F293" s="693">
        <v>411.71</v>
      </c>
      <c r="G293" s="735">
        <v>392.1</v>
      </c>
    </row>
    <row r="294" outlineLevel="1">
      <c r="A294" s="1076" t="s">
        <v>1287</v>
      </c>
      <c r="B294" s="1435"/>
      <c r="C294" s="1076" t="s">
        <v>1295</v>
      </c>
      <c r="D294" s="693">
        <v>564</v>
      </c>
      <c r="E294" s="693">
        <v>479.4</v>
      </c>
      <c r="F294" s="693">
        <v>423.15</v>
      </c>
      <c r="G294" s="735">
        <v>403</v>
      </c>
    </row>
    <row r="295" outlineLevel="1">
      <c r="A295" s="1076" t="s">
        <v>1288</v>
      </c>
      <c r="B295" s="1435"/>
      <c r="C295" s="1076" t="s">
        <v>1289</v>
      </c>
      <c r="D295" s="693">
        <v>659</v>
      </c>
      <c r="E295" s="693">
        <v>560.15</v>
      </c>
      <c r="F295" s="693">
        <v>494.03</v>
      </c>
      <c r="G295" s="735">
        <v>470.5</v>
      </c>
    </row>
    <row r="296" outlineLevel="1">
      <c r="A296" s="1076" t="s">
        <v>451</v>
      </c>
      <c r="B296" s="1435"/>
      <c r="C296" s="1076" t="s">
        <v>1295</v>
      </c>
      <c r="D296" s="693">
        <v>199</v>
      </c>
      <c r="E296" s="693">
        <v>169.15</v>
      </c>
      <c r="F296" s="693">
        <v>139.13</v>
      </c>
      <c r="G296" s="735">
        <v>132.5</v>
      </c>
    </row>
    <row r="297" outlineLevel="1">
      <c r="A297" s="1435" t="s">
        <v>1290</v>
      </c>
      <c r="B297" s="1435"/>
      <c r="C297" s="1076" t="s">
        <v>1297</v>
      </c>
      <c r="D297" s="693">
        <v>74</v>
      </c>
      <c r="E297" s="693">
        <v>62.9</v>
      </c>
      <c r="F297" s="693">
        <v>51.98</v>
      </c>
      <c r="G297" s="735">
        <v>49.5</v>
      </c>
    </row>
    <row r="298" outlineLevel="1">
      <c r="A298" s="1435"/>
      <c r="B298" s="1435"/>
      <c r="C298" s="1076" t="s">
        <v>1296</v>
      </c>
      <c r="D298" s="693">
        <v>99</v>
      </c>
      <c r="E298" s="693">
        <v>84.15</v>
      </c>
      <c r="F298" s="693">
        <v>69.3</v>
      </c>
      <c r="G298" s="735">
        <v>66</v>
      </c>
    </row>
    <row r="299" outlineLevel="1">
      <c r="A299" s="1515" t="s">
        <v>1415</v>
      </c>
      <c r="B299" s="1515"/>
      <c r="C299" s="1076"/>
      <c r="D299" s="693"/>
      <c r="E299" s="693"/>
      <c r="F299" s="693"/>
      <c r="G299" s="735"/>
    </row>
    <row r="300" ht="12" customHeight="1" outlineLevel="1">
      <c r="A300" s="1076" t="s">
        <v>1286</v>
      </c>
      <c r="B300" s="1435" t="s">
        <v>1310</v>
      </c>
      <c r="C300" s="1076" t="s">
        <v>1400</v>
      </c>
      <c r="D300" s="693">
        <v>549</v>
      </c>
      <c r="E300" s="693">
        <v>466.65</v>
      </c>
      <c r="F300" s="693">
        <v>415.28</v>
      </c>
      <c r="G300" s="735">
        <v>395.5</v>
      </c>
    </row>
    <row r="301" ht="12" customHeight="1" outlineLevel="1">
      <c r="A301" s="1076" t="s">
        <v>1287</v>
      </c>
      <c r="B301" s="1435"/>
      <c r="C301" s="1076" t="s">
        <v>1400</v>
      </c>
      <c r="D301" s="693">
        <v>549</v>
      </c>
      <c r="E301" s="693">
        <v>466.65</v>
      </c>
      <c r="F301" s="693">
        <v>423.15</v>
      </c>
      <c r="G301" s="735">
        <v>403</v>
      </c>
    </row>
    <row r="302" outlineLevel="1">
      <c r="A302" s="1076" t="s">
        <v>1288</v>
      </c>
      <c r="B302" s="1435"/>
      <c r="C302" s="1076" t="s">
        <v>1407</v>
      </c>
      <c r="D302" s="693">
        <v>579</v>
      </c>
      <c r="E302" s="693">
        <v>492.15</v>
      </c>
      <c r="F302" s="693">
        <v>494.03</v>
      </c>
      <c r="G302" s="735">
        <v>470.5</v>
      </c>
    </row>
    <row r="303" outlineLevel="1">
      <c r="A303" s="1076" t="s">
        <v>451</v>
      </c>
      <c r="B303" s="1435"/>
      <c r="C303" s="1076" t="s">
        <v>1400</v>
      </c>
      <c r="D303" s="693">
        <v>221.5</v>
      </c>
      <c r="E303" s="693">
        <v>188.28</v>
      </c>
      <c r="F303" s="693">
        <v>174.3</v>
      </c>
      <c r="G303" s="735">
        <v>166</v>
      </c>
    </row>
    <row r="304" outlineLevel="1">
      <c r="A304" s="1435" t="s">
        <v>1290</v>
      </c>
      <c r="B304" s="1435"/>
      <c r="C304" s="1076" t="s">
        <v>1416</v>
      </c>
      <c r="D304" s="693">
        <v>69</v>
      </c>
      <c r="E304" s="693">
        <v>58.65</v>
      </c>
      <c r="F304" s="693">
        <v>48.3</v>
      </c>
      <c r="G304" s="735">
        <v>46</v>
      </c>
    </row>
    <row r="305" outlineLevel="1">
      <c r="A305" s="1435"/>
      <c r="B305" s="1435"/>
      <c r="C305" s="1076" t="s">
        <v>1411</v>
      </c>
      <c r="D305" s="693">
        <v>69</v>
      </c>
      <c r="E305" s="693">
        <v>58.65</v>
      </c>
      <c r="F305" s="693">
        <v>51.98</v>
      </c>
      <c r="G305" s="735">
        <v>49.5</v>
      </c>
    </row>
    <row r="306" outlineLevel="1">
      <c r="A306" s="1435"/>
      <c r="B306" s="1435"/>
      <c r="C306" s="1076" t="s">
        <v>1412</v>
      </c>
      <c r="D306" s="693">
        <v>99</v>
      </c>
      <c r="E306" s="693">
        <v>84.15</v>
      </c>
      <c r="F306" s="693">
        <v>69.3</v>
      </c>
      <c r="G306" s="735">
        <v>66</v>
      </c>
    </row>
    <row r="307" outlineLevel="1">
      <c r="A307" s="1435"/>
      <c r="B307" s="1435"/>
      <c r="C307" s="1076" t="s">
        <v>1404</v>
      </c>
      <c r="D307" s="693">
        <v>99</v>
      </c>
      <c r="E307" s="693">
        <v>84.15</v>
      </c>
      <c r="F307" s="693">
        <v>76.13</v>
      </c>
      <c r="G307" s="735">
        <v>72.5</v>
      </c>
    </row>
    <row r="308" outlineLevel="1">
      <c r="A308" s="1080" t="s">
        <v>1417</v>
      </c>
      <c r="B308" s="1074"/>
      <c r="D308" s="693"/>
      <c r="E308" s="693"/>
      <c r="F308" s="693"/>
      <c r="G308" s="735"/>
    </row>
    <row r="309" outlineLevel="1">
      <c r="A309" s="1076" t="s">
        <v>1322</v>
      </c>
      <c r="B309" s="1435" t="s">
        <v>1418</v>
      </c>
      <c r="C309" s="1076" t="s">
        <v>1400</v>
      </c>
      <c r="D309" s="693">
        <v>459</v>
      </c>
      <c r="E309" s="693">
        <v>390.15</v>
      </c>
      <c r="F309" s="693">
        <v>308.14</v>
      </c>
      <c r="G309" s="735">
        <v>293.46849999999995</v>
      </c>
    </row>
    <row r="310" outlineLevel="1">
      <c r="A310" s="1076" t="s">
        <v>1288</v>
      </c>
      <c r="B310" s="1435"/>
      <c r="C310" s="1076" t="s">
        <v>1407</v>
      </c>
      <c r="D310" s="693">
        <v>511</v>
      </c>
      <c r="E310" s="693">
        <v>434.35</v>
      </c>
      <c r="F310" s="693">
        <v>320.39</v>
      </c>
      <c r="G310" s="735">
        <v>305.12949999999995</v>
      </c>
    </row>
    <row r="311" outlineLevel="1">
      <c r="A311" s="1076" t="s">
        <v>451</v>
      </c>
      <c r="B311" s="1435"/>
      <c r="C311" s="1076" t="s">
        <v>1400</v>
      </c>
      <c r="D311" s="693">
        <v>149</v>
      </c>
      <c r="E311" s="693">
        <v>126.65</v>
      </c>
      <c r="F311" s="693">
        <v>72.45</v>
      </c>
      <c r="G311" s="735">
        <v>69</v>
      </c>
    </row>
    <row r="312" outlineLevel="1">
      <c r="A312" s="1515" t="s">
        <v>1419</v>
      </c>
      <c r="B312" s="1515"/>
      <c r="C312" s="1076"/>
      <c r="D312" s="693"/>
      <c r="E312" s="693"/>
      <c r="F312" s="693"/>
      <c r="G312" s="735"/>
    </row>
    <row r="313" outlineLevel="1">
      <c r="A313" s="1076" t="s">
        <v>1286</v>
      </c>
      <c r="B313" s="1346" t="s">
        <v>1420</v>
      </c>
      <c r="C313" s="1076" t="s">
        <v>1400</v>
      </c>
      <c r="D313" s="693">
        <v>554</v>
      </c>
      <c r="E313" s="693">
        <v>470.9</v>
      </c>
      <c r="F313" s="693">
        <v>415.28</v>
      </c>
      <c r="G313" s="735">
        <v>395.5</v>
      </c>
    </row>
    <row r="314" outlineLevel="1">
      <c r="A314" s="1076" t="s">
        <v>1287</v>
      </c>
      <c r="B314" s="1346"/>
      <c r="C314" s="1076" t="s">
        <v>1400</v>
      </c>
      <c r="D314" s="693">
        <v>564</v>
      </c>
      <c r="E314" s="693">
        <v>479.4</v>
      </c>
      <c r="F314" s="693">
        <v>423.15</v>
      </c>
      <c r="G314" s="735">
        <v>403</v>
      </c>
    </row>
    <row r="315" outlineLevel="1">
      <c r="A315" s="1076" t="s">
        <v>1288</v>
      </c>
      <c r="B315" s="1346"/>
      <c r="C315" s="1076" t="s">
        <v>1407</v>
      </c>
      <c r="D315" s="693">
        <v>659</v>
      </c>
      <c r="E315" s="693">
        <v>560.15</v>
      </c>
      <c r="F315" s="693">
        <v>494.03</v>
      </c>
      <c r="G315" s="735">
        <v>470.5</v>
      </c>
    </row>
    <row r="316" outlineLevel="1">
      <c r="A316" s="1076" t="s">
        <v>451</v>
      </c>
      <c r="B316" s="1346"/>
      <c r="C316" s="1076" t="s">
        <v>1400</v>
      </c>
      <c r="D316" s="693">
        <v>199</v>
      </c>
      <c r="E316" s="693">
        <v>169.15</v>
      </c>
      <c r="F316" s="693">
        <v>139.13</v>
      </c>
      <c r="G316" s="735">
        <v>132.5</v>
      </c>
    </row>
    <row r="317" outlineLevel="1">
      <c r="A317" s="1346" t="s">
        <v>1290</v>
      </c>
      <c r="B317" s="1346"/>
      <c r="C317" s="1076" t="s">
        <v>1411</v>
      </c>
      <c r="D317" s="693">
        <v>74</v>
      </c>
      <c r="E317" s="693">
        <v>62.9</v>
      </c>
      <c r="F317" s="693">
        <v>51.98</v>
      </c>
      <c r="G317" s="735">
        <v>49.5</v>
      </c>
    </row>
    <row r="318" outlineLevel="1">
      <c r="A318" s="1346"/>
      <c r="B318" s="1346"/>
      <c r="C318" s="1076" t="s">
        <v>1412</v>
      </c>
      <c r="D318" s="693">
        <v>99</v>
      </c>
      <c r="E318" s="693">
        <v>84.15</v>
      </c>
      <c r="F318" s="693">
        <v>69.3</v>
      </c>
      <c r="G318" s="735">
        <v>66</v>
      </c>
    </row>
    <row r="319" outlineLevel="1">
      <c r="A319" s="1519" t="s">
        <v>1421</v>
      </c>
      <c r="B319" s="1519"/>
      <c r="C319" s="1076"/>
      <c r="D319" s="693"/>
      <c r="E319" s="693"/>
      <c r="F319" s="693"/>
      <c r="G319" s="735"/>
    </row>
    <row r="320" outlineLevel="1">
      <c r="A320" s="1076" t="s">
        <v>1322</v>
      </c>
      <c r="B320" s="1435" t="s">
        <v>602</v>
      </c>
      <c r="C320" s="1076" t="s">
        <v>1406</v>
      </c>
      <c r="D320" s="693">
        <v>399</v>
      </c>
      <c r="E320" s="693">
        <v>339.15</v>
      </c>
      <c r="F320" s="693">
        <v>241.58</v>
      </c>
      <c r="G320" s="735">
        <v>230.08049999999997</v>
      </c>
    </row>
    <row r="321" outlineLevel="1">
      <c r="A321" s="1076" t="s">
        <v>1288</v>
      </c>
      <c r="B321" s="1435"/>
      <c r="C321" s="1076" t="s">
        <v>1407</v>
      </c>
      <c r="D321" s="693">
        <v>479</v>
      </c>
      <c r="E321" s="693">
        <v>407.15</v>
      </c>
      <c r="F321" s="693">
        <v>320.39</v>
      </c>
      <c r="G321" s="735">
        <v>305.12949999999995</v>
      </c>
    </row>
    <row r="322" outlineLevel="1">
      <c r="A322" s="1076" t="s">
        <v>1374</v>
      </c>
      <c r="B322" s="1435"/>
      <c r="C322" s="1076" t="s">
        <v>1422</v>
      </c>
      <c r="D322" s="693">
        <v>387</v>
      </c>
      <c r="E322" s="693">
        <v>328.95</v>
      </c>
      <c r="F322" s="693">
        <v>187.16</v>
      </c>
      <c r="G322" s="735">
        <v>178.25</v>
      </c>
    </row>
    <row r="323" outlineLevel="1">
      <c r="A323" s="1076" t="s">
        <v>451</v>
      </c>
      <c r="B323" s="1435"/>
      <c r="C323" s="1076" t="s">
        <v>1406</v>
      </c>
      <c r="D323" s="693">
        <v>129</v>
      </c>
      <c r="E323" s="693">
        <v>109.65</v>
      </c>
      <c r="F323" s="693">
        <v>72.45</v>
      </c>
      <c r="G323" s="735">
        <v>69</v>
      </c>
    </row>
    <row r="324" outlineLevel="1">
      <c r="A324" s="1435" t="s">
        <v>1290</v>
      </c>
      <c r="B324" s="1435"/>
      <c r="C324" s="1076" t="s">
        <v>1291</v>
      </c>
      <c r="D324" s="693">
        <v>44.5</v>
      </c>
      <c r="E324" s="693">
        <v>37.83</v>
      </c>
      <c r="F324" s="693">
        <v>13.28</v>
      </c>
      <c r="G324" s="735">
        <v>12.649999999999999</v>
      </c>
    </row>
    <row r="325" outlineLevel="1">
      <c r="A325" s="1435"/>
      <c r="B325" s="1435"/>
      <c r="C325" s="1076" t="s">
        <v>1292</v>
      </c>
      <c r="D325" s="693">
        <v>52.5</v>
      </c>
      <c r="E325" s="693">
        <v>44.63</v>
      </c>
      <c r="F325" s="693">
        <v>13.28</v>
      </c>
      <c r="G325" s="735">
        <v>12.649999999999999</v>
      </c>
    </row>
    <row r="326" outlineLevel="1">
      <c r="A326" s="1519" t="s">
        <v>1423</v>
      </c>
      <c r="B326" s="1519"/>
      <c r="C326" s="1076" t="s">
        <v>1424</v>
      </c>
      <c r="D326" s="693"/>
      <c r="E326" s="693"/>
      <c r="F326" s="693"/>
      <c r="G326" s="735"/>
    </row>
    <row r="327" outlineLevel="1">
      <c r="A327" s="1076" t="s">
        <v>1322</v>
      </c>
      <c r="B327" s="1435" t="s">
        <v>1425</v>
      </c>
      <c r="C327" s="1076" t="s">
        <v>1400</v>
      </c>
      <c r="D327" s="693">
        <v>499</v>
      </c>
      <c r="E327" s="693">
        <v>424.15</v>
      </c>
      <c r="F327" s="693">
        <v>308.14</v>
      </c>
      <c r="G327" s="735">
        <v>293.46849999999995</v>
      </c>
    </row>
    <row r="328" outlineLevel="1">
      <c r="A328" s="1076" t="s">
        <v>1288</v>
      </c>
      <c r="B328" s="1435"/>
      <c r="C328" s="1076" t="s">
        <v>1407</v>
      </c>
      <c r="D328" s="693">
        <v>539</v>
      </c>
      <c r="E328" s="693">
        <v>458.15</v>
      </c>
      <c r="F328" s="693">
        <v>374.7</v>
      </c>
      <c r="G328" s="735">
        <v>356.8565</v>
      </c>
    </row>
    <row r="329" outlineLevel="1">
      <c r="A329" s="1076" t="s">
        <v>1332</v>
      </c>
      <c r="B329" s="1435"/>
      <c r="C329" s="1076" t="s">
        <v>1426</v>
      </c>
      <c r="D329" s="693">
        <v>498</v>
      </c>
      <c r="E329" s="693">
        <v>423.3</v>
      </c>
      <c r="F329" s="693">
        <v>289.8</v>
      </c>
      <c r="G329" s="735">
        <v>276</v>
      </c>
    </row>
    <row r="330" outlineLevel="1">
      <c r="A330" s="1076" t="s">
        <v>1290</v>
      </c>
      <c r="B330" s="1435"/>
      <c r="C330" s="1076" t="s">
        <v>1404</v>
      </c>
      <c r="D330" s="693">
        <v>107</v>
      </c>
      <c r="E330" s="693">
        <v>90.95</v>
      </c>
      <c r="F330" s="693">
        <v>13.28</v>
      </c>
      <c r="G330" s="735">
        <v>12.649999999999999</v>
      </c>
    </row>
    <row r="331" outlineLevel="1">
      <c r="A331" s="1515" t="s">
        <v>1427</v>
      </c>
      <c r="B331" s="1515"/>
      <c r="C331" s="1076" t="s">
        <v>1370</v>
      </c>
      <c r="D331" s="693"/>
      <c r="E331" s="693"/>
      <c r="F331" s="693"/>
      <c r="G331" s="735"/>
    </row>
    <row r="332" outlineLevel="1">
      <c r="A332" s="1076" t="s">
        <v>1286</v>
      </c>
      <c r="B332" s="1435" t="s">
        <v>1428</v>
      </c>
      <c r="C332" s="1076" t="s">
        <v>1400</v>
      </c>
      <c r="D332" s="693">
        <v>599</v>
      </c>
      <c r="E332" s="693">
        <v>509.15</v>
      </c>
      <c r="F332" s="693">
        <v>449.4</v>
      </c>
      <c r="G332" s="735">
        <v>428</v>
      </c>
    </row>
    <row r="333" outlineLevel="1">
      <c r="A333" s="1076" t="s">
        <v>1287</v>
      </c>
      <c r="B333" s="1435"/>
      <c r="C333" s="1076" t="s">
        <v>1400</v>
      </c>
      <c r="D333" s="693">
        <v>619</v>
      </c>
      <c r="E333" s="693">
        <v>526.15</v>
      </c>
      <c r="F333" s="693">
        <v>464.1</v>
      </c>
      <c r="G333" s="735">
        <v>442</v>
      </c>
    </row>
    <row r="334" outlineLevel="1">
      <c r="A334" s="1076" t="s">
        <v>1288</v>
      </c>
      <c r="B334" s="1435"/>
      <c r="C334" s="1076" t="s">
        <v>1373</v>
      </c>
      <c r="D334" s="693">
        <v>749</v>
      </c>
      <c r="E334" s="693">
        <v>636.65</v>
      </c>
      <c r="F334" s="693">
        <v>561.75</v>
      </c>
      <c r="G334" s="735">
        <v>535</v>
      </c>
    </row>
    <row r="335" outlineLevel="1">
      <c r="A335" s="1076" t="s">
        <v>451</v>
      </c>
      <c r="B335" s="1435"/>
      <c r="C335" s="1076" t="s">
        <v>1400</v>
      </c>
      <c r="D335" s="693">
        <v>299</v>
      </c>
      <c r="E335" s="693">
        <v>254.15</v>
      </c>
      <c r="F335" s="693">
        <v>209.48</v>
      </c>
      <c r="G335" s="735">
        <v>199.5</v>
      </c>
    </row>
    <row r="336" outlineLevel="1">
      <c r="A336" s="1076" t="s">
        <v>1332</v>
      </c>
      <c r="B336" s="1435"/>
      <c r="C336" s="1076" t="s">
        <v>1426</v>
      </c>
      <c r="D336" s="693">
        <v>599</v>
      </c>
      <c r="E336" s="693">
        <v>509.15</v>
      </c>
      <c r="F336" s="693">
        <v>419.48</v>
      </c>
      <c r="G336" s="735">
        <v>399.5</v>
      </c>
    </row>
    <row r="337" outlineLevel="1">
      <c r="A337" s="1076" t="s">
        <v>1402</v>
      </c>
      <c r="B337" s="1435"/>
      <c r="C337" s="1076" t="s">
        <v>1403</v>
      </c>
      <c r="D337" s="693">
        <v>1199</v>
      </c>
      <c r="E337" s="693">
        <v>1019.15</v>
      </c>
      <c r="F337" s="693">
        <v>839.48</v>
      </c>
      <c r="G337" s="735">
        <v>799.5</v>
      </c>
    </row>
    <row r="338" outlineLevel="1">
      <c r="A338" s="1076" t="s">
        <v>1290</v>
      </c>
      <c r="B338" s="1435"/>
      <c r="C338" s="1076" t="s">
        <v>1404</v>
      </c>
      <c r="D338" s="693">
        <v>129</v>
      </c>
      <c r="E338" s="693">
        <v>109.65</v>
      </c>
      <c r="F338" s="693">
        <v>90.3</v>
      </c>
      <c r="G338" s="735">
        <v>86</v>
      </c>
    </row>
    <row r="339" outlineLevel="1">
      <c r="A339" s="1515" t="s">
        <v>1429</v>
      </c>
      <c r="B339" s="1515"/>
      <c r="C339" s="1076"/>
      <c r="D339" s="693"/>
      <c r="E339" s="693"/>
      <c r="F339" s="693"/>
      <c r="G339" s="735"/>
    </row>
    <row r="340" outlineLevel="1">
      <c r="A340" s="1076" t="s">
        <v>1286</v>
      </c>
      <c r="B340" s="1346" t="s">
        <v>1430</v>
      </c>
      <c r="C340" s="1076" t="s">
        <v>1400</v>
      </c>
      <c r="D340" s="693">
        <v>479</v>
      </c>
      <c r="E340" s="693">
        <v>407.15</v>
      </c>
      <c r="F340" s="693">
        <v>359.1</v>
      </c>
      <c r="G340" s="735">
        <v>342</v>
      </c>
    </row>
    <row r="341" outlineLevel="1">
      <c r="A341" s="1076" t="s">
        <v>1287</v>
      </c>
      <c r="B341" s="1346"/>
      <c r="C341" s="1076" t="s">
        <v>1400</v>
      </c>
      <c r="D341" s="693">
        <v>489</v>
      </c>
      <c r="E341" s="693">
        <v>415.65</v>
      </c>
      <c r="F341" s="693">
        <v>366.98</v>
      </c>
      <c r="G341" s="735">
        <v>349.5</v>
      </c>
    </row>
    <row r="342" outlineLevel="1">
      <c r="A342" s="1076" t="s">
        <v>1288</v>
      </c>
      <c r="B342" s="1346"/>
      <c r="C342" s="1076" t="s">
        <v>1407</v>
      </c>
      <c r="D342" s="693">
        <v>659</v>
      </c>
      <c r="E342" s="693">
        <v>560.15</v>
      </c>
      <c r="F342" s="693">
        <v>494.03</v>
      </c>
      <c r="G342" s="735">
        <v>470.5</v>
      </c>
    </row>
    <row r="343" outlineLevel="1">
      <c r="A343" s="1076" t="s">
        <v>451</v>
      </c>
      <c r="B343" s="1346"/>
      <c r="C343" s="1076" t="s">
        <v>1400</v>
      </c>
      <c r="D343" s="693">
        <v>199</v>
      </c>
      <c r="E343" s="693">
        <v>169.15</v>
      </c>
      <c r="F343" s="693">
        <v>139.13</v>
      </c>
      <c r="G343" s="735">
        <v>132.5</v>
      </c>
    </row>
    <row r="344" outlineLevel="1">
      <c r="A344" s="1435" t="s">
        <v>1290</v>
      </c>
      <c r="B344" s="1346"/>
      <c r="C344" s="1076" t="s">
        <v>1411</v>
      </c>
      <c r="D344" s="693">
        <v>59</v>
      </c>
      <c r="E344" s="693">
        <v>50.15</v>
      </c>
      <c r="F344" s="693">
        <v>41.48</v>
      </c>
      <c r="G344" s="735">
        <v>39.5</v>
      </c>
    </row>
    <row r="345" outlineLevel="1">
      <c r="A345" s="1435"/>
      <c r="B345" s="1346"/>
      <c r="C345" s="1076" t="s">
        <v>1412</v>
      </c>
      <c r="D345" s="693">
        <v>79</v>
      </c>
      <c r="E345" s="693">
        <v>67.15</v>
      </c>
      <c r="F345" s="693">
        <v>55.13</v>
      </c>
      <c r="G345" s="735">
        <v>52.5</v>
      </c>
    </row>
    <row r="346" outlineLevel="1">
      <c r="A346" s="1515" t="s">
        <v>1431</v>
      </c>
      <c r="B346" s="1515"/>
      <c r="C346" s="1076" t="s">
        <v>1424</v>
      </c>
      <c r="D346" s="693"/>
      <c r="E346" s="693"/>
      <c r="F346" s="693"/>
      <c r="G346" s="735"/>
    </row>
    <row r="347" outlineLevel="1">
      <c r="A347" s="1076" t="s">
        <v>1432</v>
      </c>
      <c r="B347" s="1523" t="s">
        <v>1433</v>
      </c>
      <c r="C347" s="1076" t="s">
        <v>1400</v>
      </c>
      <c r="D347" s="693">
        <v>599</v>
      </c>
      <c r="E347" s="693">
        <v>509.15</v>
      </c>
      <c r="F347" s="693">
        <v>449.4</v>
      </c>
      <c r="G347" s="735">
        <v>428</v>
      </c>
    </row>
    <row r="348" outlineLevel="1">
      <c r="A348" s="1076" t="s">
        <v>1434</v>
      </c>
      <c r="B348" s="1435"/>
      <c r="C348" s="1076" t="s">
        <v>1400</v>
      </c>
      <c r="D348" s="693">
        <v>659</v>
      </c>
      <c r="E348" s="693">
        <v>560.15</v>
      </c>
      <c r="F348" s="693">
        <v>464.1</v>
      </c>
      <c r="G348" s="735">
        <v>442</v>
      </c>
    </row>
    <row r="349" outlineLevel="1">
      <c r="A349" s="1076" t="s">
        <v>1288</v>
      </c>
      <c r="B349" s="1435"/>
      <c r="C349" s="1076" t="s">
        <v>1373</v>
      </c>
      <c r="D349" s="693">
        <v>659</v>
      </c>
      <c r="E349" s="693">
        <v>560.15</v>
      </c>
      <c r="F349" s="693">
        <v>494.03</v>
      </c>
      <c r="G349" s="735">
        <v>470.5</v>
      </c>
    </row>
    <row r="350" outlineLevel="1">
      <c r="A350" s="1076" t="s">
        <v>451</v>
      </c>
      <c r="B350" s="1435"/>
      <c r="C350" s="1076" t="s">
        <v>1400</v>
      </c>
      <c r="D350" s="693">
        <v>249</v>
      </c>
      <c r="E350" s="693">
        <v>211.65</v>
      </c>
      <c r="F350" s="693">
        <v>174.3</v>
      </c>
      <c r="G350" s="735">
        <v>166</v>
      </c>
    </row>
    <row r="351" outlineLevel="1">
      <c r="A351" s="1076" t="s">
        <v>1435</v>
      </c>
      <c r="B351" s="1435"/>
      <c r="C351" s="1076" t="s">
        <v>1412</v>
      </c>
      <c r="D351" s="693">
        <v>99</v>
      </c>
      <c r="E351" s="693">
        <v>84.15</v>
      </c>
      <c r="F351" s="693">
        <v>69.3</v>
      </c>
      <c r="G351" s="735">
        <v>66</v>
      </c>
    </row>
    <row r="352" outlineLevel="1">
      <c r="A352" s="1515" t="s">
        <v>1436</v>
      </c>
      <c r="B352" s="1515"/>
      <c r="C352" s="1076" t="s">
        <v>1370</v>
      </c>
      <c r="D352" s="693"/>
      <c r="E352" s="693"/>
      <c r="F352" s="693"/>
      <c r="G352" s="735"/>
    </row>
    <row r="353" outlineLevel="1">
      <c r="A353" s="1076" t="s">
        <v>1286</v>
      </c>
      <c r="B353" s="1435" t="s">
        <v>1437</v>
      </c>
      <c r="C353" s="1076" t="s">
        <v>1400</v>
      </c>
      <c r="D353" s="693">
        <v>599</v>
      </c>
      <c r="E353" s="693">
        <v>509.15</v>
      </c>
      <c r="F353" s="693">
        <v>449.4</v>
      </c>
      <c r="G353" s="735">
        <v>428</v>
      </c>
    </row>
    <row r="354" outlineLevel="1">
      <c r="A354" s="1076" t="s">
        <v>1287</v>
      </c>
      <c r="B354" s="1435"/>
      <c r="C354" s="1076" t="s">
        <v>1400</v>
      </c>
      <c r="D354" s="693">
        <v>619</v>
      </c>
      <c r="E354" s="693">
        <v>526.15</v>
      </c>
      <c r="F354" s="693">
        <v>464.1</v>
      </c>
      <c r="G354" s="735">
        <v>442</v>
      </c>
    </row>
    <row r="355" outlineLevel="1">
      <c r="A355" s="1076" t="s">
        <v>1288</v>
      </c>
      <c r="B355" s="1435"/>
      <c r="C355" s="1076" t="s">
        <v>1373</v>
      </c>
      <c r="D355" s="693">
        <v>749</v>
      </c>
      <c r="E355" s="693">
        <v>636.65</v>
      </c>
      <c r="F355" s="693">
        <v>561.75</v>
      </c>
      <c r="G355" s="735">
        <v>535</v>
      </c>
    </row>
    <row r="356" outlineLevel="1">
      <c r="A356" s="1076" t="s">
        <v>451</v>
      </c>
      <c r="B356" s="1435"/>
      <c r="C356" s="1076" t="s">
        <v>1400</v>
      </c>
      <c r="D356" s="693">
        <v>299</v>
      </c>
      <c r="E356" s="693">
        <v>254.15</v>
      </c>
      <c r="F356" s="693">
        <v>209.48</v>
      </c>
      <c r="G356" s="735">
        <v>199.5</v>
      </c>
    </row>
    <row r="357" outlineLevel="1">
      <c r="A357" s="1076" t="s">
        <v>1332</v>
      </c>
      <c r="B357" s="1435"/>
      <c r="C357" s="1076" t="s">
        <v>1426</v>
      </c>
      <c r="D357" s="693">
        <v>599</v>
      </c>
      <c r="E357" s="693">
        <v>509.15</v>
      </c>
      <c r="F357" s="693">
        <v>419.48</v>
      </c>
      <c r="G357" s="735">
        <v>399.5</v>
      </c>
    </row>
    <row r="358" outlineLevel="1">
      <c r="A358" s="1076" t="s">
        <v>1290</v>
      </c>
      <c r="B358" s="1435"/>
      <c r="C358" s="1076" t="s">
        <v>1412</v>
      </c>
      <c r="D358" s="693">
        <v>129</v>
      </c>
      <c r="E358" s="693">
        <v>109.65</v>
      </c>
      <c r="F358" s="693">
        <v>90.3</v>
      </c>
      <c r="G358" s="735">
        <v>86</v>
      </c>
    </row>
    <row r="359" outlineLevel="1">
      <c r="A359" s="1515" t="s">
        <v>1438</v>
      </c>
      <c r="B359" s="1515"/>
      <c r="C359" s="1076" t="s">
        <v>1424</v>
      </c>
      <c r="D359" s="693"/>
      <c r="E359" s="693"/>
      <c r="F359" s="693"/>
      <c r="G359" s="735"/>
    </row>
    <row r="360" outlineLevel="1">
      <c r="A360" s="1076" t="s">
        <v>1286</v>
      </c>
      <c r="B360" s="1435" t="s">
        <v>1439</v>
      </c>
      <c r="C360" s="1076" t="s">
        <v>1400</v>
      </c>
      <c r="D360" s="693">
        <v>599</v>
      </c>
      <c r="E360" s="693">
        <v>509.15</v>
      </c>
      <c r="F360" s="693">
        <v>449.4</v>
      </c>
      <c r="G360" s="735">
        <v>428</v>
      </c>
    </row>
    <row r="361" outlineLevel="1">
      <c r="A361" s="1076" t="s">
        <v>1288</v>
      </c>
      <c r="B361" s="1435"/>
      <c r="C361" s="1076" t="s">
        <v>1373</v>
      </c>
      <c r="D361" s="693">
        <v>659</v>
      </c>
      <c r="E361" s="693">
        <v>560.15</v>
      </c>
      <c r="F361" s="693">
        <v>494.03</v>
      </c>
      <c r="G361" s="735">
        <v>470.5</v>
      </c>
    </row>
    <row r="362" outlineLevel="1">
      <c r="A362" s="1076" t="s">
        <v>1332</v>
      </c>
      <c r="B362" s="1435"/>
      <c r="C362" s="1076" t="s">
        <v>1400</v>
      </c>
      <c r="D362" s="693">
        <v>549</v>
      </c>
      <c r="E362" s="693">
        <v>466.65</v>
      </c>
      <c r="F362" s="693">
        <v>384.3</v>
      </c>
      <c r="G362" s="735">
        <v>366</v>
      </c>
    </row>
    <row r="363" outlineLevel="1">
      <c r="A363" s="1435" t="s">
        <v>1290</v>
      </c>
      <c r="B363" s="1435"/>
      <c r="C363" s="1076" t="s">
        <v>1404</v>
      </c>
      <c r="D363" s="693">
        <v>109</v>
      </c>
      <c r="E363" s="693">
        <v>92.65</v>
      </c>
      <c r="F363" s="693">
        <v>76.13</v>
      </c>
      <c r="G363" s="735">
        <v>72.5</v>
      </c>
    </row>
    <row r="364" outlineLevel="1">
      <c r="A364" s="1435"/>
      <c r="B364" s="1435"/>
      <c r="C364" s="1076" t="s">
        <v>1412</v>
      </c>
      <c r="D364" s="693">
        <v>109</v>
      </c>
      <c r="E364" s="693">
        <v>92.65</v>
      </c>
      <c r="F364" s="693">
        <v>76.13</v>
      </c>
      <c r="G364" s="735">
        <v>72.5</v>
      </c>
    </row>
    <row r="365" outlineLevel="1">
      <c r="A365" s="1519" t="s">
        <v>1440</v>
      </c>
      <c r="B365" s="1519"/>
      <c r="C365" s="1076" t="s">
        <v>1370</v>
      </c>
      <c r="D365" s="693"/>
      <c r="E365" s="693"/>
      <c r="F365" s="693"/>
      <c r="G365" s="735"/>
    </row>
    <row r="366" outlineLevel="1">
      <c r="A366" s="1076" t="s">
        <v>1322</v>
      </c>
      <c r="B366" s="1435" t="s">
        <v>1441</v>
      </c>
      <c r="C366" s="1076" t="s">
        <v>1400</v>
      </c>
      <c r="D366" s="693">
        <v>459</v>
      </c>
      <c r="E366" s="693">
        <v>390.15</v>
      </c>
      <c r="F366" s="693">
        <v>308.14</v>
      </c>
      <c r="G366" s="735">
        <v>293.46849999999995</v>
      </c>
    </row>
    <row r="367" outlineLevel="1">
      <c r="A367" s="1076" t="s">
        <v>1288</v>
      </c>
      <c r="B367" s="1435"/>
      <c r="C367" s="1076" t="s">
        <v>1407</v>
      </c>
      <c r="D367" s="693">
        <v>511</v>
      </c>
      <c r="E367" s="693">
        <v>434.35</v>
      </c>
      <c r="F367" s="693">
        <v>320.39</v>
      </c>
      <c r="G367" s="735">
        <v>305.12949999999995</v>
      </c>
    </row>
    <row r="368" outlineLevel="1">
      <c r="A368" s="1076" t="s">
        <v>1332</v>
      </c>
      <c r="B368" s="1435"/>
      <c r="C368" s="1076" t="s">
        <v>1426</v>
      </c>
      <c r="D368" s="693">
        <v>298</v>
      </c>
      <c r="E368" s="693">
        <v>253.3</v>
      </c>
      <c r="F368" s="693">
        <v>166.64</v>
      </c>
      <c r="G368" s="735">
        <v>158.7</v>
      </c>
    </row>
    <row r="369" outlineLevel="1">
      <c r="A369" s="1076" t="s">
        <v>1290</v>
      </c>
      <c r="B369" s="1435"/>
      <c r="C369" s="1076" t="s">
        <v>1404</v>
      </c>
      <c r="D369" s="693">
        <v>82.5</v>
      </c>
      <c r="E369" s="693">
        <v>70.13</v>
      </c>
      <c r="F369" s="693">
        <v>48.3</v>
      </c>
      <c r="G369" s="735">
        <v>46</v>
      </c>
    </row>
    <row r="370" outlineLevel="1">
      <c r="A370" s="1519" t="s">
        <v>1442</v>
      </c>
      <c r="B370" s="1519"/>
      <c r="C370" s="1076" t="s">
        <v>1370</v>
      </c>
      <c r="D370" s="693"/>
      <c r="E370" s="693"/>
      <c r="F370" s="693"/>
      <c r="G370" s="735"/>
    </row>
    <row r="371" outlineLevel="1">
      <c r="A371" s="1076" t="s">
        <v>1322</v>
      </c>
      <c r="B371" s="1435" t="s">
        <v>1443</v>
      </c>
      <c r="C371" s="1076" t="s">
        <v>1400</v>
      </c>
      <c r="D371" s="693">
        <v>459</v>
      </c>
      <c r="E371" s="693">
        <v>390.15</v>
      </c>
      <c r="F371" s="693">
        <v>308.14</v>
      </c>
      <c r="G371" s="735">
        <v>293.46849999999995</v>
      </c>
    </row>
    <row r="372" outlineLevel="1">
      <c r="A372" s="1076" t="s">
        <v>1288</v>
      </c>
      <c r="B372" s="1435"/>
      <c r="C372" s="1076" t="s">
        <v>1373</v>
      </c>
      <c r="D372" s="693">
        <v>511</v>
      </c>
      <c r="E372" s="693">
        <v>434.35</v>
      </c>
      <c r="F372" s="693">
        <v>320.39</v>
      </c>
      <c r="G372" s="735">
        <v>305.12949999999995</v>
      </c>
    </row>
    <row r="373" outlineLevel="1">
      <c r="A373" s="1076" t="s">
        <v>1332</v>
      </c>
      <c r="B373" s="1435"/>
      <c r="C373" s="1076" t="s">
        <v>1426</v>
      </c>
      <c r="D373" s="693">
        <v>298</v>
      </c>
      <c r="E373" s="693">
        <v>253.3</v>
      </c>
      <c r="F373" s="693">
        <v>166.64</v>
      </c>
      <c r="G373" s="735">
        <v>158.7</v>
      </c>
    </row>
    <row r="374" outlineLevel="1">
      <c r="A374" s="1076" t="s">
        <v>1290</v>
      </c>
      <c r="B374" s="1435"/>
      <c r="C374" s="1076" t="s">
        <v>1404</v>
      </c>
      <c r="D374" s="693">
        <v>82.5</v>
      </c>
      <c r="E374" s="693">
        <v>70.13</v>
      </c>
      <c r="F374" s="693">
        <v>48.3</v>
      </c>
      <c r="G374" s="735">
        <v>46</v>
      </c>
    </row>
    <row r="375" outlineLevel="1">
      <c r="A375" s="1515" t="s">
        <v>1444</v>
      </c>
      <c r="B375" s="1515"/>
      <c r="C375" s="1076"/>
      <c r="D375" s="693"/>
      <c r="E375" s="693"/>
      <c r="F375" s="693"/>
      <c r="G375" s="735"/>
    </row>
    <row r="376" outlineLevel="1">
      <c r="A376" s="1076" t="s">
        <v>1286</v>
      </c>
      <c r="B376" s="1435" t="s">
        <v>1445</v>
      </c>
      <c r="C376" s="1076" t="s">
        <v>1400</v>
      </c>
      <c r="D376" s="693">
        <v>554</v>
      </c>
      <c r="E376" s="693">
        <v>470.9</v>
      </c>
      <c r="F376" s="693">
        <v>415.28</v>
      </c>
      <c r="G376" s="735">
        <v>395.5</v>
      </c>
    </row>
    <row r="377" outlineLevel="1">
      <c r="A377" s="1076" t="s">
        <v>1287</v>
      </c>
      <c r="B377" s="1435"/>
      <c r="C377" s="1076" t="s">
        <v>1400</v>
      </c>
      <c r="D377" s="693">
        <v>564</v>
      </c>
      <c r="E377" s="693">
        <v>479.4</v>
      </c>
      <c r="F377" s="693">
        <v>423.15</v>
      </c>
      <c r="G377" s="735">
        <v>403</v>
      </c>
    </row>
    <row r="378" outlineLevel="1">
      <c r="A378" s="1076" t="s">
        <v>1288</v>
      </c>
      <c r="B378" s="1435"/>
      <c r="C378" s="1076" t="s">
        <v>1407</v>
      </c>
      <c r="D378" s="693">
        <v>659</v>
      </c>
      <c r="E378" s="693">
        <v>560.15</v>
      </c>
      <c r="F378" s="693">
        <v>494.03</v>
      </c>
      <c r="G378" s="735">
        <v>470.5</v>
      </c>
    </row>
    <row r="379" outlineLevel="1">
      <c r="A379" s="1076" t="s">
        <v>451</v>
      </c>
      <c r="B379" s="1435"/>
      <c r="C379" s="1076" t="s">
        <v>1400</v>
      </c>
      <c r="D379" s="693">
        <v>199</v>
      </c>
      <c r="E379" s="693">
        <v>169.15</v>
      </c>
      <c r="F379" s="693">
        <v>139.13</v>
      </c>
      <c r="G379" s="735">
        <v>132.5</v>
      </c>
    </row>
    <row r="380" outlineLevel="1">
      <c r="A380" s="1435" t="s">
        <v>1290</v>
      </c>
      <c r="B380" s="1435"/>
      <c r="C380" s="1076" t="s">
        <v>1411</v>
      </c>
      <c r="D380" s="693">
        <v>74</v>
      </c>
      <c r="E380" s="693">
        <v>62.9</v>
      </c>
      <c r="F380" s="693">
        <v>51.98</v>
      </c>
      <c r="G380" s="735">
        <v>49.5</v>
      </c>
    </row>
    <row r="381" outlineLevel="1">
      <c r="A381" s="1435"/>
      <c r="B381" s="1435"/>
      <c r="C381" s="1076" t="s">
        <v>1412</v>
      </c>
      <c r="D381" s="693">
        <v>99</v>
      </c>
      <c r="E381" s="693">
        <v>84.15</v>
      </c>
      <c r="F381" s="693">
        <v>69.3</v>
      </c>
      <c r="G381" s="735">
        <v>66</v>
      </c>
    </row>
    <row r="382" outlineLevel="1">
      <c r="A382" s="1519" t="s">
        <v>1446</v>
      </c>
      <c r="B382" s="1519"/>
      <c r="C382" s="1076"/>
      <c r="D382" s="693"/>
      <c r="E382" s="693"/>
      <c r="F382" s="693"/>
      <c r="G382" s="735"/>
    </row>
    <row r="383" outlineLevel="1">
      <c r="A383" s="1076" t="s">
        <v>1322</v>
      </c>
      <c r="B383" s="1435" t="s">
        <v>1310</v>
      </c>
      <c r="C383" s="1076" t="s">
        <v>1406</v>
      </c>
      <c r="D383" s="693">
        <v>359</v>
      </c>
      <c r="E383" s="693">
        <v>305.15</v>
      </c>
      <c r="F383" s="693">
        <v>187.27</v>
      </c>
      <c r="G383" s="735">
        <v>178.3535</v>
      </c>
    </row>
    <row r="384" outlineLevel="1">
      <c r="A384" s="1076" t="s">
        <v>1288</v>
      </c>
      <c r="B384" s="1435"/>
      <c r="C384" s="1076" t="s">
        <v>1407</v>
      </c>
      <c r="D384" s="693">
        <v>458</v>
      </c>
      <c r="E384" s="693">
        <v>389.3</v>
      </c>
      <c r="F384" s="693">
        <v>171.73</v>
      </c>
      <c r="G384" s="735">
        <v>163.553</v>
      </c>
    </row>
    <row r="385" outlineLevel="1">
      <c r="A385" s="1076" t="s">
        <v>1341</v>
      </c>
      <c r="B385" s="1435"/>
      <c r="C385" s="1435" t="s">
        <v>1406</v>
      </c>
      <c r="D385" s="693">
        <v>129</v>
      </c>
      <c r="E385" s="693">
        <v>109.65</v>
      </c>
      <c r="F385" s="693">
        <v>48.3</v>
      </c>
      <c r="G385" s="735">
        <v>46</v>
      </c>
    </row>
    <row r="386" outlineLevel="1">
      <c r="A386" s="1076" t="s">
        <v>1344</v>
      </c>
      <c r="B386" s="1435"/>
      <c r="C386" s="1435"/>
      <c r="D386" s="693">
        <v>149</v>
      </c>
      <c r="E386" s="693">
        <v>126.65</v>
      </c>
      <c r="F386" s="693">
        <v>48.3</v>
      </c>
      <c r="G386" s="735">
        <v>46</v>
      </c>
    </row>
    <row r="387" outlineLevel="1">
      <c r="A387" s="1435" t="s">
        <v>1290</v>
      </c>
      <c r="B387" s="1435"/>
      <c r="C387" s="1076" t="s">
        <v>1408</v>
      </c>
      <c r="D387" s="693">
        <v>20</v>
      </c>
      <c r="E387" s="693">
        <v>17</v>
      </c>
      <c r="F387" s="693">
        <v>13.28</v>
      </c>
      <c r="G387" s="735">
        <v>12.649999999999999</v>
      </c>
    </row>
    <row r="388" outlineLevel="1">
      <c r="A388" s="1435"/>
      <c r="B388" s="1435"/>
      <c r="C388" s="1435" t="s">
        <v>1291</v>
      </c>
      <c r="D388" s="693">
        <v>44.5</v>
      </c>
      <c r="E388" s="693">
        <v>37.83</v>
      </c>
      <c r="F388" s="693">
        <v>13.28</v>
      </c>
      <c r="G388" s="735">
        <v>12.649999999999999</v>
      </c>
    </row>
    <row r="389" outlineLevel="1">
      <c r="A389" s="1435"/>
      <c r="B389" s="1435"/>
      <c r="C389" s="1435"/>
      <c r="D389" s="693">
        <v>52.5</v>
      </c>
      <c r="E389" s="693">
        <v>44.63</v>
      </c>
      <c r="F389" s="693">
        <v>13.28</v>
      </c>
      <c r="G389" s="735">
        <v>12.649999999999999</v>
      </c>
    </row>
    <row r="390" outlineLevel="1">
      <c r="A390" s="1435"/>
      <c r="B390" s="1435"/>
      <c r="C390" s="1435" t="s">
        <v>1292</v>
      </c>
      <c r="D390" s="693">
        <v>57.8</v>
      </c>
      <c r="E390" s="693">
        <v>49.13</v>
      </c>
      <c r="F390" s="693">
        <v>13.28</v>
      </c>
      <c r="G390" s="735">
        <v>12.649999999999999</v>
      </c>
    </row>
    <row r="391" outlineLevel="1">
      <c r="A391" s="1435"/>
      <c r="B391" s="1435"/>
      <c r="C391" s="1435"/>
      <c r="D391" s="693">
        <v>80.5</v>
      </c>
      <c r="E391" s="693">
        <v>68.43</v>
      </c>
      <c r="F391" s="693">
        <v>13.28</v>
      </c>
      <c r="G391" s="735">
        <v>12.649999999999999</v>
      </c>
    </row>
    <row r="392" outlineLevel="1">
      <c r="A392" s="1435"/>
      <c r="B392" s="1435"/>
      <c r="C392" s="1435" t="s">
        <v>1447</v>
      </c>
      <c r="D392" s="693">
        <v>54.5</v>
      </c>
      <c r="E392" s="693">
        <v>46.33</v>
      </c>
      <c r="F392" s="693">
        <v>13.28</v>
      </c>
      <c r="G392" s="735">
        <v>12.649999999999999</v>
      </c>
    </row>
    <row r="393" outlineLevel="1">
      <c r="A393" s="1435"/>
      <c r="B393" s="1435"/>
      <c r="C393" s="1435"/>
      <c r="D393" s="693">
        <v>82.5</v>
      </c>
      <c r="E393" s="693">
        <v>70.13</v>
      </c>
      <c r="F393" s="693">
        <v>13.28</v>
      </c>
      <c r="G393" s="735">
        <v>12.649999999999999</v>
      </c>
    </row>
    <row r="394" outlineLevel="1">
      <c r="A394" s="1077" t="s">
        <v>1448</v>
      </c>
      <c r="B394" s="1077"/>
      <c r="C394" s="1077" t="s">
        <v>1449</v>
      </c>
      <c r="D394" s="693"/>
      <c r="E394" s="693"/>
      <c r="F394" s="693"/>
      <c r="G394" s="735"/>
    </row>
    <row r="395" ht="76.5" outlineLevel="1">
      <c r="A395" s="1081" t="s">
        <v>1450</v>
      </c>
      <c r="B395" s="1435"/>
      <c r="C395" s="443" t="s">
        <v>1451</v>
      </c>
      <c r="D395" s="760">
        <v>759</v>
      </c>
      <c r="E395" s="760">
        <v>645.15</v>
      </c>
      <c r="F395" s="760">
        <v>569.31</v>
      </c>
      <c r="G395" s="921">
        <v>542.2</v>
      </c>
    </row>
    <row r="396" outlineLevel="1">
      <c r="A396" s="922" t="s">
        <v>1452</v>
      </c>
      <c r="B396" s="1435"/>
      <c r="C396" s="922" t="s">
        <v>1451</v>
      </c>
      <c r="D396" s="924">
        <v>859</v>
      </c>
      <c r="E396" s="924">
        <v>730.15</v>
      </c>
      <c r="F396" s="924">
        <v>644.18</v>
      </c>
      <c r="G396" s="923">
        <v>613.5</v>
      </c>
    </row>
    <row r="397" outlineLevel="1">
      <c r="A397" s="1076" t="s">
        <v>1453</v>
      </c>
      <c r="B397" s="1435"/>
      <c r="C397" s="922" t="s">
        <v>1451</v>
      </c>
      <c r="D397" s="924">
        <v>249</v>
      </c>
      <c r="E397" s="924">
        <v>211.65</v>
      </c>
      <c r="F397" s="924">
        <v>174.3</v>
      </c>
      <c r="G397" s="923">
        <v>166</v>
      </c>
    </row>
    <row r="398" outlineLevel="1">
      <c r="A398" s="1076" t="s">
        <v>1454</v>
      </c>
      <c r="B398" s="1435"/>
      <c r="C398" s="1076" t="s">
        <v>1451</v>
      </c>
      <c r="D398" s="693">
        <v>210</v>
      </c>
      <c r="E398" s="693">
        <v>178.5</v>
      </c>
      <c r="F398" s="693">
        <v>147</v>
      </c>
      <c r="G398" s="735">
        <v>140</v>
      </c>
    </row>
    <row r="399" outlineLevel="1">
      <c r="A399" s="1076" t="s">
        <v>1455</v>
      </c>
      <c r="B399" s="1435"/>
      <c r="C399" s="1076" t="s">
        <v>1451</v>
      </c>
      <c r="D399" s="693">
        <v>249</v>
      </c>
      <c r="E399" s="693">
        <v>211.65</v>
      </c>
      <c r="F399" s="693">
        <v>174.3</v>
      </c>
      <c r="G399" s="735">
        <v>166</v>
      </c>
    </row>
    <row r="400" outlineLevel="1">
      <c r="A400" s="1077" t="s">
        <v>1456</v>
      </c>
      <c r="B400" s="1077"/>
      <c r="C400" s="1076"/>
      <c r="D400" s="693"/>
      <c r="E400" s="693"/>
      <c r="F400" s="693"/>
      <c r="G400" s="735"/>
    </row>
    <row r="401" outlineLevel="1">
      <c r="A401" s="1076" t="s">
        <v>1322</v>
      </c>
      <c r="B401" s="1435" t="s">
        <v>1457</v>
      </c>
      <c r="C401" s="1076" t="s">
        <v>1458</v>
      </c>
      <c r="D401" s="693">
        <v>599</v>
      </c>
      <c r="E401" s="693">
        <v>509.15</v>
      </c>
      <c r="F401" s="693">
        <v>449.4</v>
      </c>
      <c r="G401" s="735">
        <v>428</v>
      </c>
    </row>
    <row r="402" outlineLevel="1">
      <c r="A402" s="1076" t="s">
        <v>1288</v>
      </c>
      <c r="B402" s="1435"/>
      <c r="C402" s="1076" t="s">
        <v>1373</v>
      </c>
      <c r="D402" s="693">
        <v>659</v>
      </c>
      <c r="E402" s="693">
        <v>560.15</v>
      </c>
      <c r="F402" s="693">
        <v>494.03</v>
      </c>
      <c r="G402" s="735">
        <v>470.5</v>
      </c>
    </row>
    <row r="403" outlineLevel="1">
      <c r="A403" s="1076" t="s">
        <v>1459</v>
      </c>
      <c r="B403" s="1435"/>
      <c r="C403" s="1076" t="s">
        <v>1460</v>
      </c>
      <c r="D403" s="693">
        <v>599</v>
      </c>
      <c r="E403" s="693">
        <v>509.15</v>
      </c>
      <c r="F403" s="693">
        <v>419.48</v>
      </c>
      <c r="G403" s="735">
        <v>399.5</v>
      </c>
    </row>
    <row r="404" outlineLevel="1">
      <c r="A404" s="1435" t="s">
        <v>1290</v>
      </c>
      <c r="B404" s="1435"/>
      <c r="C404" s="1076" t="s">
        <v>1461</v>
      </c>
      <c r="D404" s="693">
        <v>109</v>
      </c>
      <c r="E404" s="693">
        <v>92.65</v>
      </c>
      <c r="F404" s="693">
        <v>76.13</v>
      </c>
      <c r="G404" s="735">
        <v>72.5</v>
      </c>
    </row>
    <row r="405" outlineLevel="1">
      <c r="A405" s="1435"/>
      <c r="B405" s="1435"/>
      <c r="C405" s="1076" t="s">
        <v>1462</v>
      </c>
      <c r="D405" s="693">
        <v>129</v>
      </c>
      <c r="E405" s="693">
        <v>109.65</v>
      </c>
      <c r="F405" s="693">
        <v>90.3</v>
      </c>
      <c r="G405" s="735">
        <v>86</v>
      </c>
    </row>
    <row r="406" outlineLevel="1">
      <c r="A406" s="1077" t="s">
        <v>1463</v>
      </c>
      <c r="B406" s="1077"/>
      <c r="C406" s="1077" t="s">
        <v>1370</v>
      </c>
      <c r="D406" s="693"/>
      <c r="E406" s="693"/>
      <c r="F406" s="693"/>
      <c r="G406" s="735"/>
    </row>
    <row r="407" outlineLevel="1">
      <c r="A407" s="1076" t="s">
        <v>1322</v>
      </c>
      <c r="B407" s="1435" t="s">
        <v>1464</v>
      </c>
      <c r="C407" s="1076" t="s">
        <v>1458</v>
      </c>
      <c r="D407" s="693">
        <v>699</v>
      </c>
      <c r="E407" s="693">
        <v>594.15</v>
      </c>
      <c r="F407" s="693">
        <v>524.48</v>
      </c>
      <c r="G407" s="735">
        <v>499.5</v>
      </c>
    </row>
    <row r="408" outlineLevel="1">
      <c r="A408" s="1076" t="s">
        <v>451</v>
      </c>
      <c r="B408" s="1435"/>
      <c r="C408" s="1076" t="s">
        <v>1458</v>
      </c>
      <c r="D408" s="693">
        <v>419</v>
      </c>
      <c r="E408" s="693">
        <v>356.15</v>
      </c>
      <c r="F408" s="693">
        <v>293.48</v>
      </c>
      <c r="G408" s="735">
        <v>279.5</v>
      </c>
    </row>
    <row r="409" outlineLevel="1">
      <c r="A409" s="1076" t="s">
        <v>1290</v>
      </c>
      <c r="B409" s="1435"/>
      <c r="C409" s="1076" t="s">
        <v>1462</v>
      </c>
      <c r="D409" s="693">
        <v>169</v>
      </c>
      <c r="E409" s="693">
        <v>143.65</v>
      </c>
      <c r="F409" s="693">
        <v>118.13</v>
      </c>
      <c r="G409" s="735">
        <v>112.5</v>
      </c>
    </row>
    <row r="410" outlineLevel="1">
      <c r="A410" s="1077" t="s">
        <v>1465</v>
      </c>
      <c r="B410" s="1077"/>
      <c r="C410" s="1077" t="s">
        <v>1370</v>
      </c>
      <c r="D410" s="693"/>
      <c r="E410" s="693"/>
      <c r="F410" s="693"/>
      <c r="G410" s="735"/>
    </row>
    <row r="411" outlineLevel="1">
      <c r="A411" s="1076" t="s">
        <v>1286</v>
      </c>
      <c r="B411" s="1531" t="s">
        <v>1466</v>
      </c>
      <c r="C411" s="1076" t="s">
        <v>1458</v>
      </c>
      <c r="D411" s="693">
        <v>699</v>
      </c>
      <c r="E411" s="693">
        <v>594.15</v>
      </c>
      <c r="F411" s="693">
        <v>524.48</v>
      </c>
      <c r="G411" s="735">
        <v>499.5</v>
      </c>
    </row>
    <row r="412" outlineLevel="1">
      <c r="A412" s="1076" t="s">
        <v>1287</v>
      </c>
      <c r="B412" s="1484"/>
      <c r="C412" s="1076" t="s">
        <v>1458</v>
      </c>
      <c r="D412" s="693">
        <v>729</v>
      </c>
      <c r="E412" s="693">
        <v>619.65</v>
      </c>
      <c r="F412" s="693">
        <v>546.53</v>
      </c>
      <c r="G412" s="735">
        <v>520.5</v>
      </c>
    </row>
    <row r="413" outlineLevel="1">
      <c r="A413" s="1076" t="s">
        <v>1288</v>
      </c>
      <c r="B413" s="1484"/>
      <c r="C413" s="1076" t="s">
        <v>1373</v>
      </c>
      <c r="D413" s="693">
        <v>749</v>
      </c>
      <c r="E413" s="693">
        <v>636.65</v>
      </c>
      <c r="F413" s="693">
        <v>561.75</v>
      </c>
      <c r="G413" s="735">
        <v>535</v>
      </c>
    </row>
    <row r="414" outlineLevel="1">
      <c r="A414" s="1076" t="s">
        <v>451</v>
      </c>
      <c r="B414" s="1484"/>
      <c r="C414" s="1076" t="s">
        <v>1458</v>
      </c>
      <c r="D414" s="693">
        <v>369</v>
      </c>
      <c r="E414" s="693">
        <v>313.65</v>
      </c>
      <c r="F414" s="693">
        <v>258.3</v>
      </c>
      <c r="G414" s="735">
        <v>246</v>
      </c>
    </row>
    <row r="415" outlineLevel="1">
      <c r="A415" s="1076" t="s">
        <v>1459</v>
      </c>
      <c r="B415" s="1484"/>
      <c r="C415" s="1076" t="s">
        <v>1460</v>
      </c>
      <c r="D415" s="693">
        <v>799</v>
      </c>
      <c r="E415" s="693">
        <v>679.15</v>
      </c>
      <c r="F415" s="693">
        <v>559.13</v>
      </c>
      <c r="G415" s="735">
        <v>532.5</v>
      </c>
    </row>
    <row r="416" outlineLevel="1">
      <c r="A416" s="1076" t="s">
        <v>1402</v>
      </c>
      <c r="B416" s="1484"/>
      <c r="C416" s="1076" t="s">
        <v>1467</v>
      </c>
      <c r="D416" s="693">
        <v>1599</v>
      </c>
      <c r="E416" s="693">
        <v>1359.15</v>
      </c>
      <c r="F416" s="693">
        <v>1119.3</v>
      </c>
      <c r="G416" s="735">
        <v>1066</v>
      </c>
    </row>
    <row r="417" outlineLevel="1">
      <c r="A417" s="1531" t="s">
        <v>1290</v>
      </c>
      <c r="B417" s="1484"/>
      <c r="C417" s="1076" t="s">
        <v>1461</v>
      </c>
      <c r="D417" s="693">
        <v>117</v>
      </c>
      <c r="E417" s="693">
        <v>99.45</v>
      </c>
      <c r="F417" s="693">
        <v>81.9</v>
      </c>
      <c r="G417" s="735">
        <v>78</v>
      </c>
    </row>
    <row r="418" outlineLevel="1">
      <c r="A418" s="1484"/>
      <c r="B418" s="1484"/>
      <c r="C418" s="1076" t="s">
        <v>1462</v>
      </c>
      <c r="D418" s="693">
        <v>129</v>
      </c>
      <c r="E418" s="693">
        <v>109.65</v>
      </c>
      <c r="F418" s="693">
        <v>90.3</v>
      </c>
      <c r="G418" s="735">
        <v>86</v>
      </c>
    </row>
    <row r="419" outlineLevel="1">
      <c r="A419" s="1340"/>
      <c r="B419" s="1340"/>
      <c r="C419" s="1076" t="s">
        <v>1296</v>
      </c>
      <c r="D419" s="693">
        <v>249</v>
      </c>
      <c r="E419" s="693">
        <v>211.65</v>
      </c>
      <c r="F419" s="693">
        <v>174.3</v>
      </c>
      <c r="G419" s="735">
        <v>166</v>
      </c>
    </row>
    <row r="420" outlineLevel="1">
      <c r="A420" s="1077" t="s">
        <v>1468</v>
      </c>
      <c r="B420" s="1077"/>
      <c r="C420" s="765" t="s">
        <v>1370</v>
      </c>
      <c r="D420" s="693"/>
      <c r="E420" s="693"/>
      <c r="F420" s="693"/>
      <c r="G420" s="735"/>
    </row>
    <row r="421" outlineLevel="1">
      <c r="A421" s="1076" t="s">
        <v>1322</v>
      </c>
      <c r="B421" s="1435" t="s">
        <v>1469</v>
      </c>
      <c r="C421" s="1076" t="s">
        <v>1458</v>
      </c>
      <c r="D421" s="693">
        <v>699</v>
      </c>
      <c r="E421" s="693">
        <v>594.15</v>
      </c>
      <c r="F421" s="693">
        <v>524.48</v>
      </c>
      <c r="G421" s="735">
        <v>499.5</v>
      </c>
    </row>
    <row r="422" outlineLevel="1">
      <c r="A422" s="1076" t="s">
        <v>1288</v>
      </c>
      <c r="B422" s="1435"/>
      <c r="C422" s="1076" t="s">
        <v>1373</v>
      </c>
      <c r="D422" s="693">
        <v>749</v>
      </c>
      <c r="E422" s="693">
        <v>636.65</v>
      </c>
      <c r="F422" s="693">
        <v>561.75</v>
      </c>
      <c r="G422" s="735">
        <v>535</v>
      </c>
    </row>
    <row r="423" outlineLevel="1">
      <c r="A423" s="1076" t="s">
        <v>1332</v>
      </c>
      <c r="B423" s="1435"/>
      <c r="C423" s="1076" t="s">
        <v>1460</v>
      </c>
      <c r="D423" s="693">
        <v>699</v>
      </c>
      <c r="E423" s="693">
        <v>594.15</v>
      </c>
      <c r="F423" s="693">
        <v>489.3</v>
      </c>
      <c r="G423" s="735">
        <v>466</v>
      </c>
    </row>
    <row r="424" outlineLevel="1">
      <c r="A424" s="1076" t="s">
        <v>1290</v>
      </c>
      <c r="B424" s="1435"/>
      <c r="C424" s="1076" t="s">
        <v>1462</v>
      </c>
      <c r="D424" s="693">
        <v>129</v>
      </c>
      <c r="E424" s="693">
        <v>109.65</v>
      </c>
      <c r="F424" s="693">
        <v>90.3</v>
      </c>
      <c r="G424" s="735">
        <v>86</v>
      </c>
    </row>
    <row r="425" outlineLevel="1">
      <c r="A425" s="1077" t="s">
        <v>1470</v>
      </c>
      <c r="B425" s="1077"/>
      <c r="C425" s="1077" t="s">
        <v>1370</v>
      </c>
      <c r="D425" s="693"/>
      <c r="E425" s="693"/>
      <c r="F425" s="693"/>
      <c r="G425" s="735"/>
    </row>
    <row r="426" outlineLevel="1">
      <c r="A426" s="1076" t="s">
        <v>1286</v>
      </c>
      <c r="B426" s="1435" t="s">
        <v>1469</v>
      </c>
      <c r="C426" s="1076" t="s">
        <v>1458</v>
      </c>
      <c r="D426" s="693">
        <v>699</v>
      </c>
      <c r="E426" s="693">
        <v>594.15</v>
      </c>
      <c r="F426" s="693">
        <v>524.48</v>
      </c>
      <c r="G426" s="735">
        <v>499.5</v>
      </c>
    </row>
    <row r="427" outlineLevel="1">
      <c r="A427" s="1076" t="s">
        <v>1287</v>
      </c>
      <c r="B427" s="1435"/>
      <c r="C427" s="1076" t="s">
        <v>1458</v>
      </c>
      <c r="D427" s="693">
        <v>729</v>
      </c>
      <c r="E427" s="693">
        <v>619.65</v>
      </c>
      <c r="F427" s="693">
        <v>546.53</v>
      </c>
      <c r="G427" s="735">
        <v>520.5</v>
      </c>
    </row>
    <row r="428" outlineLevel="1">
      <c r="A428" s="1076" t="s">
        <v>1288</v>
      </c>
      <c r="B428" s="1435"/>
      <c r="C428" s="1076" t="s">
        <v>1373</v>
      </c>
      <c r="D428" s="693">
        <v>749</v>
      </c>
      <c r="E428" s="693">
        <v>636.65</v>
      </c>
      <c r="F428" s="693">
        <v>561.75</v>
      </c>
      <c r="G428" s="735">
        <v>535</v>
      </c>
    </row>
    <row r="429" outlineLevel="1">
      <c r="A429" s="1076" t="s">
        <v>1381</v>
      </c>
      <c r="B429" s="1435"/>
      <c r="C429" s="1076" t="s">
        <v>1458</v>
      </c>
      <c r="D429" s="693">
        <v>369</v>
      </c>
      <c r="E429" s="693">
        <v>313.65</v>
      </c>
      <c r="F429" s="693">
        <v>258.3</v>
      </c>
      <c r="G429" s="735">
        <v>246</v>
      </c>
    </row>
    <row r="430" outlineLevel="1">
      <c r="A430" s="1076" t="s">
        <v>1332</v>
      </c>
      <c r="B430" s="1435"/>
      <c r="C430" s="1076" t="s">
        <v>1460</v>
      </c>
      <c r="D430" s="693">
        <v>799</v>
      </c>
      <c r="E430" s="693">
        <v>679.15</v>
      </c>
      <c r="F430" s="693">
        <v>559.13</v>
      </c>
      <c r="G430" s="735">
        <v>532.5</v>
      </c>
    </row>
    <row r="431" outlineLevel="1">
      <c r="A431" s="1076" t="s">
        <v>1402</v>
      </c>
      <c r="B431" s="1435"/>
      <c r="C431" s="1076" t="s">
        <v>1467</v>
      </c>
      <c r="D431" s="693">
        <v>1599</v>
      </c>
      <c r="E431" s="693">
        <v>1359.15</v>
      </c>
      <c r="F431" s="693">
        <v>1119.3</v>
      </c>
      <c r="G431" s="735">
        <v>1066</v>
      </c>
    </row>
    <row r="432" outlineLevel="1">
      <c r="A432" s="1076" t="s">
        <v>1290</v>
      </c>
      <c r="B432" s="1435"/>
      <c r="C432" s="1076" t="s">
        <v>1462</v>
      </c>
      <c r="D432" s="693">
        <v>149</v>
      </c>
      <c r="E432" s="693">
        <v>126.65</v>
      </c>
      <c r="F432" s="693">
        <v>104.48</v>
      </c>
      <c r="G432" s="735">
        <v>99.5</v>
      </c>
    </row>
    <row r="433" outlineLevel="1">
      <c r="A433" s="1077" t="s">
        <v>1471</v>
      </c>
      <c r="B433" s="1077"/>
      <c r="C433" s="1077" t="s">
        <v>1370</v>
      </c>
      <c r="D433" s="693"/>
      <c r="E433" s="693"/>
      <c r="F433" s="693"/>
      <c r="G433" s="735"/>
    </row>
    <row r="434" outlineLevel="1">
      <c r="A434" s="1076" t="s">
        <v>1286</v>
      </c>
      <c r="B434" s="1435" t="s">
        <v>1472</v>
      </c>
      <c r="C434" s="1076" t="s">
        <v>1458</v>
      </c>
      <c r="D434" s="693">
        <v>699</v>
      </c>
      <c r="E434" s="693">
        <v>594.15</v>
      </c>
      <c r="F434" s="693">
        <v>524.48</v>
      </c>
      <c r="G434" s="735">
        <v>499.5</v>
      </c>
    </row>
    <row r="435" outlineLevel="1">
      <c r="A435" s="1076" t="s">
        <v>1287</v>
      </c>
      <c r="B435" s="1435"/>
      <c r="C435" s="1076" t="s">
        <v>1458</v>
      </c>
      <c r="D435" s="693">
        <v>729</v>
      </c>
      <c r="E435" s="693">
        <v>619.65</v>
      </c>
      <c r="F435" s="693">
        <v>546.53</v>
      </c>
      <c r="G435" s="735">
        <v>520.5</v>
      </c>
    </row>
    <row r="436" outlineLevel="1">
      <c r="A436" s="1076" t="s">
        <v>1288</v>
      </c>
      <c r="B436" s="1435"/>
      <c r="C436" s="1076" t="s">
        <v>1373</v>
      </c>
      <c r="D436" s="693">
        <v>749</v>
      </c>
      <c r="E436" s="693">
        <v>636.65</v>
      </c>
      <c r="F436" s="693">
        <v>561.75</v>
      </c>
      <c r="G436" s="735">
        <v>535</v>
      </c>
    </row>
    <row r="437" outlineLevel="1">
      <c r="A437" s="1076" t="s">
        <v>1473</v>
      </c>
      <c r="B437" s="1435"/>
      <c r="C437" s="1076" t="s">
        <v>1458</v>
      </c>
      <c r="D437" s="693">
        <v>369</v>
      </c>
      <c r="E437" s="693">
        <v>313.65</v>
      </c>
      <c r="F437" s="693">
        <v>258.3</v>
      </c>
      <c r="G437" s="735">
        <v>246</v>
      </c>
    </row>
    <row r="438" outlineLevel="1">
      <c r="A438" s="1076" t="s">
        <v>1332</v>
      </c>
      <c r="B438" s="1435"/>
      <c r="C438" s="1076" t="s">
        <v>1460</v>
      </c>
      <c r="D438" s="693">
        <v>799</v>
      </c>
      <c r="E438" s="693">
        <v>679.15</v>
      </c>
      <c r="F438" s="693">
        <v>559.13</v>
      </c>
      <c r="G438" s="735">
        <v>532.5</v>
      </c>
    </row>
    <row r="439" outlineLevel="1">
      <c r="A439" s="1076" t="s">
        <v>1402</v>
      </c>
      <c r="B439" s="1435"/>
      <c r="C439" s="1076" t="s">
        <v>1467</v>
      </c>
      <c r="D439" s="693">
        <v>1599</v>
      </c>
      <c r="E439" s="693">
        <v>1359.15</v>
      </c>
      <c r="F439" s="693">
        <v>1119.3</v>
      </c>
      <c r="G439" s="735">
        <v>1066</v>
      </c>
    </row>
    <row r="440" outlineLevel="1">
      <c r="A440" s="1076" t="s">
        <v>1290</v>
      </c>
      <c r="B440" s="1435"/>
      <c r="C440" s="1076" t="s">
        <v>1462</v>
      </c>
      <c r="D440" s="693">
        <v>149</v>
      </c>
      <c r="E440" s="693">
        <v>126.65</v>
      </c>
      <c r="F440" s="693">
        <v>104.48</v>
      </c>
      <c r="G440" s="735">
        <v>99.5</v>
      </c>
    </row>
    <row r="441" outlineLevel="1">
      <c r="A441" s="1077" t="s">
        <v>1474</v>
      </c>
      <c r="B441" s="1077"/>
      <c r="C441" s="1077" t="s">
        <v>1370</v>
      </c>
      <c r="D441" s="693"/>
      <c r="E441" s="693"/>
      <c r="F441" s="693"/>
      <c r="G441" s="735"/>
    </row>
    <row r="442" outlineLevel="1">
      <c r="A442" s="1076" t="s">
        <v>1286</v>
      </c>
      <c r="B442" s="1435" t="s">
        <v>1475</v>
      </c>
      <c r="C442" s="1076" t="s">
        <v>1458</v>
      </c>
      <c r="D442" s="693">
        <v>699</v>
      </c>
      <c r="E442" s="693">
        <v>594.15</v>
      </c>
      <c r="F442" s="693">
        <v>524.48</v>
      </c>
      <c r="G442" s="735">
        <v>499.5</v>
      </c>
    </row>
    <row r="443" outlineLevel="1">
      <c r="A443" s="1076" t="s">
        <v>1287</v>
      </c>
      <c r="B443" s="1435"/>
      <c r="C443" s="1076" t="s">
        <v>1458</v>
      </c>
      <c r="D443" s="693">
        <v>729</v>
      </c>
      <c r="E443" s="693">
        <v>619.65</v>
      </c>
      <c r="F443" s="693">
        <v>546.53</v>
      </c>
      <c r="G443" s="735">
        <v>520.5</v>
      </c>
    </row>
    <row r="444" outlineLevel="1">
      <c r="A444" s="1076" t="s">
        <v>1288</v>
      </c>
      <c r="B444" s="1435"/>
      <c r="C444" s="1076" t="s">
        <v>1373</v>
      </c>
      <c r="D444" s="693">
        <v>749</v>
      </c>
      <c r="E444" s="693">
        <v>636.65</v>
      </c>
      <c r="F444" s="693">
        <v>561.75</v>
      </c>
      <c r="G444" s="735">
        <v>535</v>
      </c>
    </row>
    <row r="445" outlineLevel="1">
      <c r="A445" s="1076" t="s">
        <v>451</v>
      </c>
      <c r="B445" s="1435"/>
      <c r="C445" s="1076" t="s">
        <v>1458</v>
      </c>
      <c r="D445" s="693">
        <v>369</v>
      </c>
      <c r="E445" s="693">
        <v>313.65</v>
      </c>
      <c r="F445" s="693">
        <v>258.3</v>
      </c>
      <c r="G445" s="735">
        <v>246</v>
      </c>
    </row>
    <row r="446" outlineLevel="1">
      <c r="A446" s="1076" t="s">
        <v>1476</v>
      </c>
      <c r="B446" s="1435"/>
      <c r="C446" s="1076" t="s">
        <v>1461</v>
      </c>
      <c r="D446" s="693">
        <v>129</v>
      </c>
      <c r="E446" s="693">
        <v>109.65</v>
      </c>
      <c r="F446" s="693">
        <v>90.3</v>
      </c>
      <c r="G446" s="735">
        <v>86</v>
      </c>
    </row>
    <row r="447" outlineLevel="1">
      <c r="A447" s="1077" t="s">
        <v>1477</v>
      </c>
      <c r="B447" s="1077"/>
      <c r="C447" s="1077" t="s">
        <v>1370</v>
      </c>
      <c r="D447" s="693"/>
      <c r="E447" s="693"/>
      <c r="F447" s="693"/>
      <c r="G447" s="735"/>
    </row>
    <row r="448" outlineLevel="1">
      <c r="A448" s="1076" t="s">
        <v>1286</v>
      </c>
      <c r="B448" s="1435" t="s">
        <v>1478</v>
      </c>
      <c r="C448" s="1076" t="s">
        <v>1458</v>
      </c>
      <c r="D448" s="693">
        <v>699</v>
      </c>
      <c r="E448" s="693">
        <v>594.15</v>
      </c>
      <c r="F448" s="693">
        <v>524.48</v>
      </c>
      <c r="G448" s="735">
        <v>499.5</v>
      </c>
    </row>
    <row r="449" outlineLevel="1">
      <c r="A449" s="1076" t="s">
        <v>1287</v>
      </c>
      <c r="B449" s="1435"/>
      <c r="C449" s="1076" t="s">
        <v>1458</v>
      </c>
      <c r="D449" s="693">
        <v>729</v>
      </c>
      <c r="E449" s="693">
        <v>619.65</v>
      </c>
      <c r="F449" s="693">
        <v>546.53</v>
      </c>
      <c r="G449" s="735">
        <v>520.5</v>
      </c>
    </row>
    <row r="450" outlineLevel="1">
      <c r="A450" s="1076" t="s">
        <v>451</v>
      </c>
      <c r="B450" s="1435"/>
      <c r="C450" s="1076" t="s">
        <v>1458</v>
      </c>
      <c r="D450" s="693">
        <v>369</v>
      </c>
      <c r="E450" s="693">
        <v>313.65</v>
      </c>
      <c r="F450" s="693">
        <v>258.3</v>
      </c>
      <c r="G450" s="735">
        <v>246</v>
      </c>
    </row>
    <row r="451" outlineLevel="1">
      <c r="A451" s="1076" t="s">
        <v>1290</v>
      </c>
      <c r="B451" s="1435"/>
      <c r="C451" s="1076" t="s">
        <v>1461</v>
      </c>
      <c r="D451" s="693">
        <v>109</v>
      </c>
      <c r="E451" s="693">
        <v>92.65</v>
      </c>
      <c r="F451" s="693">
        <v>76.13</v>
      </c>
      <c r="G451" s="735">
        <v>72.5</v>
      </c>
    </row>
    <row r="452" outlineLevel="1">
      <c r="A452" s="1077" t="s">
        <v>1479</v>
      </c>
      <c r="B452" s="1077"/>
      <c r="C452" s="1077" t="s">
        <v>1370</v>
      </c>
      <c r="D452" s="693"/>
      <c r="E452" s="693"/>
      <c r="F452" s="693"/>
      <c r="G452" s="735"/>
    </row>
    <row r="453" outlineLevel="1">
      <c r="A453" s="1076" t="s">
        <v>1286</v>
      </c>
      <c r="B453" s="1435" t="s">
        <v>1480</v>
      </c>
      <c r="C453" s="1076" t="s">
        <v>1400</v>
      </c>
      <c r="D453" s="693">
        <v>649</v>
      </c>
      <c r="E453" s="693">
        <v>551.65</v>
      </c>
      <c r="F453" s="693">
        <v>486.68</v>
      </c>
      <c r="G453" s="735">
        <v>463.5</v>
      </c>
    </row>
    <row r="454" outlineLevel="1">
      <c r="A454" s="1076" t="s">
        <v>1287</v>
      </c>
      <c r="B454" s="1435"/>
      <c r="C454" s="1076" t="s">
        <v>1400</v>
      </c>
      <c r="D454" s="693">
        <v>659</v>
      </c>
      <c r="E454" s="693">
        <v>560.15</v>
      </c>
      <c r="F454" s="693">
        <v>494.03</v>
      </c>
      <c r="G454" s="735">
        <v>470.5</v>
      </c>
    </row>
    <row r="455" outlineLevel="1">
      <c r="A455" s="1076" t="s">
        <v>451</v>
      </c>
      <c r="B455" s="1435"/>
      <c r="C455" s="1076" t="s">
        <v>1400</v>
      </c>
      <c r="D455" s="693">
        <v>299</v>
      </c>
      <c r="E455" s="693">
        <v>254.15</v>
      </c>
      <c r="F455" s="693">
        <v>209.48</v>
      </c>
      <c r="G455" s="735">
        <v>199.5</v>
      </c>
    </row>
    <row r="456" outlineLevel="1">
      <c r="A456" s="1076" t="s">
        <v>1481</v>
      </c>
      <c r="B456" s="1435"/>
      <c r="C456" s="1076" t="s">
        <v>1412</v>
      </c>
      <c r="D456" s="693">
        <v>129</v>
      </c>
      <c r="E456" s="693">
        <v>109.65</v>
      </c>
      <c r="F456" s="693">
        <v>90.3</v>
      </c>
      <c r="G456" s="735">
        <v>86</v>
      </c>
    </row>
    <row r="457" outlineLevel="1">
      <c r="A457" s="1076" t="s">
        <v>1476</v>
      </c>
      <c r="B457" s="1076"/>
      <c r="C457" s="1076" t="s">
        <v>1412</v>
      </c>
      <c r="D457" s="693">
        <v>109</v>
      </c>
      <c r="E457" s="693">
        <v>92.65</v>
      </c>
      <c r="F457" s="693">
        <v>76.13</v>
      </c>
      <c r="G457" s="735">
        <v>72.5</v>
      </c>
    </row>
    <row r="458" ht="14.25" s="293" customFormat="1">
      <c r="A458" s="1075" t="s">
        <v>1482</v>
      </c>
      <c r="B458" s="1075"/>
      <c r="C458" s="1075"/>
      <c r="D458" s="737"/>
      <c r="E458" s="737"/>
      <c r="F458" s="737"/>
      <c r="G458" s="737"/>
    </row>
    <row r="459" ht="25.5" outlineLevel="1" s="293" customFormat="1">
      <c r="A459" s="1077" t="s">
        <v>1483</v>
      </c>
      <c r="B459" s="1081" t="s">
        <v>1484</v>
      </c>
      <c r="C459" s="1076" t="s">
        <v>1373</v>
      </c>
      <c r="D459" s="693">
        <v>659</v>
      </c>
      <c r="E459" s="738">
        <v>560.15</v>
      </c>
      <c r="F459" s="738">
        <v>512.51</v>
      </c>
      <c r="G459" s="735">
        <v>488.1</v>
      </c>
    </row>
    <row r="460" ht="14.25" outlineLevel="1" s="293" customFormat="1">
      <c r="A460" s="1077" t="s">
        <v>1485</v>
      </c>
      <c r="B460" s="1081"/>
      <c r="C460" s="1076" t="s">
        <v>1373</v>
      </c>
      <c r="D460" s="693">
        <v>699</v>
      </c>
      <c r="E460" s="738">
        <v>594.15</v>
      </c>
      <c r="F460" s="738">
        <v>523.95</v>
      </c>
      <c r="G460" s="735">
        <v>499</v>
      </c>
    </row>
    <row r="461" ht="14.25" outlineLevel="1" s="293" customFormat="1">
      <c r="A461" s="1077" t="s">
        <v>1486</v>
      </c>
      <c r="B461" s="1081"/>
      <c r="C461" s="1076"/>
      <c r="D461" s="693">
        <v>699</v>
      </c>
      <c r="E461" s="738">
        <v>594.15</v>
      </c>
      <c r="F461" s="738">
        <v>523.95</v>
      </c>
      <c r="G461" s="735">
        <v>499</v>
      </c>
    </row>
    <row r="462" ht="14.25" outlineLevel="1" s="293" customFormat="1">
      <c r="A462" s="1077" t="s">
        <v>1487</v>
      </c>
      <c r="B462" s="1081" t="s">
        <v>1478</v>
      </c>
      <c r="C462" s="1076" t="s">
        <v>1373</v>
      </c>
      <c r="D462" s="693">
        <v>759</v>
      </c>
      <c r="E462" s="738">
        <v>645.15</v>
      </c>
      <c r="F462" s="738">
        <v>569.21</v>
      </c>
      <c r="G462" s="735">
        <v>542.1</v>
      </c>
    </row>
    <row r="463" ht="14.25" outlineLevel="1" s="293" customFormat="1">
      <c r="A463" s="1077" t="s">
        <v>1488</v>
      </c>
      <c r="B463" s="1081" t="s">
        <v>1489</v>
      </c>
      <c r="C463" s="1076" t="s">
        <v>1373</v>
      </c>
      <c r="D463" s="693">
        <v>759</v>
      </c>
      <c r="E463" s="738">
        <v>645.15</v>
      </c>
      <c r="F463" s="738">
        <v>569.21</v>
      </c>
      <c r="G463" s="735">
        <v>542.1</v>
      </c>
    </row>
    <row r="464" ht="25.5" outlineLevel="1" s="293" customFormat="1">
      <c r="A464" s="1077" t="s">
        <v>1490</v>
      </c>
      <c r="B464" s="1081" t="s">
        <v>1388</v>
      </c>
      <c r="C464" s="1076" t="s">
        <v>1373</v>
      </c>
      <c r="D464" s="693">
        <v>759</v>
      </c>
      <c r="E464" s="738">
        <v>645.15</v>
      </c>
      <c r="F464" s="738">
        <v>569.21</v>
      </c>
      <c r="G464" s="735">
        <v>542.1</v>
      </c>
    </row>
    <row r="465" ht="14.25" outlineLevel="1" s="293" customFormat="1">
      <c r="A465" s="1077" t="s">
        <v>1491</v>
      </c>
      <c r="B465" s="1081" t="s">
        <v>1478</v>
      </c>
      <c r="C465" s="1076" t="s">
        <v>1373</v>
      </c>
      <c r="D465" s="693">
        <v>659</v>
      </c>
      <c r="E465" s="738">
        <v>560.15</v>
      </c>
      <c r="F465" s="738">
        <v>512.51</v>
      </c>
      <c r="G465" s="735">
        <v>488.1</v>
      </c>
    </row>
    <row r="466" ht="14.25" outlineLevel="1" s="293" customFormat="1">
      <c r="A466" s="1077" t="s">
        <v>1492</v>
      </c>
      <c r="B466" s="1081" t="s">
        <v>1493</v>
      </c>
      <c r="C466" s="1076" t="s">
        <v>1373</v>
      </c>
      <c r="D466" s="693">
        <v>719</v>
      </c>
      <c r="E466" s="738">
        <v>611.15</v>
      </c>
      <c r="F466" s="738">
        <v>539.28</v>
      </c>
      <c r="G466" s="735">
        <v>513.6</v>
      </c>
    </row>
    <row r="467" ht="14.25" outlineLevel="1" s="293" customFormat="1">
      <c r="A467" s="1077" t="s">
        <v>1494</v>
      </c>
      <c r="B467" s="1081" t="s">
        <v>1489</v>
      </c>
      <c r="C467" s="1076" t="s">
        <v>1373</v>
      </c>
      <c r="D467" s="693">
        <v>759</v>
      </c>
      <c r="E467" s="738">
        <v>645.15</v>
      </c>
      <c r="F467" s="738">
        <v>569.21</v>
      </c>
      <c r="G467" s="735">
        <v>542.1</v>
      </c>
    </row>
    <row r="468" ht="25.5" outlineLevel="1" s="293" customFormat="1">
      <c r="A468" s="1077" t="s">
        <v>1495</v>
      </c>
      <c r="B468" s="1081" t="s">
        <v>1484</v>
      </c>
      <c r="C468" s="1076" t="s">
        <v>1496</v>
      </c>
      <c r="D468" s="693">
        <v>769</v>
      </c>
      <c r="E468" s="738">
        <v>653.65</v>
      </c>
      <c r="F468" s="738">
        <v>576.77</v>
      </c>
      <c r="G468" s="735">
        <v>549.3</v>
      </c>
    </row>
    <row r="469" ht="25.5" outlineLevel="1" s="293" customFormat="1">
      <c r="A469" s="1077" t="s">
        <v>1497</v>
      </c>
      <c r="B469" s="1081" t="s">
        <v>1484</v>
      </c>
      <c r="C469" s="1076" t="s">
        <v>1373</v>
      </c>
      <c r="D469" s="693">
        <v>769</v>
      </c>
      <c r="E469" s="738">
        <v>653.65</v>
      </c>
      <c r="F469" s="738">
        <v>576.77</v>
      </c>
      <c r="G469" s="735">
        <v>549.3</v>
      </c>
    </row>
    <row r="470" ht="25.5" outlineLevel="1" s="293" customFormat="1">
      <c r="A470" s="1077" t="s">
        <v>1498</v>
      </c>
      <c r="B470" s="1081" t="s">
        <v>1499</v>
      </c>
      <c r="C470" s="1076" t="s">
        <v>1373</v>
      </c>
      <c r="D470" s="693">
        <v>719</v>
      </c>
      <c r="E470" s="738">
        <v>611.15</v>
      </c>
      <c r="F470" s="738">
        <v>539.28</v>
      </c>
      <c r="G470" s="735">
        <v>513.6</v>
      </c>
    </row>
    <row r="471" ht="25.5" outlineLevel="1" s="293" customFormat="1">
      <c r="A471" s="1077" t="s">
        <v>1500</v>
      </c>
      <c r="B471" s="1081" t="s">
        <v>1484</v>
      </c>
      <c r="C471" s="659" t="s">
        <v>1373</v>
      </c>
      <c r="D471" s="693">
        <v>659</v>
      </c>
      <c r="E471" s="738">
        <v>560.15</v>
      </c>
      <c r="F471" s="738">
        <v>512.51</v>
      </c>
      <c r="G471" s="735">
        <v>488.1</v>
      </c>
    </row>
    <row r="472" ht="25.5" outlineLevel="1" s="293" customFormat="1">
      <c r="A472" s="1077" t="s">
        <v>1501</v>
      </c>
      <c r="B472" s="1081" t="s">
        <v>1388</v>
      </c>
      <c r="C472" s="659" t="s">
        <v>1373</v>
      </c>
      <c r="D472" s="693">
        <v>629</v>
      </c>
      <c r="E472" s="738">
        <v>534.65</v>
      </c>
      <c r="F472" s="738">
        <v>489.3</v>
      </c>
      <c r="G472" s="735">
        <v>466</v>
      </c>
    </row>
    <row r="473" ht="14.25" outlineLevel="1" s="293" customFormat="1">
      <c r="A473" s="1077" t="s">
        <v>1502</v>
      </c>
      <c r="B473" s="1081" t="s">
        <v>1478</v>
      </c>
      <c r="C473" s="659" t="s">
        <v>1373</v>
      </c>
      <c r="D473" s="693">
        <v>759</v>
      </c>
      <c r="E473" s="738">
        <v>645.15</v>
      </c>
      <c r="F473" s="738">
        <v>569.21</v>
      </c>
      <c r="G473" s="735">
        <v>542.1</v>
      </c>
    </row>
    <row r="474" outlineLevel="1" s="293" customFormat="1">
      <c r="A474" s="1077" t="s">
        <v>1503</v>
      </c>
      <c r="D474" s="693"/>
      <c r="E474" s="739"/>
      <c r="F474" s="739"/>
      <c r="G474" s="735"/>
    </row>
    <row r="475" ht="25.5" outlineLevel="1" s="293" customFormat="1">
      <c r="A475" s="581" t="s">
        <v>1504</v>
      </c>
      <c r="B475" s="1081" t="s">
        <v>1505</v>
      </c>
      <c r="C475" s="659" t="s">
        <v>1373</v>
      </c>
      <c r="D475" s="693">
        <v>659</v>
      </c>
      <c r="E475" s="738">
        <v>560.15</v>
      </c>
      <c r="F475" s="738">
        <v>512.51</v>
      </c>
      <c r="G475" s="735">
        <v>488.1</v>
      </c>
    </row>
    <row r="476" ht="14.25" outlineLevel="1" s="293" customFormat="1">
      <c r="A476" s="1346" t="s">
        <v>1506</v>
      </c>
      <c r="B476" s="1516" t="s">
        <v>1507</v>
      </c>
      <c r="C476" s="659" t="s">
        <v>1508</v>
      </c>
      <c r="D476" s="693">
        <v>70.5</v>
      </c>
      <c r="E476" s="738">
        <v>59.93</v>
      </c>
      <c r="F476" s="738">
        <v>49.35</v>
      </c>
      <c r="G476" s="735">
        <v>47</v>
      </c>
    </row>
    <row r="477" ht="14.25" outlineLevel="1" s="293" customFormat="1">
      <c r="A477" s="1346"/>
      <c r="B477" s="1518"/>
      <c r="C477" s="659" t="s">
        <v>1509</v>
      </c>
      <c r="D477" s="693">
        <v>97</v>
      </c>
      <c r="E477" s="738">
        <v>82.45</v>
      </c>
      <c r="F477" s="738">
        <v>71.09</v>
      </c>
      <c r="G477" s="735">
        <v>67.7</v>
      </c>
    </row>
    <row r="478" ht="25.5" outlineLevel="1" s="293" customFormat="1">
      <c r="A478" s="1077" t="s">
        <v>1510</v>
      </c>
      <c r="B478" s="1081" t="s">
        <v>1484</v>
      </c>
      <c r="C478" s="659" t="s">
        <v>1373</v>
      </c>
      <c r="D478" s="693">
        <v>769</v>
      </c>
      <c r="E478" s="738">
        <v>653.65</v>
      </c>
      <c r="F478" s="738">
        <v>576.77</v>
      </c>
      <c r="G478" s="735">
        <v>549.3</v>
      </c>
    </row>
    <row r="479" ht="14.25" outlineLevel="1" s="293" customFormat="1">
      <c r="A479" s="1079" t="s">
        <v>1511</v>
      </c>
      <c r="B479" s="1074" t="s">
        <v>1512</v>
      </c>
      <c r="C479" s="659" t="s">
        <v>1373</v>
      </c>
      <c r="D479" s="693">
        <v>659</v>
      </c>
      <c r="E479" s="738">
        <v>560.15</v>
      </c>
      <c r="F479" s="738">
        <v>512.51</v>
      </c>
      <c r="G479" s="735">
        <v>488.1</v>
      </c>
    </row>
    <row r="480" ht="14.25" s="293" customFormat="1">
      <c r="A480" s="1075" t="s">
        <v>1513</v>
      </c>
      <c r="B480" s="1075"/>
      <c r="C480" s="1075"/>
      <c r="D480" s="737"/>
      <c r="E480" s="737"/>
      <c r="F480" s="737"/>
      <c r="G480" s="737"/>
    </row>
    <row r="481" ht="14.25" outlineLevel="1" s="293" customFormat="1">
      <c r="A481" s="1077" t="s">
        <v>1514</v>
      </c>
      <c r="B481" s="1081" t="s">
        <v>1310</v>
      </c>
      <c r="C481" s="1076" t="s">
        <v>1407</v>
      </c>
      <c r="D481" s="693">
        <v>769</v>
      </c>
      <c r="E481" s="738">
        <v>653.65</v>
      </c>
      <c r="F481" s="738">
        <v>576.77</v>
      </c>
      <c r="G481" s="735">
        <v>549.3</v>
      </c>
    </row>
    <row r="482" ht="14.25" outlineLevel="1" s="293" customFormat="1">
      <c r="A482" s="1077" t="s">
        <v>1514</v>
      </c>
      <c r="B482" s="1081" t="s">
        <v>1430</v>
      </c>
      <c r="C482" s="1076" t="s">
        <v>1407</v>
      </c>
      <c r="D482" s="693">
        <v>609</v>
      </c>
      <c r="E482" s="738">
        <v>517.65</v>
      </c>
      <c r="F482" s="738">
        <v>456.75</v>
      </c>
      <c r="G482" s="735">
        <v>435</v>
      </c>
    </row>
    <row r="483" ht="38.25" outlineLevel="1" s="293" customFormat="1">
      <c r="A483" s="1077" t="s">
        <v>1515</v>
      </c>
      <c r="B483" s="1081" t="s">
        <v>1516</v>
      </c>
      <c r="C483" s="1076" t="s">
        <v>1406</v>
      </c>
      <c r="D483" s="693">
        <v>629</v>
      </c>
      <c r="E483" s="738">
        <v>534.65</v>
      </c>
      <c r="F483" s="738">
        <v>489.3</v>
      </c>
      <c r="G483" s="735">
        <v>466</v>
      </c>
    </row>
    <row r="484" ht="38.25" outlineLevel="1" s="293" customFormat="1">
      <c r="A484" s="1077" t="s">
        <v>1517</v>
      </c>
      <c r="B484" s="1081" t="s">
        <v>1518</v>
      </c>
      <c r="C484" s="1076" t="s">
        <v>1407</v>
      </c>
      <c r="D484" s="693">
        <v>609</v>
      </c>
      <c r="E484" s="738">
        <v>517.65</v>
      </c>
      <c r="F484" s="738">
        <v>456.75</v>
      </c>
      <c r="G484" s="735">
        <v>435</v>
      </c>
    </row>
    <row r="485" ht="25.5" outlineLevel="1" s="293" customFormat="1">
      <c r="A485" s="1077" t="s">
        <v>1519</v>
      </c>
      <c r="B485" s="1081" t="s">
        <v>1520</v>
      </c>
      <c r="C485" s="1076" t="s">
        <v>1406</v>
      </c>
      <c r="D485" s="693">
        <v>629</v>
      </c>
      <c r="E485" s="738">
        <v>534.65</v>
      </c>
      <c r="F485" s="738">
        <v>489.3</v>
      </c>
      <c r="G485" s="735">
        <v>466</v>
      </c>
    </row>
    <row r="486" ht="38.25" outlineLevel="1" s="293" customFormat="1">
      <c r="A486" s="1077" t="s">
        <v>1521</v>
      </c>
      <c r="B486" s="1081" t="s">
        <v>1522</v>
      </c>
      <c r="C486" s="1076" t="s">
        <v>1406</v>
      </c>
      <c r="D486" s="693">
        <v>629</v>
      </c>
      <c r="E486" s="738">
        <v>534.65</v>
      </c>
      <c r="F486" s="738">
        <v>489.3</v>
      </c>
      <c r="G486" s="735">
        <v>466</v>
      </c>
    </row>
    <row r="487" ht="14.25" outlineLevel="1" s="293" customFormat="1">
      <c r="A487" s="1077" t="s">
        <v>1523</v>
      </c>
      <c r="B487" s="1435" t="s">
        <v>1524</v>
      </c>
      <c r="C487" s="1076" t="s">
        <v>1289</v>
      </c>
      <c r="D487" s="693">
        <v>529</v>
      </c>
      <c r="E487" s="738">
        <v>449.65</v>
      </c>
      <c r="F487" s="738">
        <v>396.8</v>
      </c>
      <c r="G487" s="735">
        <v>377.9</v>
      </c>
    </row>
    <row r="488" ht="14.25" outlineLevel="1" s="293" customFormat="1">
      <c r="A488" s="1435" t="s">
        <v>1290</v>
      </c>
      <c r="B488" s="1435"/>
      <c r="C488" s="1076" t="s">
        <v>1525</v>
      </c>
      <c r="D488" s="693">
        <v>40.5</v>
      </c>
      <c r="E488" s="738">
        <v>34.43</v>
      </c>
      <c r="F488" s="738">
        <v>28.35</v>
      </c>
      <c r="G488" s="735">
        <v>27</v>
      </c>
    </row>
    <row r="489" ht="14.25" outlineLevel="1" s="293" customFormat="1">
      <c r="A489" s="1435"/>
      <c r="B489" s="1435"/>
      <c r="C489" s="1076" t="s">
        <v>1526</v>
      </c>
      <c r="D489" s="693">
        <v>70.5</v>
      </c>
      <c r="E489" s="738">
        <v>59.93</v>
      </c>
      <c r="F489" s="738">
        <v>49.35</v>
      </c>
      <c r="G489" s="735">
        <v>47</v>
      </c>
    </row>
    <row r="490" ht="18.75" s="293" customFormat="1">
      <c r="A490" s="582" t="s">
        <v>1527</v>
      </c>
      <c r="B490" s="1075"/>
      <c r="C490" s="1075"/>
      <c r="D490" s="737"/>
      <c r="E490" s="737"/>
      <c r="F490" s="737"/>
      <c r="G490" s="737"/>
    </row>
    <row r="491" ht="26.25" customHeight="1" outlineLevel="1" s="293" customFormat="1">
      <c r="A491" s="1526" t="s">
        <v>1528</v>
      </c>
      <c r="B491" s="1527"/>
      <c r="C491" s="1078" t="s">
        <v>210</v>
      </c>
      <c r="D491" s="693">
        <v>228</v>
      </c>
      <c r="E491" s="738">
        <v>193.8</v>
      </c>
      <c r="F491" s="738">
        <v>183.75</v>
      </c>
      <c r="G491" s="735">
        <v>175</v>
      </c>
    </row>
    <row r="492" ht="14.25" outlineLevel="1" s="293" customFormat="1">
      <c r="A492" s="1515" t="s">
        <v>1529</v>
      </c>
      <c r="B492" s="1515"/>
      <c r="C492" s="1078" t="s">
        <v>1295</v>
      </c>
      <c r="D492" s="693">
        <v>228</v>
      </c>
      <c r="E492" s="738">
        <v>193.8</v>
      </c>
      <c r="F492" s="738">
        <v>183.75</v>
      </c>
      <c r="G492" s="735">
        <v>175</v>
      </c>
    </row>
    <row r="493" ht="14.25" outlineLevel="1" s="293" customFormat="1">
      <c r="A493" s="1528" t="s">
        <v>1530</v>
      </c>
      <c r="B493" s="1529"/>
      <c r="C493" s="1078" t="s">
        <v>1531</v>
      </c>
      <c r="D493" s="693">
        <v>245</v>
      </c>
      <c r="E493" s="738">
        <v>208.25</v>
      </c>
      <c r="F493" s="738">
        <v>193.2</v>
      </c>
      <c r="G493" s="735">
        <v>184</v>
      </c>
    </row>
    <row r="494" ht="14.25" s="293" customFormat="1">
      <c r="A494" s="1075" t="s">
        <v>1532</v>
      </c>
      <c r="B494" s="1075"/>
      <c r="C494" s="1075"/>
      <c r="D494" s="737"/>
      <c r="E494" s="737"/>
      <c r="F494" s="737"/>
      <c r="G494" s="737"/>
    </row>
    <row r="495" ht="16.5" customHeight="1" outlineLevel="1" s="293" customFormat="1">
      <c r="A495" s="1435" t="s">
        <v>1533</v>
      </c>
      <c r="B495" s="1435"/>
      <c r="C495" s="1525" t="s">
        <v>1534</v>
      </c>
      <c r="D495" s="693">
        <v>361.5</v>
      </c>
      <c r="E495" s="738">
        <v>307.28</v>
      </c>
      <c r="F495" s="738">
        <v>291.9</v>
      </c>
      <c r="G495" s="735">
        <v>278</v>
      </c>
    </row>
    <row r="496" ht="15.75" outlineLevel="1" s="293" customFormat="1">
      <c r="A496" s="1435" t="s">
        <v>1535</v>
      </c>
      <c r="B496" s="1435"/>
      <c r="C496" s="1525"/>
      <c r="D496" s="693">
        <v>405</v>
      </c>
      <c r="E496" s="738">
        <v>344.25</v>
      </c>
      <c r="F496" s="738">
        <v>327.08</v>
      </c>
      <c r="G496" s="735">
        <v>311.5</v>
      </c>
    </row>
    <row r="497" ht="15.75" outlineLevel="1" s="293" customFormat="1">
      <c r="A497" s="1435" t="s">
        <v>1536</v>
      </c>
      <c r="B497" s="1435"/>
      <c r="C497" s="1525"/>
      <c r="D497" s="693">
        <v>395</v>
      </c>
      <c r="E497" s="738">
        <v>335.75</v>
      </c>
      <c r="F497" s="738">
        <v>319.2</v>
      </c>
      <c r="G497" s="735">
        <v>304</v>
      </c>
    </row>
    <row r="498" ht="15.75" outlineLevel="1" s="293" customFormat="1">
      <c r="A498" s="1435" t="s">
        <v>1537</v>
      </c>
      <c r="B498" s="1435"/>
      <c r="C498" s="1525"/>
      <c r="D498" s="693">
        <v>447.74</v>
      </c>
      <c r="E498" s="738">
        <v>380.58</v>
      </c>
      <c r="F498" s="738">
        <v>373.12</v>
      </c>
      <c r="G498" s="735">
        <v>355.34999999999997</v>
      </c>
    </row>
    <row r="499" ht="14.25" outlineLevel="1" s="293" customFormat="1">
      <c r="A499" s="1435" t="s">
        <v>1538</v>
      </c>
      <c r="B499" s="1435"/>
      <c r="C499" s="1525" t="s">
        <v>1539</v>
      </c>
      <c r="D499" s="693">
        <v>375.5</v>
      </c>
      <c r="E499" s="738">
        <v>319.18</v>
      </c>
      <c r="F499" s="738">
        <v>303.45</v>
      </c>
      <c r="G499" s="735">
        <v>289</v>
      </c>
    </row>
    <row r="500" ht="14.25" outlineLevel="1" s="293" customFormat="1">
      <c r="A500" s="1435" t="s">
        <v>1540</v>
      </c>
      <c r="B500" s="1435"/>
      <c r="C500" s="1525"/>
      <c r="D500" s="693">
        <v>421</v>
      </c>
      <c r="E500" s="738">
        <v>357.85</v>
      </c>
      <c r="F500" s="738">
        <v>340.2</v>
      </c>
      <c r="G500" s="735">
        <v>324</v>
      </c>
    </row>
    <row r="501" ht="14.25" outlineLevel="1" s="293" customFormat="1">
      <c r="A501" s="1435" t="s">
        <v>1541</v>
      </c>
      <c r="B501" s="1435"/>
      <c r="C501" s="1525"/>
      <c r="D501" s="693">
        <v>442</v>
      </c>
      <c r="E501" s="738">
        <v>375.7</v>
      </c>
      <c r="F501" s="738">
        <v>357</v>
      </c>
      <c r="G501" s="735">
        <v>340</v>
      </c>
    </row>
    <row r="502" ht="14.25" outlineLevel="1" s="293" customFormat="1">
      <c r="A502" s="1435" t="s">
        <v>1542</v>
      </c>
      <c r="B502" s="1435"/>
      <c r="C502" s="1525"/>
      <c r="D502" s="693">
        <v>538.28</v>
      </c>
      <c r="E502" s="738">
        <v>457.54</v>
      </c>
      <c r="F502" s="738">
        <v>448.57</v>
      </c>
      <c r="G502" s="735">
        <v>427.2134999999999</v>
      </c>
    </row>
    <row r="503" ht="14.25" outlineLevel="1" s="293" customFormat="1">
      <c r="A503" s="609" t="s">
        <v>1543</v>
      </c>
      <c r="B503" s="609"/>
      <c r="C503" s="609"/>
      <c r="D503" s="1074"/>
      <c r="E503" s="1074"/>
      <c r="F503" s="1074"/>
      <c r="G503" s="1074"/>
    </row>
    <row r="504" ht="14.25" outlineLevel="1" s="293" customFormat="1">
      <c r="A504" s="1435" t="s">
        <v>1538</v>
      </c>
      <c r="B504" s="1435"/>
      <c r="C504" s="1525" t="s">
        <v>1335</v>
      </c>
      <c r="D504" s="693">
        <v>572</v>
      </c>
      <c r="E504" s="738">
        <v>486.2</v>
      </c>
      <c r="F504" s="738">
        <v>462</v>
      </c>
      <c r="G504" s="735">
        <v>440</v>
      </c>
    </row>
    <row r="505" ht="14.25" outlineLevel="1" s="293" customFormat="1">
      <c r="A505" s="1435" t="s">
        <v>1544</v>
      </c>
      <c r="B505" s="1435"/>
      <c r="C505" s="1525"/>
      <c r="D505" s="693">
        <v>624</v>
      </c>
      <c r="E505" s="738">
        <v>530.4</v>
      </c>
      <c r="F505" s="738">
        <v>504</v>
      </c>
      <c r="G505" s="735">
        <v>480</v>
      </c>
    </row>
    <row r="506" ht="14.25" outlineLevel="1" s="293" customFormat="1">
      <c r="A506" s="1435" t="s">
        <v>1545</v>
      </c>
      <c r="B506" s="1435"/>
      <c r="C506" s="1525"/>
      <c r="D506" s="693">
        <v>703</v>
      </c>
      <c r="E506" s="738">
        <v>597.55</v>
      </c>
      <c r="F506" s="738">
        <v>568.05</v>
      </c>
      <c r="G506" s="735">
        <v>541</v>
      </c>
    </row>
    <row r="507" outlineLevel="1" s="293" customFormat="1">
      <c r="A507" s="1077" t="s">
        <v>1546</v>
      </c>
      <c r="B507" s="1081"/>
      <c r="C507" s="1076"/>
      <c r="D507" s="693"/>
      <c r="E507" s="693"/>
      <c r="F507" s="693"/>
      <c r="G507" s="735"/>
    </row>
    <row r="508" ht="14.25" outlineLevel="1" s="293" customFormat="1">
      <c r="A508" s="1435" t="s">
        <v>1538</v>
      </c>
      <c r="B508" s="1435"/>
      <c r="C508" s="1525" t="s">
        <v>1534</v>
      </c>
      <c r="D508" s="693">
        <v>401.5</v>
      </c>
      <c r="E508" s="738">
        <v>341.28</v>
      </c>
      <c r="F508" s="738">
        <v>324.45</v>
      </c>
      <c r="G508" s="735">
        <v>309</v>
      </c>
    </row>
    <row r="509" ht="14.25" outlineLevel="1" s="293" customFormat="1">
      <c r="A509" s="1435" t="s">
        <v>1540</v>
      </c>
      <c r="B509" s="1435"/>
      <c r="C509" s="1525"/>
      <c r="D509" s="693">
        <v>424</v>
      </c>
      <c r="E509" s="738">
        <v>360.4</v>
      </c>
      <c r="F509" s="738">
        <v>342.3</v>
      </c>
      <c r="G509" s="735">
        <v>326</v>
      </c>
    </row>
    <row r="510" ht="14.25" outlineLevel="1" s="293" customFormat="1">
      <c r="A510" s="1435" t="s">
        <v>1541</v>
      </c>
      <c r="B510" s="1435"/>
      <c r="C510" s="1525"/>
      <c r="D510" s="693">
        <v>415</v>
      </c>
      <c r="E510" s="738">
        <v>352.75</v>
      </c>
      <c r="F510" s="738">
        <v>334.95</v>
      </c>
      <c r="G510" s="735">
        <v>319</v>
      </c>
    </row>
    <row r="511" ht="14.25" outlineLevel="1" s="293" customFormat="1">
      <c r="A511" s="1435" t="s">
        <v>1547</v>
      </c>
      <c r="B511" s="1435"/>
      <c r="C511" s="1525"/>
      <c r="D511" s="693">
        <v>469.48</v>
      </c>
      <c r="E511" s="738">
        <v>399.06</v>
      </c>
      <c r="F511" s="738">
        <v>391.23</v>
      </c>
      <c r="G511" s="1030">
        <v>372.59999999999997</v>
      </c>
    </row>
    <row r="512" outlineLevel="1" s="293" customFormat="1">
      <c r="A512" s="1077" t="s">
        <v>1548</v>
      </c>
      <c r="B512" s="1081"/>
      <c r="C512" s="1076"/>
      <c r="D512" s="693"/>
      <c r="E512" s="693"/>
      <c r="F512" s="693"/>
      <c r="G512" s="735"/>
    </row>
    <row r="513" ht="14.25" outlineLevel="1" s="293" customFormat="1">
      <c r="A513" s="1435" t="s">
        <v>1549</v>
      </c>
      <c r="B513" s="1435"/>
      <c r="C513" s="1525" t="s">
        <v>1539</v>
      </c>
      <c r="D513" s="693">
        <v>394.5</v>
      </c>
      <c r="E513" s="738">
        <v>335.33</v>
      </c>
      <c r="F513" s="738">
        <v>318.68</v>
      </c>
      <c r="G513" s="735">
        <v>303.5</v>
      </c>
    </row>
    <row r="514" ht="14.25" outlineLevel="1" s="293" customFormat="1">
      <c r="A514" s="1435" t="s">
        <v>1544</v>
      </c>
      <c r="B514" s="1435"/>
      <c r="C514" s="1525"/>
      <c r="D514" s="693">
        <v>442</v>
      </c>
      <c r="E514" s="738">
        <v>375.7</v>
      </c>
      <c r="F514" s="738">
        <v>357</v>
      </c>
      <c r="G514" s="735">
        <v>340</v>
      </c>
    </row>
    <row r="515" ht="14.25" outlineLevel="1" s="293" customFormat="1">
      <c r="A515" s="1435" t="s">
        <v>1550</v>
      </c>
      <c r="B515" s="1435"/>
      <c r="C515" s="1525"/>
      <c r="D515" s="693">
        <v>484</v>
      </c>
      <c r="E515" s="738">
        <v>411.4</v>
      </c>
      <c r="F515" s="738">
        <v>390.6</v>
      </c>
      <c r="G515" s="735">
        <v>372</v>
      </c>
    </row>
    <row r="516" ht="14.25" outlineLevel="1" s="293" customFormat="1">
      <c r="A516" s="1435" t="s">
        <v>1551</v>
      </c>
      <c r="B516" s="1435"/>
      <c r="C516" s="1525"/>
      <c r="D516" s="693">
        <v>565.5</v>
      </c>
      <c r="E516" s="738">
        <v>480.68</v>
      </c>
      <c r="F516" s="738">
        <v>471.25</v>
      </c>
      <c r="G516" s="1030">
        <v>448.807625</v>
      </c>
    </row>
    <row r="517" outlineLevel="1" s="293" customFormat="1">
      <c r="A517" s="1077" t="s">
        <v>1552</v>
      </c>
      <c r="B517" s="1081"/>
      <c r="C517" s="1076"/>
      <c r="D517" s="693"/>
      <c r="E517" s="693"/>
      <c r="F517" s="693"/>
      <c r="G517" s="735"/>
    </row>
    <row r="518" ht="14.25" outlineLevel="1" s="293" customFormat="1">
      <c r="A518" s="1435" t="s">
        <v>1538</v>
      </c>
      <c r="B518" s="1435"/>
      <c r="C518" s="1525" t="s">
        <v>1335</v>
      </c>
      <c r="D518" s="693">
        <v>442</v>
      </c>
      <c r="E518" s="738">
        <v>375.7</v>
      </c>
      <c r="F518" s="738">
        <v>357</v>
      </c>
      <c r="G518" s="735">
        <v>340</v>
      </c>
    </row>
    <row r="519" ht="14.25" outlineLevel="1" s="293" customFormat="1">
      <c r="A519" s="1435" t="s">
        <v>1540</v>
      </c>
      <c r="B519" s="1435"/>
      <c r="C519" s="1525"/>
      <c r="D519" s="693">
        <v>482</v>
      </c>
      <c r="E519" s="738">
        <v>409.7</v>
      </c>
      <c r="F519" s="738">
        <v>389.55</v>
      </c>
      <c r="G519" s="735">
        <v>371</v>
      </c>
    </row>
    <row r="520" ht="14.25" outlineLevel="1" s="293" customFormat="1">
      <c r="A520" s="1435" t="s">
        <v>1553</v>
      </c>
      <c r="B520" s="1435"/>
      <c r="C520" s="1525"/>
      <c r="D520" s="693">
        <v>535.5</v>
      </c>
      <c r="E520" s="738">
        <v>455.18</v>
      </c>
      <c r="F520" s="738">
        <v>446.25</v>
      </c>
      <c r="G520" s="735">
        <v>425</v>
      </c>
    </row>
    <row r="521" ht="14.25" s="293" customFormat="1">
      <c r="A521" s="1075" t="s">
        <v>1554</v>
      </c>
      <c r="B521" s="1075"/>
      <c r="C521" s="737"/>
      <c r="D521" s="737"/>
      <c r="E521" s="737"/>
      <c r="F521" s="737"/>
      <c r="G521" s="737"/>
    </row>
    <row r="522" ht="16.5" customHeight="1" outlineLevel="1" s="293" customFormat="1">
      <c r="A522" s="1435" t="s">
        <v>1533</v>
      </c>
      <c r="B522" s="1435"/>
      <c r="C522" s="1346" t="s">
        <v>1534</v>
      </c>
      <c r="D522" s="693">
        <v>325</v>
      </c>
      <c r="E522" s="738">
        <v>276.25</v>
      </c>
      <c r="F522" s="738">
        <v>262.5</v>
      </c>
      <c r="G522" s="735">
        <v>250</v>
      </c>
    </row>
    <row r="523" ht="15.75" outlineLevel="1" s="293" customFormat="1">
      <c r="A523" s="1435" t="s">
        <v>1555</v>
      </c>
      <c r="B523" s="1435"/>
      <c r="C523" s="1346"/>
      <c r="D523" s="693">
        <v>343.9</v>
      </c>
      <c r="E523" s="738">
        <v>292.32</v>
      </c>
      <c r="F523" s="738">
        <v>277.83</v>
      </c>
      <c r="G523" s="735">
        <v>264.6</v>
      </c>
    </row>
    <row r="524" ht="14.25" outlineLevel="1" s="293" customFormat="1">
      <c r="A524" s="1076" t="s">
        <v>1556</v>
      </c>
      <c r="B524" s="1076"/>
      <c r="C524" s="1346"/>
      <c r="D524" s="693">
        <v>349</v>
      </c>
      <c r="E524" s="738">
        <v>296.65</v>
      </c>
      <c r="F524" s="738">
        <v>324.17</v>
      </c>
      <c r="G524" s="1030">
        <v>308.73762499999992</v>
      </c>
    </row>
    <row r="525" outlineLevel="1" s="293" customFormat="1">
      <c r="A525" s="1077" t="s">
        <v>1557</v>
      </c>
      <c r="B525" s="1081"/>
      <c r="C525" s="1076"/>
      <c r="D525" s="693"/>
      <c r="E525" s="693"/>
      <c r="F525" s="693"/>
      <c r="G525" s="735"/>
    </row>
    <row r="526" ht="14.25" outlineLevel="1" s="293" customFormat="1">
      <c r="A526" s="1435" t="s">
        <v>1538</v>
      </c>
      <c r="B526" s="1435"/>
      <c r="C526" s="1346" t="s">
        <v>1534</v>
      </c>
      <c r="D526" s="421">
        <v>341</v>
      </c>
      <c r="E526" s="738">
        <v>289.85</v>
      </c>
      <c r="F526" s="738">
        <v>275.42</v>
      </c>
      <c r="G526" s="735">
        <v>262.3</v>
      </c>
    </row>
    <row r="527" ht="14.25" outlineLevel="1" s="293" customFormat="1">
      <c r="A527" s="1435" t="s">
        <v>1558</v>
      </c>
      <c r="B527" s="1435"/>
      <c r="C527" s="1346"/>
      <c r="D527" s="421">
        <v>359.9</v>
      </c>
      <c r="E527" s="738">
        <v>305.92</v>
      </c>
      <c r="F527" s="738">
        <v>290.64</v>
      </c>
      <c r="G527" s="735">
        <v>276.8</v>
      </c>
    </row>
    <row r="529" s="1074" customFormat="1"/>
    <row r="530" s="1074" customFormat="1"/>
  </sheetData>
  <mergeCells>
    <mergeCell ref="A38:B38"/>
    <mergeCell ref="B39:B43"/>
    <mergeCell ref="A44:B44"/>
    <mergeCell ref="B45:B50"/>
    <mergeCell ref="A151:B151"/>
    <mergeCell ref="B123:B128"/>
    <mergeCell ref="A127:A128"/>
    <mergeCell ref="A129:B129"/>
    <mergeCell ref="B130:B137"/>
    <mergeCell ref="B87:B93"/>
    <mergeCell ref="A91:A93"/>
    <mergeCell ref="A58:B58"/>
    <mergeCell ref="B59:B65"/>
    <mergeCell ref="A79:A80"/>
    <mergeCell ref="B82:B85"/>
    <mergeCell ref="A86:B86"/>
    <mergeCell ref="A49:A50"/>
    <mergeCell ref="A51:B51"/>
    <mergeCell ref="A74:B74"/>
    <mergeCell ref="B75:B80"/>
    <mergeCell ref="D5:G5"/>
    <mergeCell ref="G6:G7"/>
    <mergeCell ref="B395:B399"/>
    <mergeCell ref="B401:B405"/>
    <mergeCell ref="A404:A405"/>
    <mergeCell ref="B407:B409"/>
    <mergeCell ref="B411:B419"/>
    <mergeCell ref="A417:A419"/>
    <mergeCell ref="B421:B424"/>
    <mergeCell ref="A122:B122"/>
    <mergeCell ref="B97:B102"/>
    <mergeCell ref="A101:A102"/>
    <mergeCell ref="A103:B103"/>
    <mergeCell ref="B139:B143"/>
    <mergeCell ref="A144:B144"/>
    <mergeCell ref="B145:B150"/>
    <mergeCell ref="A148:A150"/>
    <mergeCell ref="A120:A121"/>
    <mergeCell ref="A96:B96"/>
    <mergeCell ref="A63:A66"/>
    <mergeCell ref="A67:B67"/>
    <mergeCell ref="B68:B73"/>
    <mergeCell ref="A72:A73"/>
    <mergeCell ref="B52:B57"/>
    <mergeCell ref="A506:B506"/>
    <mergeCell ref="C504:C506"/>
    <mergeCell ref="A505:B505"/>
    <mergeCell ref="C508:C511"/>
    <mergeCell ref="A510:B510"/>
    <mergeCell ref="C513:C516"/>
    <mergeCell ref="A515:B515"/>
    <mergeCell ref="A526:B526"/>
    <mergeCell ref="C526:C527"/>
    <mergeCell ref="A527:B527"/>
    <mergeCell ref="A509:B509"/>
    <mergeCell ref="A511:B511"/>
    <mergeCell ref="A514:B514"/>
    <mergeCell ref="A516:B516"/>
    <mergeCell ref="A518:B518"/>
    <mergeCell ref="A520:B520"/>
    <mergeCell ref="C518:C520"/>
    <mergeCell ref="A519:B519"/>
    <mergeCell ref="A522:B522"/>
    <mergeCell ref="C522:C524"/>
    <mergeCell ref="A523:B523"/>
    <mergeCell ref="A508:B508"/>
    <mergeCell ref="A513:B513"/>
    <mergeCell ref="C495:C498"/>
    <mergeCell ref="C499:C502"/>
    <mergeCell ref="A491:B491"/>
    <mergeCell ref="A493:B493"/>
    <mergeCell ref="A504:B504"/>
    <mergeCell ref="A495:B495"/>
    <mergeCell ref="A496:B496"/>
    <mergeCell ref="A497:B497"/>
    <mergeCell ref="A498:B498"/>
    <mergeCell ref="A500:B500"/>
    <mergeCell ref="A502:B502"/>
    <mergeCell ref="A492:B492"/>
    <mergeCell ref="A501:B501"/>
    <mergeCell ref="A499:B499"/>
    <mergeCell ref="A352:B352"/>
    <mergeCell ref="B442:B446"/>
    <mergeCell ref="B448:B451"/>
    <mergeCell ref="B453:B456"/>
    <mergeCell ref="B487:B489"/>
    <mergeCell ref="A488:A489"/>
    <mergeCell ref="A476:A477"/>
    <mergeCell ref="B476:B477"/>
    <mergeCell ref="B426:B432"/>
    <mergeCell ref="B434:B440"/>
    <mergeCell ref="A387:A393"/>
    <mergeCell ref="A24:B24"/>
    <mergeCell ref="A5:B7"/>
    <mergeCell ref="C5:C7"/>
    <mergeCell ref="A9:B9"/>
    <mergeCell ref="A14:A15"/>
    <mergeCell ref="A16:B16"/>
    <mergeCell ref="B17:B23"/>
    <mergeCell ref="A21:A23"/>
    <mergeCell ref="A36:A37"/>
    <mergeCell ref="B25:B30"/>
    <mergeCell ref="A29:A30"/>
    <mergeCell ref="A31:B31"/>
    <mergeCell ref="B32:B37"/>
    <mergeCell ref="B175:B179"/>
    <mergeCell ref="A180:B180"/>
    <mergeCell ref="A206:B206"/>
    <mergeCell ref="B152:B158"/>
    <mergeCell ref="A156:A158"/>
    <mergeCell ref="A56:A57"/>
    <mergeCell ref="A136:A137"/>
    <mergeCell ref="A138:B138"/>
    <mergeCell ref="B104:B108"/>
    <mergeCell ref="A107:A108"/>
    <mergeCell ref="A109:B109"/>
    <mergeCell ref="B110:B114"/>
    <mergeCell ref="A115:B115"/>
    <mergeCell ref="B116:B121"/>
    <mergeCell ref="A159:B159"/>
    <mergeCell ref="B160:B166"/>
    <mergeCell ref="A193:B193"/>
    <mergeCell ref="B194:B199"/>
    <mergeCell ref="A198:A199"/>
    <mergeCell ref="A200:B200"/>
    <mergeCell ref="B201:B205"/>
    <mergeCell ref="B181:B185"/>
    <mergeCell ref="A186:B186"/>
    <mergeCell ref="B207:B212"/>
    <mergeCell ref="B285:B291"/>
    <mergeCell ref="B309:B311"/>
    <mergeCell ref="A312:B312"/>
    <mergeCell ref="A326:B326"/>
    <mergeCell ref="A346:B346"/>
    <mergeCell ref="B347:B351"/>
    <mergeCell ref="C385:C386"/>
    <mergeCell ref="A191:A192"/>
    <mergeCell ref="B376:B381"/>
    <mergeCell ref="A380:A381"/>
    <mergeCell ref="A382:B382"/>
    <mergeCell ref="B327:B330"/>
    <mergeCell ref="A331:B331"/>
    <mergeCell ref="B332:B338"/>
    <mergeCell ref="A339:B339"/>
    <mergeCell ref="B340:B345"/>
    <mergeCell ref="A344:A345"/>
    <mergeCell ref="A363:A364"/>
    <mergeCell ref="B353:B358"/>
    <mergeCell ref="A365:B365"/>
    <mergeCell ref="B366:B369"/>
    <mergeCell ref="A370:B370"/>
    <mergeCell ref="A359:B359"/>
    <mergeCell ref="C388:C389"/>
    <mergeCell ref="C390:C391"/>
    <mergeCell ref="C392:C393"/>
    <mergeCell ref="A241:B241"/>
    <mergeCell ref="B242:B246"/>
    <mergeCell ref="A247:B247"/>
    <mergeCell ref="B248:B250"/>
    <mergeCell ref="A319:B319"/>
    <mergeCell ref="B313:B318"/>
    <mergeCell ref="A317:A318"/>
    <mergeCell ref="A277:B277"/>
    <mergeCell ref="A269:B269"/>
    <mergeCell ref="B270:B276"/>
    <mergeCell ref="A299:B299"/>
    <mergeCell ref="B300:B307"/>
    <mergeCell ref="A304:A307"/>
    <mergeCell ref="B320:B325"/>
    <mergeCell ref="A324:A325"/>
    <mergeCell ref="A281:A283"/>
    <mergeCell ref="B278:B283"/>
    <mergeCell ref="B360:B364"/>
    <mergeCell ref="B383:B393"/>
    <mergeCell ref="B371:B374"/>
    <mergeCell ref="A375:B375"/>
    <mergeCell ref="C162:C163"/>
    <mergeCell ref="A164:A166"/>
    <mergeCell ref="A167:B167"/>
    <mergeCell ref="B168:B173"/>
    <mergeCell ref="A172:A173"/>
    <mergeCell ref="A174:B174"/>
    <mergeCell ref="A289:A291"/>
    <mergeCell ref="A292:B292"/>
    <mergeCell ref="B293:B298"/>
    <mergeCell ref="A297:A298"/>
    <mergeCell ref="A251:B251"/>
    <mergeCell ref="B252:B256"/>
    <mergeCell ref="A257:B257"/>
    <mergeCell ref="B258:B262"/>
    <mergeCell ref="A263:B263"/>
    <mergeCell ref="B264:B268"/>
    <mergeCell ref="B234:B237"/>
    <mergeCell ref="A233:B233"/>
    <mergeCell ref="B214:B218"/>
    <mergeCell ref="A225:B225"/>
    <mergeCell ref="A213:B213"/>
    <mergeCell ref="B226:B231"/>
    <mergeCell ref="A284:B284"/>
    <mergeCell ref="B187:B192"/>
  </mergeCells>
  <hyperlinks>
    <hyperlink ref="A4" r:id="rId5"/>
  </hyperlinks>
  <pageMargins left="0.7" right="0.7" top="0.75" bottom="0.75" header="0.3" footer="0.3"/>
  <headerFooter/>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298"/>
  <sheetViews>
    <sheetView topLeftCell="A6" zoomScale="80" zoomScaleNormal="80" workbookViewId="0">
      <selection activeCell="G37" sqref="G37"/>
    </sheetView>
  </sheetViews>
  <sheetFormatPr defaultColWidth="8.7109375" defaultRowHeight="15.75" outlineLevelRow="1"/>
  <cols>
    <col min="1" max="1" width="40" customWidth="1" style="1139"/>
    <col min="2" max="2" width="25" customWidth="1" style="1129"/>
    <col min="3" max="3" width="25.85546875" customWidth="1" style="1129"/>
    <col min="4" max="4" width="11" customWidth="1" style="1131"/>
    <col min="5" max="5" width="10.7109375" customWidth="1" style="1129"/>
    <col min="6" max="6" width="10.7109375" customWidth="1" style="49"/>
    <col min="7" max="7" width="10.7109375" customWidth="1" style="1129"/>
    <col min="8" max="254" width="8.7109375" customWidth="1" style="53"/>
    <col min="255" max="255" width="40" customWidth="1" style="53"/>
    <col min="256" max="256" width="25" customWidth="1" style="53"/>
    <col min="257" max="257" width="25.85546875" customWidth="1" style="53"/>
    <col min="258" max="258" width="11" customWidth="1" style="53"/>
    <col min="259" max="263" width="10.7109375" customWidth="1" style="53"/>
    <col min="264" max="510" width="8.7109375" customWidth="1" style="53"/>
    <col min="511" max="511" width="40" customWidth="1" style="53"/>
    <col min="512" max="512" width="25" customWidth="1" style="53"/>
    <col min="513" max="513" width="25.85546875" customWidth="1" style="53"/>
    <col min="514" max="514" width="11" customWidth="1" style="53"/>
    <col min="515" max="519" width="10.7109375" customWidth="1" style="53"/>
    <col min="520" max="766" width="8.7109375" customWidth="1" style="53"/>
    <col min="767" max="767" width="40" customWidth="1" style="53"/>
    <col min="768" max="768" width="25" customWidth="1" style="53"/>
    <col min="769" max="769" width="25.85546875" customWidth="1" style="53"/>
    <col min="770" max="770" width="11" customWidth="1" style="53"/>
    <col min="771" max="775" width="10.7109375" customWidth="1" style="53"/>
    <col min="776" max="1022" width="8.7109375" customWidth="1" style="53"/>
    <col min="1023" max="1023" width="40" customWidth="1" style="53"/>
    <col min="1024" max="1024" width="25" customWidth="1" style="53"/>
    <col min="1025" max="1025" width="25.85546875" customWidth="1" style="53"/>
    <col min="1026" max="1026" width="11" customWidth="1" style="53"/>
    <col min="1027" max="1031" width="10.7109375" customWidth="1" style="53"/>
    <col min="1032" max="1278" width="8.7109375" customWidth="1" style="53"/>
    <col min="1279" max="1279" width="40" customWidth="1" style="53"/>
    <col min="1280" max="1280" width="25" customWidth="1" style="53"/>
    <col min="1281" max="1281" width="25.85546875" customWidth="1" style="53"/>
    <col min="1282" max="1282" width="11" customWidth="1" style="53"/>
    <col min="1283" max="1287" width="10.7109375" customWidth="1" style="53"/>
    <col min="1288" max="1534" width="8.7109375" customWidth="1" style="53"/>
    <col min="1535" max="1535" width="40" customWidth="1" style="53"/>
    <col min="1536" max="1536" width="25" customWidth="1" style="53"/>
    <col min="1537" max="1537" width="25.85546875" customWidth="1" style="53"/>
    <col min="1538" max="1538" width="11" customWidth="1" style="53"/>
    <col min="1539" max="1543" width="10.7109375" customWidth="1" style="53"/>
    <col min="1544" max="1790" width="8.7109375" customWidth="1" style="53"/>
    <col min="1791" max="1791" width="40" customWidth="1" style="53"/>
    <col min="1792" max="1792" width="25" customWidth="1" style="53"/>
    <col min="1793" max="1793" width="25.85546875" customWidth="1" style="53"/>
    <col min="1794" max="1794" width="11" customWidth="1" style="53"/>
    <col min="1795" max="1799" width="10.7109375" customWidth="1" style="53"/>
    <col min="1800" max="2046" width="8.7109375" customWidth="1" style="53"/>
    <col min="2047" max="2047" width="40" customWidth="1" style="53"/>
    <col min="2048" max="2048" width="25" customWidth="1" style="53"/>
    <col min="2049" max="2049" width="25.85546875" customWidth="1" style="53"/>
    <col min="2050" max="2050" width="11" customWidth="1" style="53"/>
    <col min="2051" max="2055" width="10.7109375" customWidth="1" style="53"/>
    <col min="2056" max="2302" width="8.7109375" customWidth="1" style="53"/>
    <col min="2303" max="2303" width="40" customWidth="1" style="53"/>
    <col min="2304" max="2304" width="25" customWidth="1" style="53"/>
    <col min="2305" max="2305" width="25.85546875" customWidth="1" style="53"/>
    <col min="2306" max="2306" width="11" customWidth="1" style="53"/>
    <col min="2307" max="2311" width="10.7109375" customWidth="1" style="53"/>
    <col min="2312" max="2558" width="8.7109375" customWidth="1" style="53"/>
    <col min="2559" max="2559" width="40" customWidth="1" style="53"/>
    <col min="2560" max="2560" width="25" customWidth="1" style="53"/>
    <col min="2561" max="2561" width="25.85546875" customWidth="1" style="53"/>
    <col min="2562" max="2562" width="11" customWidth="1" style="53"/>
    <col min="2563" max="2567" width="10.7109375" customWidth="1" style="53"/>
    <col min="2568" max="2814" width="8.7109375" customWidth="1" style="53"/>
    <col min="2815" max="2815" width="40" customWidth="1" style="53"/>
    <col min="2816" max="2816" width="25" customWidth="1" style="53"/>
    <col min="2817" max="2817" width="25.85546875" customWidth="1" style="53"/>
    <col min="2818" max="2818" width="11" customWidth="1" style="53"/>
    <col min="2819" max="2823" width="10.7109375" customWidth="1" style="53"/>
    <col min="2824" max="3070" width="8.7109375" customWidth="1" style="53"/>
    <col min="3071" max="3071" width="40" customWidth="1" style="53"/>
    <col min="3072" max="3072" width="25" customWidth="1" style="53"/>
    <col min="3073" max="3073" width="25.85546875" customWidth="1" style="53"/>
    <col min="3074" max="3074" width="11" customWidth="1" style="53"/>
    <col min="3075" max="3079" width="10.7109375" customWidth="1" style="53"/>
    <col min="3080" max="3326" width="8.7109375" customWidth="1" style="53"/>
    <col min="3327" max="3327" width="40" customWidth="1" style="53"/>
    <col min="3328" max="3328" width="25" customWidth="1" style="53"/>
    <col min="3329" max="3329" width="25.85546875" customWidth="1" style="53"/>
    <col min="3330" max="3330" width="11" customWidth="1" style="53"/>
    <col min="3331" max="3335" width="10.7109375" customWidth="1" style="53"/>
    <col min="3336" max="3582" width="8.7109375" customWidth="1" style="53"/>
    <col min="3583" max="3583" width="40" customWidth="1" style="53"/>
    <col min="3584" max="3584" width="25" customWidth="1" style="53"/>
    <col min="3585" max="3585" width="25.85546875" customWidth="1" style="53"/>
    <col min="3586" max="3586" width="11" customWidth="1" style="53"/>
    <col min="3587" max="3591" width="10.7109375" customWidth="1" style="53"/>
    <col min="3592" max="3838" width="8.7109375" customWidth="1" style="53"/>
    <col min="3839" max="3839" width="40" customWidth="1" style="53"/>
    <col min="3840" max="3840" width="25" customWidth="1" style="53"/>
    <col min="3841" max="3841" width="25.85546875" customWidth="1" style="53"/>
    <col min="3842" max="3842" width="11" customWidth="1" style="53"/>
    <col min="3843" max="3847" width="10.7109375" customWidth="1" style="53"/>
    <col min="3848" max="4094" width="8.7109375" customWidth="1" style="53"/>
    <col min="4095" max="4095" width="40" customWidth="1" style="53"/>
    <col min="4096" max="4096" width="25" customWidth="1" style="53"/>
    <col min="4097" max="4097" width="25.85546875" customWidth="1" style="53"/>
    <col min="4098" max="4098" width="11" customWidth="1" style="53"/>
    <col min="4099" max="4103" width="10.7109375" customWidth="1" style="53"/>
    <col min="4104" max="4350" width="8.7109375" customWidth="1" style="53"/>
    <col min="4351" max="4351" width="40" customWidth="1" style="53"/>
    <col min="4352" max="4352" width="25" customWidth="1" style="53"/>
    <col min="4353" max="4353" width="25.85546875" customWidth="1" style="53"/>
    <col min="4354" max="4354" width="11" customWidth="1" style="53"/>
    <col min="4355" max="4359" width="10.7109375" customWidth="1" style="53"/>
    <col min="4360" max="4606" width="8.7109375" customWidth="1" style="53"/>
    <col min="4607" max="4607" width="40" customWidth="1" style="53"/>
    <col min="4608" max="4608" width="25" customWidth="1" style="53"/>
    <col min="4609" max="4609" width="25.85546875" customWidth="1" style="53"/>
    <col min="4610" max="4610" width="11" customWidth="1" style="53"/>
    <col min="4611" max="4615" width="10.7109375" customWidth="1" style="53"/>
    <col min="4616" max="4862" width="8.7109375" customWidth="1" style="53"/>
    <col min="4863" max="4863" width="40" customWidth="1" style="53"/>
    <col min="4864" max="4864" width="25" customWidth="1" style="53"/>
    <col min="4865" max="4865" width="25.85546875" customWidth="1" style="53"/>
    <col min="4866" max="4866" width="11" customWidth="1" style="53"/>
    <col min="4867" max="4871" width="10.7109375" customWidth="1" style="53"/>
    <col min="4872" max="5118" width="8.7109375" customWidth="1" style="53"/>
    <col min="5119" max="5119" width="40" customWidth="1" style="53"/>
    <col min="5120" max="5120" width="25" customWidth="1" style="53"/>
    <col min="5121" max="5121" width="25.85546875" customWidth="1" style="53"/>
    <col min="5122" max="5122" width="11" customWidth="1" style="53"/>
    <col min="5123" max="5127" width="10.7109375" customWidth="1" style="53"/>
    <col min="5128" max="5374" width="8.7109375" customWidth="1" style="53"/>
    <col min="5375" max="5375" width="40" customWidth="1" style="53"/>
    <col min="5376" max="5376" width="25" customWidth="1" style="53"/>
    <col min="5377" max="5377" width="25.85546875" customWidth="1" style="53"/>
    <col min="5378" max="5378" width="11" customWidth="1" style="53"/>
    <col min="5379" max="5383" width="10.7109375" customWidth="1" style="53"/>
    <col min="5384" max="5630" width="8.7109375" customWidth="1" style="53"/>
    <col min="5631" max="5631" width="40" customWidth="1" style="53"/>
    <col min="5632" max="5632" width="25" customWidth="1" style="53"/>
    <col min="5633" max="5633" width="25.85546875" customWidth="1" style="53"/>
    <col min="5634" max="5634" width="11" customWidth="1" style="53"/>
    <col min="5635" max="5639" width="10.7109375" customWidth="1" style="53"/>
    <col min="5640" max="5886" width="8.7109375" customWidth="1" style="53"/>
    <col min="5887" max="5887" width="40" customWidth="1" style="53"/>
    <col min="5888" max="5888" width="25" customWidth="1" style="53"/>
    <col min="5889" max="5889" width="25.85546875" customWidth="1" style="53"/>
    <col min="5890" max="5890" width="11" customWidth="1" style="53"/>
    <col min="5891" max="5895" width="10.7109375" customWidth="1" style="53"/>
    <col min="5896" max="6142" width="8.7109375" customWidth="1" style="53"/>
    <col min="6143" max="6143" width="40" customWidth="1" style="53"/>
    <col min="6144" max="6144" width="25" customWidth="1" style="53"/>
    <col min="6145" max="6145" width="25.85546875" customWidth="1" style="53"/>
    <col min="6146" max="6146" width="11" customWidth="1" style="53"/>
    <col min="6147" max="6151" width="10.7109375" customWidth="1" style="53"/>
    <col min="6152" max="6398" width="8.7109375" customWidth="1" style="53"/>
    <col min="6399" max="6399" width="40" customWidth="1" style="53"/>
    <col min="6400" max="6400" width="25" customWidth="1" style="53"/>
    <col min="6401" max="6401" width="25.85546875" customWidth="1" style="53"/>
    <col min="6402" max="6402" width="11" customWidth="1" style="53"/>
    <col min="6403" max="6407" width="10.7109375" customWidth="1" style="53"/>
    <col min="6408" max="6654" width="8.7109375" customWidth="1" style="53"/>
    <col min="6655" max="6655" width="40" customWidth="1" style="53"/>
    <col min="6656" max="6656" width="25" customWidth="1" style="53"/>
    <col min="6657" max="6657" width="25.85546875" customWidth="1" style="53"/>
    <col min="6658" max="6658" width="11" customWidth="1" style="53"/>
    <col min="6659" max="6663" width="10.7109375" customWidth="1" style="53"/>
    <col min="6664" max="6910" width="8.7109375" customWidth="1" style="53"/>
    <col min="6911" max="6911" width="40" customWidth="1" style="53"/>
    <col min="6912" max="6912" width="25" customWidth="1" style="53"/>
    <col min="6913" max="6913" width="25.85546875" customWidth="1" style="53"/>
    <col min="6914" max="6914" width="11" customWidth="1" style="53"/>
    <col min="6915" max="6919" width="10.7109375" customWidth="1" style="53"/>
    <col min="6920" max="7166" width="8.7109375" customWidth="1" style="53"/>
    <col min="7167" max="7167" width="40" customWidth="1" style="53"/>
    <col min="7168" max="7168" width="25" customWidth="1" style="53"/>
    <col min="7169" max="7169" width="25.85546875" customWidth="1" style="53"/>
    <col min="7170" max="7170" width="11" customWidth="1" style="53"/>
    <col min="7171" max="7175" width="10.7109375" customWidth="1" style="53"/>
    <col min="7176" max="7422" width="8.7109375" customWidth="1" style="53"/>
    <col min="7423" max="7423" width="40" customWidth="1" style="53"/>
    <col min="7424" max="7424" width="25" customWidth="1" style="53"/>
    <col min="7425" max="7425" width="25.85546875" customWidth="1" style="53"/>
    <col min="7426" max="7426" width="11" customWidth="1" style="53"/>
    <col min="7427" max="7431" width="10.7109375" customWidth="1" style="53"/>
    <col min="7432" max="7678" width="8.7109375" customWidth="1" style="53"/>
    <col min="7679" max="7679" width="40" customWidth="1" style="53"/>
    <col min="7680" max="7680" width="25" customWidth="1" style="53"/>
    <col min="7681" max="7681" width="25.85546875" customWidth="1" style="53"/>
    <col min="7682" max="7682" width="11" customWidth="1" style="53"/>
    <col min="7683" max="7687" width="10.7109375" customWidth="1" style="53"/>
    <col min="7688" max="7934" width="8.7109375" customWidth="1" style="53"/>
    <col min="7935" max="7935" width="40" customWidth="1" style="53"/>
    <col min="7936" max="7936" width="25" customWidth="1" style="53"/>
    <col min="7937" max="7937" width="25.85546875" customWidth="1" style="53"/>
    <col min="7938" max="7938" width="11" customWidth="1" style="53"/>
    <col min="7939" max="7943" width="10.7109375" customWidth="1" style="53"/>
    <col min="7944" max="8190" width="8.7109375" customWidth="1" style="53"/>
    <col min="8191" max="8191" width="40" customWidth="1" style="53"/>
    <col min="8192" max="8192" width="25" customWidth="1" style="53"/>
    <col min="8193" max="8193" width="25.85546875" customWidth="1" style="53"/>
    <col min="8194" max="8194" width="11" customWidth="1" style="53"/>
    <col min="8195" max="8199" width="10.7109375" customWidth="1" style="53"/>
    <col min="8200" max="8446" width="8.7109375" customWidth="1" style="53"/>
    <col min="8447" max="8447" width="40" customWidth="1" style="53"/>
    <col min="8448" max="8448" width="25" customWidth="1" style="53"/>
    <col min="8449" max="8449" width="25.85546875" customWidth="1" style="53"/>
    <col min="8450" max="8450" width="11" customWidth="1" style="53"/>
    <col min="8451" max="8455" width="10.7109375" customWidth="1" style="53"/>
    <col min="8456" max="8702" width="8.7109375" customWidth="1" style="53"/>
    <col min="8703" max="8703" width="40" customWidth="1" style="53"/>
    <col min="8704" max="8704" width="25" customWidth="1" style="53"/>
    <col min="8705" max="8705" width="25.85546875" customWidth="1" style="53"/>
    <col min="8706" max="8706" width="11" customWidth="1" style="53"/>
    <col min="8707" max="8711" width="10.7109375" customWidth="1" style="53"/>
    <col min="8712" max="8958" width="8.7109375" customWidth="1" style="53"/>
    <col min="8959" max="8959" width="40" customWidth="1" style="53"/>
    <col min="8960" max="8960" width="25" customWidth="1" style="53"/>
    <col min="8961" max="8961" width="25.85546875" customWidth="1" style="53"/>
    <col min="8962" max="8962" width="11" customWidth="1" style="53"/>
    <col min="8963" max="8967" width="10.7109375" customWidth="1" style="53"/>
    <col min="8968" max="9214" width="8.7109375" customWidth="1" style="53"/>
    <col min="9215" max="9215" width="40" customWidth="1" style="53"/>
    <col min="9216" max="9216" width="25" customWidth="1" style="53"/>
    <col min="9217" max="9217" width="25.85546875" customWidth="1" style="53"/>
    <col min="9218" max="9218" width="11" customWidth="1" style="53"/>
    <col min="9219" max="9223" width="10.7109375" customWidth="1" style="53"/>
    <col min="9224" max="9470" width="8.7109375" customWidth="1" style="53"/>
    <col min="9471" max="9471" width="40" customWidth="1" style="53"/>
    <col min="9472" max="9472" width="25" customWidth="1" style="53"/>
    <col min="9473" max="9473" width="25.85546875" customWidth="1" style="53"/>
    <col min="9474" max="9474" width="11" customWidth="1" style="53"/>
    <col min="9475" max="9479" width="10.7109375" customWidth="1" style="53"/>
    <col min="9480" max="9726" width="8.7109375" customWidth="1" style="53"/>
    <col min="9727" max="9727" width="40" customWidth="1" style="53"/>
    <col min="9728" max="9728" width="25" customWidth="1" style="53"/>
    <col min="9729" max="9729" width="25.85546875" customWidth="1" style="53"/>
    <col min="9730" max="9730" width="11" customWidth="1" style="53"/>
    <col min="9731" max="9735" width="10.7109375" customWidth="1" style="53"/>
    <col min="9736" max="9982" width="8.7109375" customWidth="1" style="53"/>
    <col min="9983" max="9983" width="40" customWidth="1" style="53"/>
    <col min="9984" max="9984" width="25" customWidth="1" style="53"/>
    <col min="9985" max="9985" width="25.85546875" customWidth="1" style="53"/>
    <col min="9986" max="9986" width="11" customWidth="1" style="53"/>
    <col min="9987" max="9991" width="10.7109375" customWidth="1" style="53"/>
    <col min="9992" max="10238" width="8.7109375" customWidth="1" style="53"/>
    <col min="10239" max="10239" width="40" customWidth="1" style="53"/>
    <col min="10240" max="10240" width="25" customWidth="1" style="53"/>
    <col min="10241" max="10241" width="25.85546875" customWidth="1" style="53"/>
    <col min="10242" max="10242" width="11" customWidth="1" style="53"/>
    <col min="10243" max="10247" width="10.7109375" customWidth="1" style="53"/>
    <col min="10248" max="10494" width="8.7109375" customWidth="1" style="53"/>
    <col min="10495" max="10495" width="40" customWidth="1" style="53"/>
    <col min="10496" max="10496" width="25" customWidth="1" style="53"/>
    <col min="10497" max="10497" width="25.85546875" customWidth="1" style="53"/>
    <col min="10498" max="10498" width="11" customWidth="1" style="53"/>
    <col min="10499" max="10503" width="10.7109375" customWidth="1" style="53"/>
    <col min="10504" max="10750" width="8.7109375" customWidth="1" style="53"/>
    <col min="10751" max="10751" width="40" customWidth="1" style="53"/>
    <col min="10752" max="10752" width="25" customWidth="1" style="53"/>
    <col min="10753" max="10753" width="25.85546875" customWidth="1" style="53"/>
    <col min="10754" max="10754" width="11" customWidth="1" style="53"/>
    <col min="10755" max="10759" width="10.7109375" customWidth="1" style="53"/>
    <col min="10760" max="11006" width="8.7109375" customWidth="1" style="53"/>
    <col min="11007" max="11007" width="40" customWidth="1" style="53"/>
    <col min="11008" max="11008" width="25" customWidth="1" style="53"/>
    <col min="11009" max="11009" width="25.85546875" customWidth="1" style="53"/>
    <col min="11010" max="11010" width="11" customWidth="1" style="53"/>
    <col min="11011" max="11015" width="10.7109375" customWidth="1" style="53"/>
    <col min="11016" max="11262" width="8.7109375" customWidth="1" style="53"/>
    <col min="11263" max="11263" width="40" customWidth="1" style="53"/>
    <col min="11264" max="11264" width="25" customWidth="1" style="53"/>
    <col min="11265" max="11265" width="25.85546875" customWidth="1" style="53"/>
    <col min="11266" max="11266" width="11" customWidth="1" style="53"/>
    <col min="11267" max="11271" width="10.7109375" customWidth="1" style="53"/>
    <col min="11272" max="11518" width="8.7109375" customWidth="1" style="53"/>
    <col min="11519" max="11519" width="40" customWidth="1" style="53"/>
    <col min="11520" max="11520" width="25" customWidth="1" style="53"/>
    <col min="11521" max="11521" width="25.85546875" customWidth="1" style="53"/>
    <col min="11522" max="11522" width="11" customWidth="1" style="53"/>
    <col min="11523" max="11527" width="10.7109375" customWidth="1" style="53"/>
    <col min="11528" max="11774" width="8.7109375" customWidth="1" style="53"/>
    <col min="11775" max="11775" width="40" customWidth="1" style="53"/>
    <col min="11776" max="11776" width="25" customWidth="1" style="53"/>
    <col min="11777" max="11777" width="25.85546875" customWidth="1" style="53"/>
    <col min="11778" max="11778" width="11" customWidth="1" style="53"/>
    <col min="11779" max="11783" width="10.7109375" customWidth="1" style="53"/>
    <col min="11784" max="12030" width="8.7109375" customWidth="1" style="53"/>
    <col min="12031" max="12031" width="40" customWidth="1" style="53"/>
    <col min="12032" max="12032" width="25" customWidth="1" style="53"/>
    <col min="12033" max="12033" width="25.85546875" customWidth="1" style="53"/>
    <col min="12034" max="12034" width="11" customWidth="1" style="53"/>
    <col min="12035" max="12039" width="10.7109375" customWidth="1" style="53"/>
    <col min="12040" max="12286" width="8.7109375" customWidth="1" style="53"/>
    <col min="12287" max="12287" width="40" customWidth="1" style="53"/>
    <col min="12288" max="12288" width="25" customWidth="1" style="53"/>
    <col min="12289" max="12289" width="25.85546875" customWidth="1" style="53"/>
    <col min="12290" max="12290" width="11" customWidth="1" style="53"/>
    <col min="12291" max="12295" width="10.7109375" customWidth="1" style="53"/>
    <col min="12296" max="12542" width="8.7109375" customWidth="1" style="53"/>
    <col min="12543" max="12543" width="40" customWidth="1" style="53"/>
    <col min="12544" max="12544" width="25" customWidth="1" style="53"/>
    <col min="12545" max="12545" width="25.85546875" customWidth="1" style="53"/>
    <col min="12546" max="12546" width="11" customWidth="1" style="53"/>
    <col min="12547" max="12551" width="10.7109375" customWidth="1" style="53"/>
    <col min="12552" max="12798" width="8.7109375" customWidth="1" style="53"/>
    <col min="12799" max="12799" width="40" customWidth="1" style="53"/>
    <col min="12800" max="12800" width="25" customWidth="1" style="53"/>
    <col min="12801" max="12801" width="25.85546875" customWidth="1" style="53"/>
    <col min="12802" max="12802" width="11" customWidth="1" style="53"/>
    <col min="12803" max="12807" width="10.7109375" customWidth="1" style="53"/>
    <col min="12808" max="13054" width="8.7109375" customWidth="1" style="53"/>
    <col min="13055" max="13055" width="40" customWidth="1" style="53"/>
    <col min="13056" max="13056" width="25" customWidth="1" style="53"/>
    <col min="13057" max="13057" width="25.85546875" customWidth="1" style="53"/>
    <col min="13058" max="13058" width="11" customWidth="1" style="53"/>
    <col min="13059" max="13063" width="10.7109375" customWidth="1" style="53"/>
    <col min="13064" max="13310" width="8.7109375" customWidth="1" style="53"/>
    <col min="13311" max="13311" width="40" customWidth="1" style="53"/>
    <col min="13312" max="13312" width="25" customWidth="1" style="53"/>
    <col min="13313" max="13313" width="25.85546875" customWidth="1" style="53"/>
    <col min="13314" max="13314" width="11" customWidth="1" style="53"/>
    <col min="13315" max="13319" width="10.7109375" customWidth="1" style="53"/>
    <col min="13320" max="13566" width="8.7109375" customWidth="1" style="53"/>
    <col min="13567" max="13567" width="40" customWidth="1" style="53"/>
    <col min="13568" max="13568" width="25" customWidth="1" style="53"/>
    <col min="13569" max="13569" width="25.85546875" customWidth="1" style="53"/>
    <col min="13570" max="13570" width="11" customWidth="1" style="53"/>
    <col min="13571" max="13575" width="10.7109375" customWidth="1" style="53"/>
    <col min="13576" max="13822" width="8.7109375" customWidth="1" style="53"/>
    <col min="13823" max="13823" width="40" customWidth="1" style="53"/>
    <col min="13824" max="13824" width="25" customWidth="1" style="53"/>
    <col min="13825" max="13825" width="25.85546875" customWidth="1" style="53"/>
    <col min="13826" max="13826" width="11" customWidth="1" style="53"/>
    <col min="13827" max="13831" width="10.7109375" customWidth="1" style="53"/>
    <col min="13832" max="14078" width="8.7109375" customWidth="1" style="53"/>
    <col min="14079" max="14079" width="40" customWidth="1" style="53"/>
    <col min="14080" max="14080" width="25" customWidth="1" style="53"/>
    <col min="14081" max="14081" width="25.85546875" customWidth="1" style="53"/>
    <col min="14082" max="14082" width="11" customWidth="1" style="53"/>
    <col min="14083" max="14087" width="10.7109375" customWidth="1" style="53"/>
    <col min="14088" max="14334" width="8.7109375" customWidth="1" style="53"/>
    <col min="14335" max="14335" width="40" customWidth="1" style="53"/>
    <col min="14336" max="14336" width="25" customWidth="1" style="53"/>
    <col min="14337" max="14337" width="25.85546875" customWidth="1" style="53"/>
    <col min="14338" max="14338" width="11" customWidth="1" style="53"/>
    <col min="14339" max="14343" width="10.7109375" customWidth="1" style="53"/>
    <col min="14344" max="14590" width="8.7109375" customWidth="1" style="53"/>
    <col min="14591" max="14591" width="40" customWidth="1" style="53"/>
    <col min="14592" max="14592" width="25" customWidth="1" style="53"/>
    <col min="14593" max="14593" width="25.85546875" customWidth="1" style="53"/>
    <col min="14594" max="14594" width="11" customWidth="1" style="53"/>
    <col min="14595" max="14599" width="10.7109375" customWidth="1" style="53"/>
    <col min="14600" max="14846" width="8.7109375" customWidth="1" style="53"/>
    <col min="14847" max="14847" width="40" customWidth="1" style="53"/>
    <col min="14848" max="14848" width="25" customWidth="1" style="53"/>
    <col min="14849" max="14849" width="25.85546875" customWidth="1" style="53"/>
    <col min="14850" max="14850" width="11" customWidth="1" style="53"/>
    <col min="14851" max="14855" width="10.7109375" customWidth="1" style="53"/>
    <col min="14856" max="15102" width="8.7109375" customWidth="1" style="53"/>
    <col min="15103" max="15103" width="40" customWidth="1" style="53"/>
    <col min="15104" max="15104" width="25" customWidth="1" style="53"/>
    <col min="15105" max="15105" width="25.85546875" customWidth="1" style="53"/>
    <col min="15106" max="15106" width="11" customWidth="1" style="53"/>
    <col min="15107" max="15111" width="10.7109375" customWidth="1" style="53"/>
    <col min="15112" max="15358" width="8.7109375" customWidth="1" style="53"/>
    <col min="15359" max="15359" width="40" customWidth="1" style="53"/>
    <col min="15360" max="15360" width="25" customWidth="1" style="53"/>
    <col min="15361" max="15361" width="25.85546875" customWidth="1" style="53"/>
    <col min="15362" max="15362" width="11" customWidth="1" style="53"/>
    <col min="15363" max="15367" width="10.7109375" customWidth="1" style="53"/>
    <col min="15368" max="15614" width="8.7109375" customWidth="1" style="53"/>
    <col min="15615" max="15615" width="40" customWidth="1" style="53"/>
    <col min="15616" max="15616" width="25" customWidth="1" style="53"/>
    <col min="15617" max="15617" width="25.85546875" customWidth="1" style="53"/>
    <col min="15618" max="15618" width="11" customWidth="1" style="53"/>
    <col min="15619" max="15623" width="10.7109375" customWidth="1" style="53"/>
    <col min="15624" max="15870" width="8.7109375" customWidth="1" style="53"/>
    <col min="15871" max="15871" width="40" customWidth="1" style="53"/>
    <col min="15872" max="15872" width="25" customWidth="1" style="53"/>
    <col min="15873" max="15873" width="25.85546875" customWidth="1" style="53"/>
    <col min="15874" max="15874" width="11" customWidth="1" style="53"/>
    <col min="15875" max="15879" width="10.7109375" customWidth="1" style="53"/>
    <col min="15880" max="16126" width="8.7109375" customWidth="1" style="53"/>
    <col min="16127" max="16127" width="40" customWidth="1" style="53"/>
    <col min="16128" max="16128" width="25" customWidth="1" style="53"/>
    <col min="16129" max="16129" width="25.85546875" customWidth="1" style="53"/>
    <col min="16130" max="16130" width="11" customWidth="1" style="53"/>
    <col min="16131" max="16135" width="10.7109375" customWidth="1" style="53"/>
    <col min="16136" max="16384" width="8.7109375" customWidth="1" style="53"/>
  </cols>
  <sheetData>
    <row r="1" ht="24" customHeight="1">
      <c r="B1" s="203"/>
      <c r="C1" s="203"/>
      <c r="D1" s="1140"/>
      <c r="E1" s="203"/>
      <c r="F1" s="1141"/>
      <c r="G1" s="203"/>
    </row>
    <row r="2" ht="16.5" customHeight="1">
      <c r="B2" s="203"/>
      <c r="C2" s="203"/>
      <c r="D2" s="1130"/>
      <c r="E2" s="203"/>
      <c r="F2" s="1142"/>
      <c r="G2" s="203"/>
    </row>
    <row r="3" ht="16.5" customHeight="1">
      <c r="B3" s="203"/>
      <c r="C3" s="203"/>
      <c r="D3" s="1130"/>
      <c r="E3" s="203"/>
      <c r="F3" s="1142"/>
      <c r="G3" s="203"/>
    </row>
    <row r="4" ht="12.75" customHeight="1">
      <c r="B4" s="203"/>
      <c r="C4" s="203"/>
      <c r="D4" s="1130"/>
      <c r="E4" s="203"/>
      <c r="F4" s="1142"/>
      <c r="G4" s="203"/>
    </row>
    <row r="5">
      <c r="B5" s="203"/>
      <c r="C5" s="203"/>
      <c r="D5" s="1130"/>
      <c r="E5" s="203"/>
      <c r="F5" s="1142"/>
      <c r="G5" s="203"/>
    </row>
    <row r="6" ht="14.25" customHeight="1">
      <c r="A6" s="1143"/>
      <c r="B6" s="203"/>
      <c r="C6" s="203"/>
      <c r="D6" s="1130"/>
      <c r="E6" s="203"/>
      <c r="F6" s="1144"/>
      <c r="G6" s="203"/>
    </row>
    <row r="7" ht="21.75" customHeight="1">
      <c r="A7" s="1571" t="s">
        <v>567</v>
      </c>
      <c r="B7" s="1571"/>
      <c r="C7" s="1571"/>
      <c r="D7" s="1571"/>
      <c r="E7" s="1571"/>
      <c r="F7" s="1571"/>
      <c r="G7" s="203"/>
    </row>
    <row r="8" ht="23.65" customHeight="1">
      <c r="A8" s="1544" t="s">
        <v>568</v>
      </c>
      <c r="B8" s="1544"/>
      <c r="C8" s="1145"/>
      <c r="D8" s="1146"/>
      <c r="E8" s="1147"/>
      <c r="F8" s="1145"/>
    </row>
    <row r="9" ht="20.1" customHeight="1">
      <c r="A9" s="1545" t="s">
        <v>3</v>
      </c>
      <c r="B9" s="1546" t="s">
        <v>569</v>
      </c>
      <c r="C9" s="1546"/>
      <c r="D9" s="1547" t="s">
        <v>203</v>
      </c>
      <c r="E9" s="1572"/>
      <c r="F9" s="1572"/>
      <c r="G9" s="1573"/>
    </row>
    <row r="10" ht="20.1" customHeight="1">
      <c r="A10" s="1545"/>
      <c r="B10" s="1546"/>
      <c r="C10" s="1546"/>
      <c r="D10" s="1547"/>
      <c r="E10" s="1148" t="s">
        <v>7</v>
      </c>
      <c r="F10" s="1149" t="s">
        <v>9</v>
      </c>
      <c r="G10" s="1150" t="s">
        <v>10</v>
      </c>
    </row>
    <row r="11" ht="20.1" customHeight="1">
      <c r="A11" s="1545"/>
      <c r="B11" s="1546"/>
      <c r="C11" s="1546"/>
      <c r="D11" s="1547"/>
      <c r="E11" s="1151" t="s">
        <v>11</v>
      </c>
      <c r="F11" s="1152" t="s">
        <v>12</v>
      </c>
      <c r="G11" s="1153" t="s">
        <v>497</v>
      </c>
    </row>
    <row r="12" ht="27.4" customHeight="1" s="1155" customFormat="1">
      <c r="A12" s="1574" t="s">
        <v>570</v>
      </c>
      <c r="B12" s="1575"/>
      <c r="C12" s="1575"/>
      <c r="D12" s="1575"/>
      <c r="E12" s="1575"/>
      <c r="F12" s="1576"/>
      <c r="G12" s="1154"/>
    </row>
    <row r="13" ht="0" hidden="1" outlineLevel="1" s="1160" customFormat="1">
      <c r="A13" s="1156" t="s">
        <v>571</v>
      </c>
      <c r="B13" s="1541" t="s">
        <v>572</v>
      </c>
      <c r="C13" s="1541"/>
      <c r="D13" s="1157" t="s">
        <v>573</v>
      </c>
      <c r="E13" s="1158">
        <v>312</v>
      </c>
      <c r="F13" s="1159">
        <v>293.28</v>
      </c>
      <c r="G13" s="1158">
        <v>286</v>
      </c>
    </row>
    <row r="14" ht="0" hidden="1" outlineLevel="1" s="1160" customFormat="1">
      <c r="A14" s="1550" t="s">
        <v>574</v>
      </c>
      <c r="B14" s="1541" t="s">
        <v>572</v>
      </c>
      <c r="C14" s="1541"/>
      <c r="D14" s="1157" t="s">
        <v>573</v>
      </c>
      <c r="E14" s="1158">
        <v>392.4</v>
      </c>
      <c r="F14" s="1159">
        <v>368.85599999999994</v>
      </c>
      <c r="G14" s="1158">
        <v>359.70000000000005</v>
      </c>
    </row>
    <row r="15" ht="0" hidden="1" outlineLevel="1" s="1160" customFormat="1">
      <c r="A15" s="1550"/>
      <c r="B15" s="1541"/>
      <c r="C15" s="1541"/>
      <c r="D15" s="1157" t="s">
        <v>575</v>
      </c>
      <c r="E15" s="1158">
        <v>199.2</v>
      </c>
      <c r="F15" s="1159">
        <v>187.248</v>
      </c>
      <c r="G15" s="1158">
        <v>182.60000000000002</v>
      </c>
    </row>
    <row r="16" ht="0" hidden="1" outlineLevel="1" s="1160" customFormat="1">
      <c r="A16" s="1161" t="s">
        <v>576</v>
      </c>
      <c r="B16" s="1541" t="s">
        <v>572</v>
      </c>
      <c r="C16" s="1541"/>
      <c r="D16" s="1157" t="s">
        <v>577</v>
      </c>
      <c r="E16" s="1158">
        <v>462</v>
      </c>
      <c r="F16" s="1159">
        <v>434.28</v>
      </c>
      <c r="G16" s="1158">
        <v>423.50000000000006</v>
      </c>
    </row>
    <row r="17" ht="0" hidden="1" outlineLevel="1" s="1160" customFormat="1">
      <c r="A17" s="1550" t="s">
        <v>578</v>
      </c>
      <c r="B17" s="1541" t="s">
        <v>572</v>
      </c>
      <c r="C17" s="1541"/>
      <c r="D17" s="1157" t="s">
        <v>573</v>
      </c>
      <c r="E17" s="1158">
        <v>412.8</v>
      </c>
      <c r="F17" s="1159">
        <v>388.032</v>
      </c>
      <c r="G17" s="1158">
        <v>378.40000000000003</v>
      </c>
    </row>
    <row r="18" ht="0" hidden="1" outlineLevel="1" s="1160" customFormat="1">
      <c r="A18" s="1550"/>
      <c r="B18" s="1541"/>
      <c r="C18" s="1541"/>
      <c r="D18" s="1157" t="s">
        <v>575</v>
      </c>
      <c r="E18" s="1158">
        <v>230.39999999999998</v>
      </c>
      <c r="F18" s="1159">
        <v>216.57599999999997</v>
      </c>
      <c r="G18" s="1158">
        <v>211.20000000000002</v>
      </c>
    </row>
    <row r="19" ht="0" hidden="1" outlineLevel="1" s="1160" customFormat="1">
      <c r="A19" s="1156" t="s">
        <v>579</v>
      </c>
      <c r="B19" s="1541" t="s">
        <v>572</v>
      </c>
      <c r="C19" s="1541"/>
      <c r="D19" s="1157" t="s">
        <v>573</v>
      </c>
      <c r="E19" s="1158">
        <v>569</v>
      </c>
      <c r="F19" s="1159">
        <v>534.86</v>
      </c>
      <c r="G19" s="1158">
        <v>490.6</v>
      </c>
    </row>
    <row r="20" ht="0" hidden="1" outlineLevel="1" s="1160" customFormat="1">
      <c r="A20" s="1550" t="s">
        <v>580</v>
      </c>
      <c r="B20" s="1541" t="s">
        <v>572</v>
      </c>
      <c r="C20" s="1541"/>
      <c r="D20" s="1157" t="s">
        <v>573</v>
      </c>
      <c r="E20" s="1158">
        <v>717.6</v>
      </c>
      <c r="F20" s="1159">
        <v>674.544</v>
      </c>
      <c r="G20" s="1158">
        <v>657.80000000000007</v>
      </c>
    </row>
    <row r="21" ht="0" hidden="1" outlineLevel="1" s="1160" customFormat="1">
      <c r="A21" s="1550"/>
      <c r="B21" s="1541"/>
      <c r="C21" s="1541"/>
      <c r="D21" s="1157" t="s">
        <v>575</v>
      </c>
      <c r="E21" s="1158">
        <v>270</v>
      </c>
      <c r="F21" s="1159">
        <v>253.79999999999998</v>
      </c>
      <c r="G21" s="1158">
        <v>247.50000000000003</v>
      </c>
    </row>
    <row r="22" ht="0" hidden="1" outlineLevel="1" s="1160" customFormat="1">
      <c r="A22" s="1540" t="s">
        <v>581</v>
      </c>
      <c r="B22" s="1541" t="s">
        <v>572</v>
      </c>
      <c r="C22" s="1541"/>
      <c r="D22" s="1157" t="s">
        <v>573</v>
      </c>
      <c r="E22" s="1158">
        <v>849</v>
      </c>
      <c r="F22" s="1159">
        <v>798.06</v>
      </c>
      <c r="G22" s="1158">
        <v>704</v>
      </c>
    </row>
    <row r="23" ht="0" hidden="1" outlineLevel="1" s="1160" customFormat="1">
      <c r="A23" s="1540"/>
      <c r="B23" s="1541"/>
      <c r="C23" s="1541"/>
      <c r="D23" s="1157" t="s">
        <v>575</v>
      </c>
      <c r="E23" s="1158">
        <v>264</v>
      </c>
      <c r="F23" s="1159">
        <v>248.16</v>
      </c>
      <c r="G23" s="1158">
        <v>242.00000000000003</v>
      </c>
    </row>
    <row r="24" ht="0" hidden="1" outlineLevel="1" s="1160" customFormat="1">
      <c r="A24" s="1156" t="s">
        <v>582</v>
      </c>
      <c r="B24" s="1541" t="s">
        <v>583</v>
      </c>
      <c r="C24" s="1541"/>
      <c r="D24" s="1157" t="s">
        <v>573</v>
      </c>
      <c r="E24" s="1158">
        <v>807.6</v>
      </c>
      <c r="F24" s="1159">
        <v>759.144</v>
      </c>
      <c r="G24" s="1158">
        <v>740.30000000000007</v>
      </c>
    </row>
    <row r="25" ht="0" hidden="1" outlineLevel="1" s="1160" customFormat="1">
      <c r="A25" s="1161" t="s">
        <v>584</v>
      </c>
      <c r="B25" s="1541" t="s">
        <v>572</v>
      </c>
      <c r="C25" s="1541"/>
      <c r="D25" s="1157" t="s">
        <v>577</v>
      </c>
      <c r="E25" s="1158">
        <v>798</v>
      </c>
      <c r="F25" s="1159">
        <v>750.12</v>
      </c>
      <c r="G25" s="1158">
        <v>731.50000000000011</v>
      </c>
    </row>
    <row r="26" ht="0" hidden="1" outlineLevel="1" s="1160" customFormat="1">
      <c r="A26" s="1550" t="s">
        <v>585</v>
      </c>
      <c r="B26" s="1541" t="s">
        <v>583</v>
      </c>
      <c r="C26" s="1541"/>
      <c r="D26" s="1157" t="s">
        <v>573</v>
      </c>
      <c r="E26" s="1158">
        <v>954</v>
      </c>
      <c r="F26" s="1159">
        <v>896.76</v>
      </c>
      <c r="G26" s="1158">
        <v>874.50000000000011</v>
      </c>
    </row>
    <row r="27" ht="0" hidden="1" outlineLevel="1" s="1160" customFormat="1">
      <c r="A27" s="1550"/>
      <c r="B27" s="1541"/>
      <c r="C27" s="1541"/>
      <c r="D27" s="1157" t="s">
        <v>575</v>
      </c>
      <c r="E27" s="1158">
        <v>302.4</v>
      </c>
      <c r="F27" s="1159">
        <v>284.256</v>
      </c>
      <c r="G27" s="1158">
        <v>277.20000000000005</v>
      </c>
    </row>
    <row r="28" ht="0" hidden="1" outlineLevel="1" s="1160" customFormat="1">
      <c r="A28" s="1540" t="s">
        <v>586</v>
      </c>
      <c r="B28" s="1541" t="s">
        <v>572</v>
      </c>
      <c r="C28" s="1541"/>
      <c r="D28" s="1157" t="s">
        <v>577</v>
      </c>
      <c r="E28" s="1158">
        <v>1200</v>
      </c>
      <c r="F28" s="1159">
        <v>1128</v>
      </c>
      <c r="G28" s="1158">
        <v>1100</v>
      </c>
    </row>
    <row r="29" ht="0" hidden="1" outlineLevel="1" s="1160" customFormat="1">
      <c r="A29" s="1540"/>
      <c r="B29" s="1541"/>
      <c r="C29" s="1541"/>
      <c r="D29" s="1157" t="s">
        <v>587</v>
      </c>
      <c r="E29" s="1158">
        <v>363.59999999999997</v>
      </c>
      <c r="F29" s="1159">
        <v>341.78399999999993</v>
      </c>
      <c r="G29" s="1158">
        <v>333.3</v>
      </c>
    </row>
    <row r="30" ht="0" hidden="1" outlineLevel="1" s="1160" customFormat="1">
      <c r="A30" s="1550" t="s">
        <v>588</v>
      </c>
      <c r="B30" s="1541" t="s">
        <v>572</v>
      </c>
      <c r="C30" s="1541"/>
      <c r="D30" s="1157" t="s">
        <v>573</v>
      </c>
      <c r="E30" s="1158">
        <v>1404</v>
      </c>
      <c r="F30" s="1159">
        <v>1319.76</v>
      </c>
      <c r="G30" s="1158">
        <v>1287</v>
      </c>
    </row>
    <row r="31" ht="0" hidden="1" outlineLevel="1" s="1160" customFormat="1">
      <c r="A31" s="1550"/>
      <c r="B31" s="1541"/>
      <c r="C31" s="1541"/>
      <c r="D31" s="1157" t="s">
        <v>575</v>
      </c>
      <c r="E31" s="1158">
        <v>366</v>
      </c>
      <c r="F31" s="1159">
        <v>344.03999999999996</v>
      </c>
      <c r="G31" s="1158">
        <v>335.5</v>
      </c>
    </row>
    <row r="32" ht="0" hidden="1" outlineLevel="1" s="1160" customFormat="1">
      <c r="A32" s="1156" t="s">
        <v>589</v>
      </c>
      <c r="B32" s="1541" t="s">
        <v>583</v>
      </c>
      <c r="C32" s="1541"/>
      <c r="D32" s="1157" t="s">
        <v>573</v>
      </c>
      <c r="E32" s="1158">
        <v>1728</v>
      </c>
      <c r="F32" s="1159">
        <v>1624.32</v>
      </c>
      <c r="G32" s="1158">
        <v>1584.0000000000002</v>
      </c>
    </row>
    <row r="33" ht="0" hidden="1" outlineLevel="1" s="1160" customFormat="1">
      <c r="A33" s="1156" t="s">
        <v>590</v>
      </c>
      <c r="B33" s="1541" t="s">
        <v>583</v>
      </c>
      <c r="C33" s="1541"/>
      <c r="D33" s="1157" t="s">
        <v>573</v>
      </c>
      <c r="E33" s="1158">
        <v>480</v>
      </c>
      <c r="F33" s="1159">
        <v>451.2</v>
      </c>
      <c r="G33" s="1158">
        <v>440.00000000000006</v>
      </c>
    </row>
    <row r="34" ht="0" hidden="1" outlineLevel="1" s="1160" customFormat="1">
      <c r="A34" s="1161" t="s">
        <v>591</v>
      </c>
      <c r="B34" s="1541" t="s">
        <v>583</v>
      </c>
      <c r="C34" s="1541"/>
      <c r="D34" s="1157" t="s">
        <v>573</v>
      </c>
      <c r="E34" s="1158">
        <v>294</v>
      </c>
      <c r="F34" s="1159">
        <v>276.35999999999996</v>
      </c>
      <c r="G34" s="1158">
        <v>269.5</v>
      </c>
    </row>
    <row r="35" ht="27" customHeight="1" s="1155" customFormat="1">
      <c r="A35" s="1564" t="s">
        <v>592</v>
      </c>
      <c r="B35" s="1565"/>
      <c r="C35" s="1565"/>
      <c r="D35" s="1565"/>
      <c r="E35" s="1565"/>
      <c r="F35" s="1565"/>
      <c r="G35" s="1562"/>
    </row>
    <row r="36" ht="0" hidden="1" outlineLevel="1" s="1155" customFormat="1">
      <c r="A36" s="1548" t="s">
        <v>593</v>
      </c>
      <c r="B36" s="1549" t="s">
        <v>583</v>
      </c>
      <c r="C36" s="1549"/>
      <c r="D36" s="1162" t="s">
        <v>594</v>
      </c>
      <c r="E36" s="1163">
        <v>3600</v>
      </c>
      <c r="F36" s="1159">
        <v>3384</v>
      </c>
      <c r="G36" s="1163">
        <v>3300.0000000000005</v>
      </c>
    </row>
    <row r="37" ht="0" hidden="1" outlineLevel="1" s="1155" customFormat="1">
      <c r="A37" s="1548"/>
      <c r="B37" s="1549"/>
      <c r="C37" s="1549"/>
      <c r="D37" s="1162" t="s">
        <v>595</v>
      </c>
      <c r="E37" s="1163">
        <v>6480</v>
      </c>
      <c r="F37" s="1159">
        <v>6091.2</v>
      </c>
      <c r="G37" s="1163">
        <v>5940.0000000000009</v>
      </c>
    </row>
    <row r="38" ht="0" hidden="1" outlineLevel="1" s="1155" customFormat="1">
      <c r="A38" s="1548" t="s">
        <v>596</v>
      </c>
      <c r="B38" s="1549" t="s">
        <v>583</v>
      </c>
      <c r="C38" s="1549"/>
      <c r="D38" s="1164" t="s">
        <v>597</v>
      </c>
      <c r="E38" s="1163">
        <v>468</v>
      </c>
      <c r="F38" s="1159">
        <v>439.91999999999996</v>
      </c>
      <c r="G38" s="1163">
        <v>429.00000000000006</v>
      </c>
    </row>
    <row r="39" ht="0" hidden="1" outlineLevel="1" s="1155" customFormat="1">
      <c r="A39" s="1548"/>
      <c r="B39" s="1549"/>
      <c r="C39" s="1549"/>
      <c r="D39" s="1162" t="s">
        <v>598</v>
      </c>
      <c r="E39" s="1163">
        <v>1620</v>
      </c>
      <c r="F39" s="1159">
        <v>1522.8</v>
      </c>
      <c r="G39" s="1163">
        <v>1485.0000000000002</v>
      </c>
    </row>
    <row r="40" ht="0" hidden="1" outlineLevel="1" s="1155" customFormat="1">
      <c r="A40" s="1548" t="s">
        <v>599</v>
      </c>
      <c r="B40" s="1549" t="s">
        <v>583</v>
      </c>
      <c r="C40" s="1549"/>
      <c r="D40" s="1164" t="s">
        <v>600</v>
      </c>
      <c r="E40" s="1163">
        <v>756</v>
      </c>
      <c r="F40" s="1159">
        <v>710.64</v>
      </c>
      <c r="G40" s="1163">
        <v>693</v>
      </c>
    </row>
    <row r="41" ht="0" hidden="1" outlineLevel="1" s="1155" customFormat="1">
      <c r="A41" s="1548"/>
      <c r="B41" s="1549"/>
      <c r="C41" s="1549"/>
      <c r="D41" s="1162" t="s">
        <v>598</v>
      </c>
      <c r="E41" s="1163">
        <v>1349</v>
      </c>
      <c r="F41" s="1159">
        <v>1268.06</v>
      </c>
      <c r="G41" s="1163">
        <v>1210</v>
      </c>
    </row>
    <row r="42" ht="0" hidden="1" outlineLevel="1" s="1155" customFormat="1">
      <c r="A42" s="1165" t="s">
        <v>601</v>
      </c>
      <c r="B42" s="1551" t="s">
        <v>602</v>
      </c>
      <c r="C42" s="1551"/>
      <c r="D42" s="1164" t="s">
        <v>603</v>
      </c>
      <c r="E42" s="1163">
        <v>6000</v>
      </c>
      <c r="F42" s="1159">
        <v>5640</v>
      </c>
      <c r="G42" s="1163">
        <v>5500</v>
      </c>
    </row>
    <row r="43" ht="30.4" customHeight="1" s="1155" customFormat="1">
      <c r="A43" s="1577" t="s">
        <v>604</v>
      </c>
      <c r="B43" s="1578"/>
      <c r="C43" s="1578"/>
      <c r="D43" s="1578"/>
      <c r="E43" s="1578"/>
      <c r="F43" s="1578"/>
      <c r="G43" s="1579"/>
    </row>
    <row r="44" ht="0" hidden="1" outlineLevel="1" s="1160" customFormat="1">
      <c r="A44" s="1161" t="s">
        <v>605</v>
      </c>
      <c r="B44" s="1541" t="s">
        <v>572</v>
      </c>
      <c r="C44" s="1541"/>
      <c r="D44" s="1157" t="s">
        <v>577</v>
      </c>
      <c r="E44" s="1158">
        <v>600</v>
      </c>
      <c r="F44" s="1159">
        <v>564</v>
      </c>
      <c r="G44" s="1158">
        <v>550</v>
      </c>
    </row>
    <row r="45" ht="0" hidden="1" outlineLevel="1" s="1160" customFormat="1">
      <c r="A45" s="1161" t="s">
        <v>606</v>
      </c>
      <c r="B45" s="1541" t="s">
        <v>572</v>
      </c>
      <c r="C45" s="1541"/>
      <c r="D45" s="1157" t="s">
        <v>577</v>
      </c>
      <c r="E45" s="1158">
        <v>648</v>
      </c>
      <c r="F45" s="1159">
        <v>609.12</v>
      </c>
      <c r="G45" s="1158">
        <v>594</v>
      </c>
    </row>
    <row r="46" ht="0" hidden="1" outlineLevel="1" s="1160" customFormat="1">
      <c r="A46" s="1161" t="s">
        <v>607</v>
      </c>
      <c r="B46" s="1541" t="s">
        <v>583</v>
      </c>
      <c r="C46" s="1541"/>
      <c r="D46" s="1157" t="s">
        <v>577</v>
      </c>
      <c r="E46" s="1158">
        <v>672</v>
      </c>
      <c r="F46" s="1159">
        <v>631.68</v>
      </c>
      <c r="G46" s="1158">
        <v>616</v>
      </c>
    </row>
    <row r="47" ht="0" hidden="1" outlineLevel="1" s="1160" customFormat="1">
      <c r="A47" s="1161" t="s">
        <v>608</v>
      </c>
      <c r="B47" s="1541" t="s">
        <v>583</v>
      </c>
      <c r="C47" s="1541"/>
      <c r="D47" s="1157" t="s">
        <v>577</v>
      </c>
      <c r="E47" s="1158">
        <v>672</v>
      </c>
      <c r="F47" s="1159">
        <v>631.68</v>
      </c>
      <c r="G47" s="1158">
        <v>616</v>
      </c>
    </row>
    <row r="48" ht="0" hidden="1" outlineLevel="1" s="1160" customFormat="1">
      <c r="A48" s="1161" t="s">
        <v>609</v>
      </c>
      <c r="B48" s="1541" t="s">
        <v>583</v>
      </c>
      <c r="C48" s="1541"/>
      <c r="D48" s="1157" t="s">
        <v>577</v>
      </c>
      <c r="E48" s="1158">
        <v>672</v>
      </c>
      <c r="F48" s="1159">
        <v>631.68</v>
      </c>
      <c r="G48" s="1158">
        <v>616</v>
      </c>
    </row>
    <row r="49" ht="0" hidden="1" outlineLevel="1" s="1160" customFormat="1">
      <c r="A49" s="1540" t="s">
        <v>610</v>
      </c>
      <c r="B49" s="1541" t="s">
        <v>583</v>
      </c>
      <c r="C49" s="1541"/>
      <c r="D49" s="1552" t="s">
        <v>611</v>
      </c>
      <c r="E49" s="1158">
        <v>2400</v>
      </c>
      <c r="F49" s="1159">
        <v>2256</v>
      </c>
      <c r="G49" s="1158">
        <v>2200</v>
      </c>
    </row>
    <row r="50" ht="0" hidden="1" outlineLevel="1" s="1160" customFormat="1">
      <c r="A50" s="1540"/>
      <c r="B50" s="1541" t="s">
        <v>612</v>
      </c>
      <c r="C50" s="1541"/>
      <c r="D50" s="1552"/>
      <c r="E50" s="1158">
        <v>2640</v>
      </c>
      <c r="F50" s="1159">
        <v>2481.6</v>
      </c>
      <c r="G50" s="1158">
        <v>2420</v>
      </c>
    </row>
    <row r="51" ht="0" hidden="1" outlineLevel="1" s="1160" customFormat="1">
      <c r="A51" s="1540" t="s">
        <v>613</v>
      </c>
      <c r="B51" s="1541" t="s">
        <v>583</v>
      </c>
      <c r="C51" s="1541"/>
      <c r="D51" s="1552" t="s">
        <v>611</v>
      </c>
      <c r="E51" s="1158">
        <v>2400</v>
      </c>
      <c r="F51" s="1159">
        <v>2256</v>
      </c>
      <c r="G51" s="1158">
        <v>2200</v>
      </c>
    </row>
    <row r="52" ht="0" hidden="1" outlineLevel="1" s="1160" customFormat="1">
      <c r="A52" s="1540"/>
      <c r="B52" s="1541" t="s">
        <v>612</v>
      </c>
      <c r="C52" s="1541"/>
      <c r="D52" s="1552"/>
      <c r="E52" s="1158">
        <v>2640</v>
      </c>
      <c r="F52" s="1159">
        <v>2481.6</v>
      </c>
      <c r="G52" s="1158">
        <v>2420</v>
      </c>
    </row>
    <row r="53" ht="0" hidden="1" outlineLevel="1" s="1160" customFormat="1">
      <c r="A53" s="1540" t="s">
        <v>614</v>
      </c>
      <c r="B53" s="1541" t="s">
        <v>583</v>
      </c>
      <c r="C53" s="1541"/>
      <c r="D53" s="1552" t="s">
        <v>611</v>
      </c>
      <c r="E53" s="1158">
        <v>2400</v>
      </c>
      <c r="F53" s="1159">
        <v>2256</v>
      </c>
      <c r="G53" s="1158">
        <v>2200</v>
      </c>
    </row>
    <row r="54" ht="0" hidden="1" outlineLevel="1" s="1160" customFormat="1">
      <c r="A54" s="1540"/>
      <c r="B54" s="1541" t="s">
        <v>612</v>
      </c>
      <c r="C54" s="1541"/>
      <c r="D54" s="1552"/>
      <c r="E54" s="1158">
        <v>2640</v>
      </c>
      <c r="F54" s="1159">
        <v>2481.6</v>
      </c>
      <c r="G54" s="1158">
        <v>2420</v>
      </c>
    </row>
    <row r="55" ht="0" hidden="1" outlineLevel="1" s="1160" customFormat="1">
      <c r="A55" s="1540" t="s">
        <v>615</v>
      </c>
      <c r="B55" s="1541" t="s">
        <v>583</v>
      </c>
      <c r="C55" s="1541"/>
      <c r="D55" s="1552" t="s">
        <v>611</v>
      </c>
      <c r="E55" s="1158">
        <v>2400</v>
      </c>
      <c r="F55" s="1159">
        <v>2256</v>
      </c>
      <c r="G55" s="1158">
        <v>2200</v>
      </c>
    </row>
    <row r="56" ht="0" hidden="1" outlineLevel="1" s="1160" customFormat="1">
      <c r="A56" s="1540"/>
      <c r="B56" s="1541" t="s">
        <v>612</v>
      </c>
      <c r="C56" s="1541"/>
      <c r="D56" s="1552"/>
      <c r="E56" s="1158">
        <v>2640</v>
      </c>
      <c r="F56" s="1159">
        <v>2481.6</v>
      </c>
      <c r="G56" s="1158">
        <v>2420</v>
      </c>
    </row>
    <row r="57" ht="0" hidden="1" outlineLevel="1" s="1160" customFormat="1">
      <c r="A57" s="1540" t="s">
        <v>616</v>
      </c>
      <c r="B57" s="1541" t="s">
        <v>583</v>
      </c>
      <c r="C57" s="1541"/>
      <c r="D57" s="1552" t="s">
        <v>611</v>
      </c>
      <c r="E57" s="1158">
        <v>2400</v>
      </c>
      <c r="F57" s="1159">
        <v>2256</v>
      </c>
      <c r="G57" s="1158">
        <v>2200</v>
      </c>
    </row>
    <row r="58" ht="0" hidden="1" outlineLevel="1" s="1160" customFormat="1">
      <c r="A58" s="1540"/>
      <c r="B58" s="1541" t="s">
        <v>612</v>
      </c>
      <c r="C58" s="1541"/>
      <c r="D58" s="1552"/>
      <c r="E58" s="1158">
        <v>2640</v>
      </c>
      <c r="F58" s="1159">
        <v>2481.6</v>
      </c>
      <c r="G58" s="1158">
        <v>2420</v>
      </c>
    </row>
    <row r="59" ht="0" hidden="1" outlineLevel="1" s="1160" customFormat="1">
      <c r="A59" s="1540" t="s">
        <v>617</v>
      </c>
      <c r="B59" s="1541" t="s">
        <v>583</v>
      </c>
      <c r="C59" s="1541"/>
      <c r="D59" s="1552" t="s">
        <v>611</v>
      </c>
      <c r="E59" s="1158">
        <v>2400</v>
      </c>
      <c r="F59" s="1159">
        <v>2256</v>
      </c>
      <c r="G59" s="1158">
        <v>2200</v>
      </c>
    </row>
    <row r="60" ht="0" hidden="1" outlineLevel="1" s="1160" customFormat="1">
      <c r="A60" s="1540"/>
      <c r="B60" s="1541" t="s">
        <v>612</v>
      </c>
      <c r="C60" s="1541"/>
      <c r="D60" s="1552"/>
      <c r="E60" s="1158">
        <v>2640</v>
      </c>
      <c r="F60" s="1159">
        <v>2481.6</v>
      </c>
      <c r="G60" s="1158">
        <v>2420</v>
      </c>
    </row>
    <row r="61" ht="0" hidden="1" outlineLevel="1" s="1160" customFormat="1">
      <c r="A61" s="1540" t="s">
        <v>618</v>
      </c>
      <c r="B61" s="1541" t="s">
        <v>583</v>
      </c>
      <c r="C61" s="1541"/>
      <c r="D61" s="1552" t="s">
        <v>611</v>
      </c>
      <c r="E61" s="1158">
        <v>3540</v>
      </c>
      <c r="F61" s="1159">
        <v>3327.6</v>
      </c>
      <c r="G61" s="1158">
        <v>3245.0000000000005</v>
      </c>
    </row>
    <row r="62" ht="0" hidden="1" outlineLevel="1" s="1160" customFormat="1">
      <c r="A62" s="1540"/>
      <c r="B62" s="1541" t="s">
        <v>612</v>
      </c>
      <c r="C62" s="1541"/>
      <c r="D62" s="1552"/>
      <c r="E62" s="1158">
        <v>3900</v>
      </c>
      <c r="F62" s="1159">
        <v>3666</v>
      </c>
      <c r="G62" s="1158">
        <v>3575.0000000000005</v>
      </c>
    </row>
    <row r="63" ht="0" hidden="1" outlineLevel="1" s="1160" customFormat="1">
      <c r="A63" s="1540" t="s">
        <v>619</v>
      </c>
      <c r="B63" s="1541" t="s">
        <v>583</v>
      </c>
      <c r="C63" s="1541"/>
      <c r="D63" s="1552" t="s">
        <v>611</v>
      </c>
      <c r="E63" s="1158">
        <v>3540</v>
      </c>
      <c r="F63" s="1159">
        <v>3327.6</v>
      </c>
      <c r="G63" s="1158">
        <v>3245.0000000000005</v>
      </c>
    </row>
    <row r="64" ht="0" hidden="1" outlineLevel="1" s="1160" customFormat="1">
      <c r="A64" s="1540"/>
      <c r="B64" s="1541" t="s">
        <v>612</v>
      </c>
      <c r="C64" s="1541"/>
      <c r="D64" s="1552"/>
      <c r="E64" s="1158">
        <v>3900</v>
      </c>
      <c r="F64" s="1159">
        <v>3666</v>
      </c>
      <c r="G64" s="1158">
        <v>3575.0000000000005</v>
      </c>
    </row>
    <row r="65" ht="0" hidden="1" outlineLevel="1" s="1160" customFormat="1">
      <c r="A65" s="1540" t="s">
        <v>620</v>
      </c>
      <c r="B65" s="1541" t="s">
        <v>583</v>
      </c>
      <c r="C65" s="1541"/>
      <c r="D65" s="1552" t="s">
        <v>611</v>
      </c>
      <c r="E65" s="1158">
        <v>3540</v>
      </c>
      <c r="F65" s="1159">
        <v>3327.6</v>
      </c>
      <c r="G65" s="1158">
        <v>3245.0000000000005</v>
      </c>
    </row>
    <row r="66" ht="0" hidden="1" outlineLevel="1" s="1160" customFormat="1">
      <c r="A66" s="1540"/>
      <c r="B66" s="1541" t="s">
        <v>612</v>
      </c>
      <c r="C66" s="1541"/>
      <c r="D66" s="1552"/>
      <c r="E66" s="1158">
        <v>3900</v>
      </c>
      <c r="F66" s="1159">
        <v>3666</v>
      </c>
      <c r="G66" s="1158">
        <v>3575.0000000000005</v>
      </c>
    </row>
    <row r="67" ht="0" hidden="1" outlineLevel="1" s="1160" customFormat="1">
      <c r="A67" s="1540" t="s">
        <v>621</v>
      </c>
      <c r="B67" s="1541" t="s">
        <v>583</v>
      </c>
      <c r="C67" s="1541"/>
      <c r="D67" s="1552" t="s">
        <v>611</v>
      </c>
      <c r="E67" s="1158">
        <v>3480</v>
      </c>
      <c r="F67" s="1159">
        <v>3271.2</v>
      </c>
      <c r="G67" s="1158">
        <v>3190.0000000000005</v>
      </c>
    </row>
    <row r="68" ht="0" hidden="1" outlineLevel="1" s="1160" customFormat="1">
      <c r="A68" s="1540"/>
      <c r="B68" s="1541" t="s">
        <v>612</v>
      </c>
      <c r="C68" s="1541"/>
      <c r="D68" s="1552"/>
      <c r="E68" s="1158">
        <v>3840</v>
      </c>
      <c r="F68" s="1159">
        <v>3609.6</v>
      </c>
      <c r="G68" s="1158">
        <v>3520.0000000000005</v>
      </c>
    </row>
    <row r="69" ht="0" hidden="1" outlineLevel="1" s="1160" customFormat="1">
      <c r="A69" s="1540" t="s">
        <v>622</v>
      </c>
      <c r="B69" s="1541" t="s">
        <v>583</v>
      </c>
      <c r="C69" s="1541"/>
      <c r="D69" s="1552" t="s">
        <v>611</v>
      </c>
      <c r="E69" s="1158">
        <v>3480</v>
      </c>
      <c r="F69" s="1159">
        <v>3271.2</v>
      </c>
      <c r="G69" s="1158">
        <v>3190.0000000000005</v>
      </c>
    </row>
    <row r="70" ht="0" hidden="1" outlineLevel="1" s="1160" customFormat="1">
      <c r="A70" s="1540"/>
      <c r="B70" s="1541" t="s">
        <v>612</v>
      </c>
      <c r="C70" s="1541"/>
      <c r="D70" s="1552"/>
      <c r="E70" s="1158">
        <v>3840</v>
      </c>
      <c r="F70" s="1159">
        <v>3609.6</v>
      </c>
      <c r="G70" s="1158">
        <v>3520.0000000000005</v>
      </c>
    </row>
    <row r="71" ht="0" hidden="1" outlineLevel="1" s="1160" customFormat="1">
      <c r="A71" s="1540" t="s">
        <v>623</v>
      </c>
      <c r="B71" s="1541" t="s">
        <v>583</v>
      </c>
      <c r="C71" s="1541"/>
      <c r="D71" s="1552" t="s">
        <v>611</v>
      </c>
      <c r="E71" s="1158">
        <v>3480</v>
      </c>
      <c r="F71" s="1159">
        <v>3271.2</v>
      </c>
      <c r="G71" s="1158">
        <v>3190.0000000000005</v>
      </c>
    </row>
    <row r="72" ht="0" hidden="1" outlineLevel="1" s="1160" customFormat="1">
      <c r="A72" s="1540"/>
      <c r="B72" s="1541" t="s">
        <v>612</v>
      </c>
      <c r="C72" s="1541"/>
      <c r="D72" s="1552"/>
      <c r="E72" s="1158">
        <v>3840</v>
      </c>
      <c r="F72" s="1159">
        <v>3609.6</v>
      </c>
      <c r="G72" s="1158">
        <v>3520.0000000000005</v>
      </c>
    </row>
    <row r="73" ht="0" hidden="1" outlineLevel="1" s="1160" customFormat="1">
      <c r="A73" s="1540" t="s">
        <v>624</v>
      </c>
      <c r="B73" s="1541" t="s">
        <v>583</v>
      </c>
      <c r="C73" s="1541"/>
      <c r="D73" s="1552" t="s">
        <v>603</v>
      </c>
      <c r="E73" s="1158">
        <v>3828</v>
      </c>
      <c r="F73" s="1159">
        <v>3598.3199999999997</v>
      </c>
      <c r="G73" s="1158">
        <v>3509.0000000000005</v>
      </c>
    </row>
    <row r="74" ht="0" hidden="1" outlineLevel="1" s="1160" customFormat="1">
      <c r="A74" s="1540"/>
      <c r="B74" s="1541" t="s">
        <v>612</v>
      </c>
      <c r="C74" s="1541"/>
      <c r="D74" s="1552"/>
      <c r="E74" s="1158">
        <v>4200</v>
      </c>
      <c r="F74" s="1159">
        <v>3948</v>
      </c>
      <c r="G74" s="1158">
        <v>3850.0000000000005</v>
      </c>
    </row>
    <row r="75" ht="0" hidden="1" outlineLevel="1" s="1160" customFormat="1">
      <c r="A75" s="1540" t="s">
        <v>625</v>
      </c>
      <c r="B75" s="1541" t="s">
        <v>583</v>
      </c>
      <c r="C75" s="1541"/>
      <c r="D75" s="1552" t="s">
        <v>603</v>
      </c>
      <c r="E75" s="1158">
        <v>5340</v>
      </c>
      <c r="F75" s="1159">
        <v>5019.5999999999995</v>
      </c>
      <c r="G75" s="1158">
        <v>4895</v>
      </c>
    </row>
    <row r="76" ht="0" hidden="1" outlineLevel="1" s="1160" customFormat="1">
      <c r="A76" s="1540"/>
      <c r="B76" s="1541" t="s">
        <v>612</v>
      </c>
      <c r="C76" s="1541"/>
      <c r="D76" s="1552"/>
      <c r="E76" s="1158">
        <v>5880</v>
      </c>
      <c r="F76" s="1159">
        <v>5527.2</v>
      </c>
      <c r="G76" s="1158">
        <v>5390</v>
      </c>
    </row>
    <row r="77" ht="0" hidden="1" outlineLevel="1" s="1160" customFormat="1">
      <c r="A77" s="1540" t="s">
        <v>626</v>
      </c>
      <c r="B77" s="1541" t="s">
        <v>583</v>
      </c>
      <c r="C77" s="1541"/>
      <c r="D77" s="1552" t="s">
        <v>603</v>
      </c>
      <c r="E77" s="1158">
        <v>4080</v>
      </c>
      <c r="F77" s="1159">
        <v>3835.2</v>
      </c>
      <c r="G77" s="1158">
        <v>3740.0000000000005</v>
      </c>
    </row>
    <row r="78" ht="0" hidden="1" outlineLevel="1" s="1160" customFormat="1">
      <c r="A78" s="1540"/>
      <c r="B78" s="1541" t="s">
        <v>612</v>
      </c>
      <c r="C78" s="1541"/>
      <c r="D78" s="1552"/>
      <c r="E78" s="1158">
        <v>4500</v>
      </c>
      <c r="F78" s="1159">
        <v>4230</v>
      </c>
      <c r="G78" s="1158">
        <v>4125</v>
      </c>
    </row>
    <row r="79" ht="0" hidden="1" outlineLevel="1" s="1160" customFormat="1">
      <c r="A79" s="1161" t="s">
        <v>627</v>
      </c>
      <c r="B79" s="1541" t="s">
        <v>628</v>
      </c>
      <c r="C79" s="1541"/>
      <c r="D79" s="1157" t="s">
        <v>603</v>
      </c>
      <c r="E79" s="1158">
        <v>4620</v>
      </c>
      <c r="F79" s="1159">
        <v>4342.8</v>
      </c>
      <c r="G79" s="1158">
        <v>4235</v>
      </c>
    </row>
    <row r="80" ht="0" hidden="1" outlineLevel="1" s="1160" customFormat="1">
      <c r="A80" s="1161" t="s">
        <v>629</v>
      </c>
      <c r="B80" s="1541" t="s">
        <v>583</v>
      </c>
      <c r="C80" s="1541"/>
      <c r="D80" s="1157" t="s">
        <v>603</v>
      </c>
      <c r="E80" s="1158">
        <v>5520</v>
      </c>
      <c r="F80" s="1159">
        <v>5188.7999999999993</v>
      </c>
      <c r="G80" s="1158">
        <v>5060</v>
      </c>
    </row>
    <row r="81" ht="0" hidden="1" outlineLevel="1" s="1160" customFormat="1">
      <c r="A81" s="1161" t="s">
        <v>630</v>
      </c>
      <c r="B81" s="1541"/>
      <c r="C81" s="1541"/>
      <c r="D81" s="1157" t="s">
        <v>631</v>
      </c>
      <c r="E81" s="1158">
        <v>4776</v>
      </c>
      <c r="F81" s="1159">
        <v>4489.44</v>
      </c>
      <c r="G81" s="1158">
        <v>4378</v>
      </c>
    </row>
    <row r="82" ht="0" hidden="1" outlineLevel="1" s="1160" customFormat="1">
      <c r="A82" s="1161" t="s">
        <v>632</v>
      </c>
      <c r="B82" s="1541"/>
      <c r="C82" s="1541"/>
      <c r="D82" s="1157" t="s">
        <v>631</v>
      </c>
      <c r="E82" s="1158">
        <v>4680</v>
      </c>
      <c r="F82" s="1159">
        <v>4399.2</v>
      </c>
      <c r="G82" s="1158">
        <v>4290</v>
      </c>
    </row>
    <row r="83" ht="0" hidden="1" outlineLevel="1" s="1160" customFormat="1">
      <c r="A83" s="1161" t="s">
        <v>633</v>
      </c>
      <c r="B83" s="1541"/>
      <c r="C83" s="1541"/>
      <c r="D83" s="1157" t="s">
        <v>631</v>
      </c>
      <c r="E83" s="1158">
        <v>4140</v>
      </c>
      <c r="F83" s="1159">
        <v>3891.6</v>
      </c>
      <c r="G83" s="1158">
        <v>3795.0000000000005</v>
      </c>
    </row>
    <row r="84" ht="0" hidden="1" outlineLevel="1" s="1160" customFormat="1">
      <c r="A84" s="1161" t="s">
        <v>634</v>
      </c>
      <c r="B84" s="1541"/>
      <c r="C84" s="1541"/>
      <c r="D84" s="1157" t="s">
        <v>631</v>
      </c>
      <c r="E84" s="1158">
        <v>4368</v>
      </c>
      <c r="F84" s="1159">
        <v>4105.92</v>
      </c>
      <c r="G84" s="1158">
        <v>4004.0000000000005</v>
      </c>
    </row>
    <row r="85" ht="0" hidden="1" outlineLevel="1" s="1160" customFormat="1">
      <c r="A85" s="1161" t="s">
        <v>635</v>
      </c>
      <c r="B85" s="1541"/>
      <c r="C85" s="1541"/>
      <c r="D85" s="1157" t="s">
        <v>631</v>
      </c>
      <c r="E85" s="1158">
        <v>4140</v>
      </c>
      <c r="F85" s="1159">
        <v>3891.6</v>
      </c>
      <c r="G85" s="1158">
        <v>3795.0000000000005</v>
      </c>
    </row>
    <row r="86" ht="0" hidden="1" outlineLevel="1" s="1160" customFormat="1">
      <c r="A86" s="1161" t="s">
        <v>636</v>
      </c>
      <c r="B86" s="1541"/>
      <c r="C86" s="1541"/>
      <c r="D86" s="1157" t="s">
        <v>631</v>
      </c>
      <c r="E86" s="1158">
        <v>4680</v>
      </c>
      <c r="F86" s="1159">
        <v>4399.2</v>
      </c>
      <c r="G86" s="1158">
        <v>4290</v>
      </c>
    </row>
    <row r="87" ht="0" hidden="1" outlineLevel="1" s="1160" customFormat="1">
      <c r="A87" s="1161" t="s">
        <v>637</v>
      </c>
      <c r="B87" s="1541"/>
      <c r="C87" s="1541"/>
      <c r="D87" s="1157" t="s">
        <v>631</v>
      </c>
      <c r="E87" s="1158">
        <v>4680</v>
      </c>
      <c r="F87" s="1159">
        <v>4399.2</v>
      </c>
      <c r="G87" s="1158">
        <v>4290</v>
      </c>
    </row>
    <row r="88" ht="0" hidden="1" outlineLevel="1" s="1160" customFormat="1">
      <c r="A88" s="1161" t="s">
        <v>638</v>
      </c>
      <c r="B88" s="1541"/>
      <c r="C88" s="1541"/>
      <c r="D88" s="1157" t="s">
        <v>631</v>
      </c>
      <c r="E88" s="1158">
        <v>4848</v>
      </c>
      <c r="F88" s="1159">
        <v>4557.12</v>
      </c>
      <c r="G88" s="1158">
        <v>4444</v>
      </c>
    </row>
    <row r="89" ht="0" hidden="1" outlineLevel="1" s="1160" customFormat="1">
      <c r="A89" s="1161" t="s">
        <v>639</v>
      </c>
      <c r="B89" s="1541"/>
      <c r="C89" s="1541"/>
      <c r="D89" s="1157" t="s">
        <v>631</v>
      </c>
      <c r="E89" s="1158">
        <v>4680</v>
      </c>
      <c r="F89" s="1159">
        <v>4399.2</v>
      </c>
      <c r="G89" s="1158">
        <v>4290</v>
      </c>
    </row>
    <row r="90" ht="0" hidden="1" outlineLevel="1" s="1160" customFormat="1">
      <c r="A90" s="1161" t="s">
        <v>640</v>
      </c>
      <c r="B90" s="1541"/>
      <c r="C90" s="1541"/>
      <c r="D90" s="1157" t="s">
        <v>631</v>
      </c>
      <c r="E90" s="1158">
        <v>5100</v>
      </c>
      <c r="F90" s="1159">
        <v>4794</v>
      </c>
      <c r="G90" s="1158">
        <v>4675</v>
      </c>
    </row>
    <row r="91" ht="0" hidden="1" outlineLevel="1" s="1160" customFormat="1">
      <c r="A91" s="1161" t="s">
        <v>641</v>
      </c>
      <c r="B91" s="1541"/>
      <c r="C91" s="1541"/>
      <c r="D91" s="1157" t="s">
        <v>631</v>
      </c>
      <c r="E91" s="1158">
        <v>6780</v>
      </c>
      <c r="F91" s="1159">
        <v>6373.2</v>
      </c>
      <c r="G91" s="1158">
        <v>6215.0000000000009</v>
      </c>
    </row>
    <row r="92" ht="0" hidden="1" outlineLevel="1" s="1160" customFormat="1">
      <c r="A92" s="1161" t="s">
        <v>642</v>
      </c>
      <c r="B92" s="1541"/>
      <c r="C92" s="1541"/>
      <c r="D92" s="1157" t="s">
        <v>631</v>
      </c>
      <c r="E92" s="1158">
        <v>6408</v>
      </c>
      <c r="F92" s="1159">
        <v>6023.5199999999995</v>
      </c>
      <c r="G92" s="1158">
        <v>5874.0000000000009</v>
      </c>
    </row>
    <row r="93" ht="0" hidden="1" outlineLevel="1" s="1160" customFormat="1">
      <c r="A93" s="1161" t="s">
        <v>643</v>
      </c>
      <c r="B93" s="1541"/>
      <c r="C93" s="1541"/>
      <c r="D93" s="1157" t="s">
        <v>631</v>
      </c>
      <c r="E93" s="1158">
        <v>5640</v>
      </c>
      <c r="F93" s="1159">
        <v>5301.5999999999995</v>
      </c>
      <c r="G93" s="1158">
        <v>5170</v>
      </c>
    </row>
    <row r="94" ht="0" hidden="1" outlineLevel="1" s="1160" customFormat="1">
      <c r="A94" s="1161" t="s">
        <v>644</v>
      </c>
      <c r="B94" s="1541"/>
      <c r="C94" s="1541"/>
      <c r="D94" s="1157" t="s">
        <v>631</v>
      </c>
      <c r="E94" s="1158">
        <v>5760</v>
      </c>
      <c r="F94" s="1159">
        <v>5414.4</v>
      </c>
      <c r="G94" s="1158">
        <v>5280</v>
      </c>
    </row>
    <row r="95" ht="0" hidden="1" outlineLevel="1" s="1160" customFormat="1">
      <c r="A95" s="1161" t="s">
        <v>645</v>
      </c>
      <c r="B95" s="1541"/>
      <c r="C95" s="1541"/>
      <c r="D95" s="1157" t="s">
        <v>631</v>
      </c>
      <c r="E95" s="1158">
        <v>5280</v>
      </c>
      <c r="F95" s="1159">
        <v>4963.2</v>
      </c>
      <c r="G95" s="1158">
        <v>4840</v>
      </c>
    </row>
    <row r="96" ht="0" hidden="1" outlineLevel="1" s="1160" customFormat="1">
      <c r="A96" s="1161" t="s">
        <v>646</v>
      </c>
      <c r="B96" s="1541"/>
      <c r="C96" s="1541"/>
      <c r="D96" s="1157" t="s">
        <v>631</v>
      </c>
      <c r="E96" s="1158">
        <v>6360</v>
      </c>
      <c r="F96" s="1159">
        <v>5978.4</v>
      </c>
      <c r="G96" s="1158">
        <v>5830.0000000000009</v>
      </c>
    </row>
    <row r="97" ht="0" hidden="1" outlineLevel="1" s="1160" customFormat="1">
      <c r="A97" s="1161" t="s">
        <v>647</v>
      </c>
      <c r="B97" s="1541"/>
      <c r="C97" s="1541"/>
      <c r="D97" s="1157" t="s">
        <v>631</v>
      </c>
      <c r="E97" s="1158">
        <v>6780</v>
      </c>
      <c r="F97" s="1159">
        <v>6373.2</v>
      </c>
      <c r="G97" s="1158">
        <v>6215.0000000000009</v>
      </c>
    </row>
    <row r="98" ht="0" hidden="1" outlineLevel="1" s="1160" customFormat="1">
      <c r="A98" s="1161" t="s">
        <v>648</v>
      </c>
      <c r="B98" s="1541"/>
      <c r="C98" s="1541"/>
      <c r="D98" s="1157" t="s">
        <v>631</v>
      </c>
      <c r="E98" s="1158">
        <v>8340</v>
      </c>
      <c r="F98" s="1159">
        <v>7839.5999999999995</v>
      </c>
      <c r="G98" s="1158">
        <v>7645.0000000000009</v>
      </c>
    </row>
    <row r="99" ht="0" hidden="1" outlineLevel="1" s="1160" customFormat="1">
      <c r="A99" s="1161" t="s">
        <v>649</v>
      </c>
      <c r="B99" s="1541"/>
      <c r="C99" s="1541"/>
      <c r="D99" s="1157" t="s">
        <v>631</v>
      </c>
      <c r="E99" s="1158">
        <v>7680</v>
      </c>
      <c r="F99" s="1159">
        <v>7219.2</v>
      </c>
      <c r="G99" s="1158">
        <v>7040.0000000000009</v>
      </c>
    </row>
    <row r="100" ht="0" hidden="1" outlineLevel="1" s="1160" customFormat="1">
      <c r="A100" s="1161" t="s">
        <v>650</v>
      </c>
      <c r="B100" s="1541"/>
      <c r="C100" s="1541"/>
      <c r="D100" s="1157" t="s">
        <v>631</v>
      </c>
      <c r="E100" s="1158">
        <v>510</v>
      </c>
      <c r="F100" s="1159">
        <v>479.4</v>
      </c>
      <c r="G100" s="1158">
        <v>467.50000000000006</v>
      </c>
    </row>
    <row r="101" ht="0" hidden="1" outlineLevel="1" s="1160" customFormat="1">
      <c r="A101" s="1161" t="s">
        <v>651</v>
      </c>
      <c r="B101" s="1541"/>
      <c r="C101" s="1541"/>
      <c r="D101" s="1157" t="s">
        <v>631</v>
      </c>
      <c r="E101" s="1158">
        <v>2268</v>
      </c>
      <c r="F101" s="1159">
        <v>2131.92</v>
      </c>
      <c r="G101" s="1158">
        <v>2079</v>
      </c>
    </row>
    <row r="102" ht="0" hidden="1" outlineLevel="1" s="1160" customFormat="1">
      <c r="A102" s="1161" t="s">
        <v>652</v>
      </c>
      <c r="B102" s="1541"/>
      <c r="C102" s="1541"/>
      <c r="D102" s="1157" t="s">
        <v>653</v>
      </c>
      <c r="E102" s="1158">
        <v>3000</v>
      </c>
      <c r="F102" s="1159">
        <v>2820</v>
      </c>
      <c r="G102" s="1158">
        <v>2750</v>
      </c>
    </row>
    <row r="103" ht="0" hidden="1" outlineLevel="1" s="1160" customFormat="1">
      <c r="A103" s="1161" t="s">
        <v>654</v>
      </c>
      <c r="B103" s="1541"/>
      <c r="C103" s="1541"/>
      <c r="D103" s="1157" t="s">
        <v>655</v>
      </c>
      <c r="E103" s="1158">
        <v>3408</v>
      </c>
      <c r="F103" s="1159">
        <v>3203.52</v>
      </c>
      <c r="G103" s="1158">
        <v>3124.0000000000005</v>
      </c>
    </row>
    <row r="104" ht="0" hidden="1" outlineLevel="1" s="1160" customFormat="1">
      <c r="A104" s="1161" t="s">
        <v>656</v>
      </c>
      <c r="B104" s="1541"/>
      <c r="C104" s="1541"/>
      <c r="D104" s="1157" t="s">
        <v>657</v>
      </c>
      <c r="E104" s="1158">
        <v>96</v>
      </c>
      <c r="F104" s="1159">
        <v>90.24</v>
      </c>
      <c r="G104" s="1158">
        <v>88</v>
      </c>
    </row>
    <row r="105" ht="0" hidden="1" outlineLevel="1" s="1160" customFormat="1">
      <c r="A105" s="1161" t="s">
        <v>658</v>
      </c>
      <c r="B105" s="1541"/>
      <c r="C105" s="1541"/>
      <c r="D105" s="1157" t="s">
        <v>657</v>
      </c>
      <c r="E105" s="1158">
        <v>192</v>
      </c>
      <c r="F105" s="1159">
        <v>180.48</v>
      </c>
      <c r="G105" s="1158">
        <v>176</v>
      </c>
    </row>
    <row r="106" ht="0" hidden="1" outlineLevel="1" s="1160" customFormat="1">
      <c r="A106" s="1161" t="s">
        <v>659</v>
      </c>
      <c r="B106" s="1541"/>
      <c r="C106" s="1541"/>
      <c r="D106" s="1157" t="s">
        <v>657</v>
      </c>
      <c r="E106" s="1158">
        <v>174</v>
      </c>
      <c r="F106" s="1159">
        <v>163.56</v>
      </c>
      <c r="G106" s="1158">
        <v>159.5</v>
      </c>
    </row>
    <row r="107" ht="0" hidden="1" outlineLevel="1" s="1160" customFormat="1">
      <c r="A107" s="1166" t="s">
        <v>660</v>
      </c>
      <c r="B107" s="1167"/>
      <c r="C107" s="1167"/>
      <c r="D107" s="1168"/>
      <c r="E107" s="1158"/>
      <c r="F107" s="1159"/>
      <c r="G107" s="1158"/>
    </row>
    <row r="108" ht="25.5" customHeight="1" s="1155" customFormat="1">
      <c r="A108" s="1559" t="s">
        <v>661</v>
      </c>
      <c r="B108" s="1560"/>
      <c r="C108" s="1560"/>
      <c r="D108" s="1560"/>
      <c r="E108" s="1560"/>
      <c r="F108" s="1560"/>
      <c r="G108" s="1561"/>
    </row>
    <row r="109" ht="0" hidden="1" outlineLevel="1" s="1160" customFormat="1">
      <c r="A109" s="1156" t="s">
        <v>662</v>
      </c>
      <c r="B109" s="1541" t="s">
        <v>663</v>
      </c>
      <c r="C109" s="1541"/>
      <c r="D109" s="1157" t="s">
        <v>573</v>
      </c>
      <c r="E109" s="1158">
        <v>1425</v>
      </c>
      <c r="F109" s="1159">
        <v>1339.5</v>
      </c>
      <c r="G109" s="1158">
        <v>1254</v>
      </c>
    </row>
    <row r="110" ht="0" hidden="1" outlineLevel="1" s="1160" customFormat="1">
      <c r="A110" s="1156" t="s">
        <v>664</v>
      </c>
      <c r="B110" s="1542" t="s">
        <v>663</v>
      </c>
      <c r="C110" s="1542"/>
      <c r="D110" s="1157" t="s">
        <v>573</v>
      </c>
      <c r="E110" s="1158">
        <v>1262.5</v>
      </c>
      <c r="F110" s="1159">
        <v>1186.75</v>
      </c>
      <c r="G110" s="1158">
        <v>1111</v>
      </c>
    </row>
    <row r="111" ht="0" hidden="1" outlineLevel="1" s="1160" customFormat="1">
      <c r="A111" s="1156" t="s">
        <v>665</v>
      </c>
      <c r="B111" s="1541" t="s">
        <v>572</v>
      </c>
      <c r="C111" s="1541"/>
      <c r="D111" s="1157" t="s">
        <v>666</v>
      </c>
      <c r="E111" s="1158">
        <v>612.5</v>
      </c>
      <c r="F111" s="1159">
        <v>575.75</v>
      </c>
      <c r="G111" s="1158">
        <v>539</v>
      </c>
    </row>
    <row r="112" ht="0" hidden="1" outlineLevel="1" s="1160" customFormat="1">
      <c r="A112" s="1161" t="s">
        <v>667</v>
      </c>
      <c r="B112" s="1541" t="s">
        <v>572</v>
      </c>
      <c r="C112" s="1541"/>
      <c r="D112" s="1157" t="s">
        <v>577</v>
      </c>
      <c r="E112" s="1158">
        <v>575</v>
      </c>
      <c r="F112" s="1159">
        <v>540.5</v>
      </c>
      <c r="G112" s="1158">
        <v>506.00000000000006</v>
      </c>
    </row>
    <row r="113" ht="0" hidden="1" outlineLevel="1" s="1160" customFormat="1">
      <c r="A113" s="1161" t="s">
        <v>668</v>
      </c>
      <c r="B113" s="1541" t="s">
        <v>572</v>
      </c>
      <c r="C113" s="1541"/>
      <c r="D113" s="1157" t="s">
        <v>573</v>
      </c>
      <c r="E113" s="1158">
        <v>433.75</v>
      </c>
      <c r="F113" s="1159">
        <v>407.72499999999997</v>
      </c>
      <c r="G113" s="1158">
        <v>381.70000000000005</v>
      </c>
    </row>
    <row r="114" ht="0" hidden="1" outlineLevel="1" s="1160" customFormat="1">
      <c r="A114" s="1161" t="s">
        <v>669</v>
      </c>
      <c r="B114" s="1541" t="s">
        <v>572</v>
      </c>
      <c r="C114" s="1541"/>
      <c r="D114" s="1157" t="s">
        <v>577</v>
      </c>
      <c r="E114" s="1158">
        <v>458.75</v>
      </c>
      <c r="F114" s="1159">
        <v>431.22499999999997</v>
      </c>
      <c r="G114" s="1158">
        <v>403.70000000000005</v>
      </c>
    </row>
    <row r="115" ht="0" hidden="1" outlineLevel="1" s="1160" customFormat="1">
      <c r="A115" s="1156" t="s">
        <v>670</v>
      </c>
      <c r="B115" s="1541" t="s">
        <v>572</v>
      </c>
      <c r="C115" s="1541"/>
      <c r="D115" s="1157" t="s">
        <v>573</v>
      </c>
      <c r="E115" s="1158">
        <v>1300</v>
      </c>
      <c r="F115" s="1159">
        <v>1222</v>
      </c>
      <c r="G115" s="1158">
        <v>1144</v>
      </c>
    </row>
    <row r="116" ht="0" hidden="1" outlineLevel="1" s="1160" customFormat="1">
      <c r="A116" s="1161" t="s">
        <v>671</v>
      </c>
      <c r="B116" s="1541" t="s">
        <v>583</v>
      </c>
      <c r="C116" s="1541"/>
      <c r="D116" s="1157" t="s">
        <v>672</v>
      </c>
      <c r="E116" s="1158">
        <v>581.25</v>
      </c>
      <c r="F116" s="1159">
        <v>546.375</v>
      </c>
      <c r="G116" s="1158">
        <v>511.50000000000006</v>
      </c>
    </row>
    <row r="117" ht="0" hidden="1" outlineLevel="1" s="1160" customFormat="1">
      <c r="A117" s="1161" t="s">
        <v>673</v>
      </c>
      <c r="B117" s="1541" t="s">
        <v>583</v>
      </c>
      <c r="C117" s="1541"/>
      <c r="D117" s="1157" t="s">
        <v>674</v>
      </c>
      <c r="E117" s="1158">
        <v>446.25</v>
      </c>
      <c r="F117" s="1159">
        <v>419.47499999999997</v>
      </c>
      <c r="G117" s="1158">
        <v>392.70000000000005</v>
      </c>
    </row>
    <row r="118" ht="0" hidden="1" outlineLevel="1" s="1160" customFormat="1">
      <c r="A118" s="1169" t="s">
        <v>675</v>
      </c>
      <c r="B118" s="1543" t="s">
        <v>583</v>
      </c>
      <c r="C118" s="1543"/>
      <c r="D118" s="1170" t="s">
        <v>676</v>
      </c>
      <c r="E118" s="1158">
        <v>642.5</v>
      </c>
      <c r="F118" s="1159">
        <v>603.94999999999993</v>
      </c>
      <c r="G118" s="1158">
        <v>565.40000000000009</v>
      </c>
    </row>
    <row r="119" ht="0" hidden="1" outlineLevel="1" s="1160" customFormat="1">
      <c r="A119" s="1161" t="s">
        <v>677</v>
      </c>
      <c r="B119" s="1541" t="s">
        <v>583</v>
      </c>
      <c r="C119" s="1541"/>
      <c r="D119" s="1157" t="s">
        <v>577</v>
      </c>
      <c r="E119" s="1158">
        <v>751.25</v>
      </c>
      <c r="F119" s="1159">
        <v>706.175</v>
      </c>
      <c r="G119" s="1158">
        <v>661.1</v>
      </c>
    </row>
    <row r="120" ht="32.45" customHeight="1" s="1155" customFormat="1">
      <c r="A120" s="1559" t="s">
        <v>678</v>
      </c>
      <c r="B120" s="1560"/>
      <c r="C120" s="1560"/>
      <c r="D120" s="1560"/>
      <c r="E120" s="1560"/>
      <c r="F120" s="1560"/>
      <c r="G120" s="1562"/>
    </row>
    <row r="121" ht="0" hidden="1" outlineLevel="1" s="1160" customFormat="1">
      <c r="A121" s="1533" t="s">
        <v>679</v>
      </c>
      <c r="B121" s="1171" t="s">
        <v>680</v>
      </c>
      <c r="C121" s="1172"/>
      <c r="D121" s="1170" t="s">
        <v>577</v>
      </c>
      <c r="E121" s="1158">
        <v>888</v>
      </c>
      <c r="F121" s="1159">
        <v>834.71999999999991</v>
      </c>
      <c r="G121" s="1158">
        <v>814.00000000000011</v>
      </c>
    </row>
    <row r="122" ht="0" hidden="1" outlineLevel="1" s="1160" customFormat="1">
      <c r="A122" s="1533"/>
      <c r="B122" s="1173" t="s">
        <v>681</v>
      </c>
      <c r="C122" s="1174" t="s">
        <v>682</v>
      </c>
      <c r="D122" s="1157" t="s">
        <v>577</v>
      </c>
      <c r="E122" s="1158">
        <v>1044</v>
      </c>
      <c r="F122" s="1159">
        <v>981.3599999999999</v>
      </c>
      <c r="G122" s="1158">
        <v>957.00000000000011</v>
      </c>
    </row>
    <row r="123" ht="0" hidden="1" outlineLevel="1" s="1160" customFormat="1">
      <c r="A123" s="1533" t="s">
        <v>683</v>
      </c>
      <c r="B123" s="1175"/>
      <c r="C123" s="1172" t="s">
        <v>684</v>
      </c>
      <c r="D123" s="1170" t="s">
        <v>577</v>
      </c>
      <c r="E123" s="1158">
        <v>1212</v>
      </c>
      <c r="F123" s="1159">
        <v>1139.28</v>
      </c>
      <c r="G123" s="1158">
        <v>1111</v>
      </c>
    </row>
    <row r="124" ht="0" hidden="1" outlineLevel="1" s="1160" customFormat="1">
      <c r="A124" s="1533"/>
      <c r="B124" s="1171" t="s">
        <v>685</v>
      </c>
      <c r="C124" s="1172"/>
      <c r="D124" s="1170" t="s">
        <v>577</v>
      </c>
      <c r="E124" s="1158">
        <v>1182</v>
      </c>
      <c r="F124" s="1159">
        <v>1111.08</v>
      </c>
      <c r="G124" s="1158">
        <v>1083.5</v>
      </c>
    </row>
    <row r="125" ht="0" hidden="1" outlineLevel="1" s="1160" customFormat="1">
      <c r="A125" s="1533"/>
      <c r="B125" s="1171" t="s">
        <v>686</v>
      </c>
      <c r="C125" s="1172" t="s">
        <v>687</v>
      </c>
      <c r="D125" s="1170" t="s">
        <v>577</v>
      </c>
      <c r="E125" s="1158">
        <v>1500</v>
      </c>
      <c r="F125" s="1159">
        <v>1410</v>
      </c>
      <c r="G125" s="1158">
        <v>1375</v>
      </c>
    </row>
    <row r="126" ht="0" hidden="1" outlineLevel="1" s="1160" customFormat="1">
      <c r="A126" s="1533"/>
      <c r="B126" s="1171" t="s">
        <v>688</v>
      </c>
      <c r="C126" s="1172" t="s">
        <v>689</v>
      </c>
      <c r="D126" s="1170" t="s">
        <v>577</v>
      </c>
      <c r="E126" s="1158">
        <v>2076</v>
      </c>
      <c r="F126" s="1159">
        <v>1951.4399999999998</v>
      </c>
      <c r="G126" s="1158">
        <v>1903.0000000000002</v>
      </c>
    </row>
    <row r="127" ht="0" hidden="1" outlineLevel="1" s="1160" customFormat="1">
      <c r="A127" s="1533"/>
      <c r="B127" s="1171" t="s">
        <v>690</v>
      </c>
      <c r="C127" s="1172" t="s">
        <v>691</v>
      </c>
      <c r="D127" s="1170" t="s">
        <v>577</v>
      </c>
      <c r="E127" s="1158">
        <v>2520</v>
      </c>
      <c r="F127" s="1159">
        <v>2368.7999999999997</v>
      </c>
      <c r="G127" s="1158">
        <v>2310</v>
      </c>
    </row>
    <row r="128" ht="0" hidden="1" outlineLevel="1" s="1160" customFormat="1">
      <c r="A128" s="1533"/>
      <c r="B128" s="1534" t="s">
        <v>692</v>
      </c>
      <c r="C128" s="1534"/>
      <c r="D128" s="1170" t="s">
        <v>577</v>
      </c>
      <c r="E128" s="1158">
        <v>4680</v>
      </c>
      <c r="F128" s="1159">
        <v>4399.2</v>
      </c>
      <c r="G128" s="1158">
        <v>4290</v>
      </c>
    </row>
    <row r="129" ht="0" hidden="1" outlineLevel="1" s="1160" customFormat="1">
      <c r="A129" s="1535" t="s">
        <v>693</v>
      </c>
      <c r="B129" s="1171" t="s">
        <v>694</v>
      </c>
      <c r="C129" s="1172" t="s">
        <v>695</v>
      </c>
      <c r="D129" s="1170" t="s">
        <v>696</v>
      </c>
      <c r="E129" s="1158">
        <v>384</v>
      </c>
      <c r="F129" s="1159">
        <v>360.96</v>
      </c>
      <c r="G129" s="1158">
        <v>352</v>
      </c>
    </row>
    <row r="130" ht="0" hidden="1" outlineLevel="1" s="1160" customFormat="1">
      <c r="A130" s="1535"/>
      <c r="B130" s="1171" t="s">
        <v>697</v>
      </c>
      <c r="C130" s="1172" t="s">
        <v>698</v>
      </c>
      <c r="D130" s="1170" t="s">
        <v>696</v>
      </c>
      <c r="E130" s="1158">
        <v>428.4</v>
      </c>
      <c r="F130" s="1159">
        <v>402.69599999999997</v>
      </c>
      <c r="G130" s="1158">
        <v>392.70000000000005</v>
      </c>
    </row>
    <row r="131" ht="0" hidden="1" outlineLevel="1" s="1160" customFormat="1">
      <c r="A131" s="1535"/>
      <c r="B131" s="1536" t="s">
        <v>699</v>
      </c>
      <c r="C131" s="1537" t="s">
        <v>700</v>
      </c>
      <c r="D131" s="1581" t="s">
        <v>701</v>
      </c>
      <c r="E131" s="1580">
        <v>234</v>
      </c>
      <c r="F131" s="1582">
        <v>219.95999999999998</v>
      </c>
      <c r="G131" s="1580">
        <v>214.50000000000003</v>
      </c>
    </row>
    <row r="132" ht="0" hidden="1" outlineLevel="1" s="1160" customFormat="1">
      <c r="A132" s="1535"/>
      <c r="B132" s="1536"/>
      <c r="C132" s="1537"/>
      <c r="D132" s="1581"/>
      <c r="E132" s="1580"/>
      <c r="F132" s="1582"/>
      <c r="G132" s="1580"/>
    </row>
    <row r="133" ht="0" hidden="1" outlineLevel="1" s="1160" customFormat="1">
      <c r="A133" s="1535"/>
      <c r="B133" s="1171" t="s">
        <v>702</v>
      </c>
      <c r="C133" s="1172" t="s">
        <v>703</v>
      </c>
      <c r="D133" s="1170" t="s">
        <v>701</v>
      </c>
      <c r="E133" s="1158">
        <v>226.79999999999998</v>
      </c>
      <c r="F133" s="1159">
        <v>213.19199999999998</v>
      </c>
      <c r="G133" s="1158">
        <v>207.9</v>
      </c>
    </row>
    <row r="134" ht="0" hidden="1" outlineLevel="1" s="1160" customFormat="1">
      <c r="A134" s="1535"/>
      <c r="B134" s="1171" t="s">
        <v>704</v>
      </c>
      <c r="C134" s="1172" t="s">
        <v>705</v>
      </c>
      <c r="D134" s="1170" t="s">
        <v>701</v>
      </c>
      <c r="E134" s="1158">
        <v>249.6</v>
      </c>
      <c r="F134" s="1159">
        <v>234.624</v>
      </c>
      <c r="G134" s="1158">
        <v>228.8</v>
      </c>
    </row>
    <row r="135" ht="0" hidden="1" outlineLevel="1" s="1160" customFormat="1">
      <c r="A135" s="1535"/>
      <c r="B135" s="1176" t="s">
        <v>706</v>
      </c>
      <c r="C135" s="1177" t="s">
        <v>707</v>
      </c>
      <c r="D135" s="1170" t="s">
        <v>701</v>
      </c>
      <c r="E135" s="1158">
        <v>392.4</v>
      </c>
      <c r="F135" s="1159">
        <v>368.85599999999994</v>
      </c>
      <c r="G135" s="1158">
        <v>359.70000000000005</v>
      </c>
    </row>
    <row r="136" ht="0" hidden="1" outlineLevel="1" s="1160" customFormat="1">
      <c r="A136" s="1535"/>
      <c r="B136" s="1176" t="s">
        <v>708</v>
      </c>
      <c r="C136" s="1177" t="s">
        <v>709</v>
      </c>
      <c r="D136" s="1170" t="s">
        <v>701</v>
      </c>
      <c r="E136" s="1158">
        <v>603.6</v>
      </c>
      <c r="F136" s="1159">
        <v>567.384</v>
      </c>
      <c r="G136" s="1158">
        <v>553.30000000000007</v>
      </c>
    </row>
    <row r="137" ht="0" hidden="1" outlineLevel="1" s="1160" customFormat="1">
      <c r="A137" s="1533" t="s">
        <v>710</v>
      </c>
      <c r="B137" s="1171" t="s">
        <v>711</v>
      </c>
      <c r="C137" s="1172" t="s">
        <v>712</v>
      </c>
      <c r="D137" s="1170" t="s">
        <v>701</v>
      </c>
      <c r="E137" s="1158">
        <v>372</v>
      </c>
      <c r="F137" s="1159">
        <v>349.68</v>
      </c>
      <c r="G137" s="1158">
        <v>341</v>
      </c>
    </row>
    <row r="138" ht="0" hidden="1" outlineLevel="1" s="1160" customFormat="1">
      <c r="A138" s="1533"/>
      <c r="B138" s="1171" t="s">
        <v>713</v>
      </c>
      <c r="C138" s="1172" t="s">
        <v>714</v>
      </c>
      <c r="D138" s="1170" t="s">
        <v>701</v>
      </c>
      <c r="E138" s="1158">
        <v>498</v>
      </c>
      <c r="F138" s="1159">
        <v>468.11999999999995</v>
      </c>
      <c r="G138" s="1158">
        <v>456.50000000000006</v>
      </c>
    </row>
    <row r="139" ht="0" hidden="1" outlineLevel="1" s="1160" customFormat="1">
      <c r="A139" s="1533"/>
      <c r="B139" s="1171" t="s">
        <v>708</v>
      </c>
      <c r="C139" s="1172" t="s">
        <v>715</v>
      </c>
      <c r="D139" s="1170" t="s">
        <v>701</v>
      </c>
      <c r="E139" s="1158">
        <v>666</v>
      </c>
      <c r="F139" s="1159">
        <v>626.04</v>
      </c>
      <c r="G139" s="1158">
        <v>610.5</v>
      </c>
    </row>
    <row r="140" ht="28.5" customHeight="1" s="1155" customFormat="1">
      <c r="A140" s="1559" t="s">
        <v>716</v>
      </c>
      <c r="B140" s="1560"/>
      <c r="C140" s="1560"/>
      <c r="D140" s="1560"/>
      <c r="E140" s="1560"/>
      <c r="F140" s="1560"/>
      <c r="G140" s="1562"/>
    </row>
    <row r="141" ht="0" hidden="1" outlineLevel="1" s="1155" customFormat="1">
      <c r="A141" s="1178" t="s">
        <v>717</v>
      </c>
      <c r="B141" s="1539" t="s">
        <v>718</v>
      </c>
      <c r="C141" s="1539"/>
      <c r="D141" s="1162" t="s">
        <v>719</v>
      </c>
      <c r="E141" s="1163">
        <v>3937.5</v>
      </c>
      <c r="F141" s="1159">
        <v>3701.25</v>
      </c>
      <c r="G141" s="1163">
        <v>3465.0000000000005</v>
      </c>
    </row>
    <row r="142" ht="0" hidden="1" outlineLevel="1" s="1155" customFormat="1">
      <c r="A142" s="1553" t="s">
        <v>720</v>
      </c>
      <c r="B142" s="1539" t="s">
        <v>721</v>
      </c>
      <c r="C142" s="1539"/>
      <c r="D142" s="1162" t="s">
        <v>722</v>
      </c>
      <c r="E142" s="1163">
        <v>3200</v>
      </c>
      <c r="F142" s="1159">
        <v>3008</v>
      </c>
      <c r="G142" s="1163">
        <v>2750</v>
      </c>
    </row>
    <row r="143" ht="0" hidden="1" outlineLevel="1" s="1155" customFormat="1">
      <c r="A143" s="1553"/>
      <c r="B143" s="1539"/>
      <c r="C143" s="1539"/>
      <c r="D143" s="1162" t="s">
        <v>598</v>
      </c>
      <c r="E143" s="1163">
        <v>5400</v>
      </c>
      <c r="F143" s="1159">
        <v>5076</v>
      </c>
      <c r="G143" s="1163">
        <v>4730</v>
      </c>
    </row>
    <row r="144" ht="0" hidden="1" outlineLevel="1" s="1155" customFormat="1">
      <c r="A144" s="1553"/>
      <c r="B144" s="1539" t="s">
        <v>723</v>
      </c>
      <c r="C144" s="1554" t="s">
        <v>724</v>
      </c>
      <c r="D144" s="1162" t="s">
        <v>722</v>
      </c>
      <c r="E144" s="1163">
        <v>3229</v>
      </c>
      <c r="F144" s="1159">
        <v>3035.2599999999998</v>
      </c>
      <c r="G144" s="1163">
        <v>2805</v>
      </c>
    </row>
    <row r="145" ht="0" hidden="1" outlineLevel="1" s="1155" customFormat="1">
      <c r="A145" s="1553"/>
      <c r="B145" s="1539"/>
      <c r="C145" s="1554"/>
      <c r="D145" s="1162" t="s">
        <v>598</v>
      </c>
      <c r="E145" s="1163">
        <v>5500</v>
      </c>
      <c r="F145" s="1159">
        <v>5170</v>
      </c>
      <c r="G145" s="1163">
        <v>4730</v>
      </c>
    </row>
    <row r="146" ht="0" hidden="1" outlineLevel="1" s="1155" customFormat="1">
      <c r="A146" s="1553"/>
      <c r="B146" s="1539" t="s">
        <v>725</v>
      </c>
      <c r="C146" s="1555" t="s">
        <v>726</v>
      </c>
      <c r="D146" s="1162" t="s">
        <v>722</v>
      </c>
      <c r="E146" s="1163">
        <v>3690</v>
      </c>
      <c r="F146" s="1159">
        <v>3468.6</v>
      </c>
      <c r="G146" s="1163">
        <v>2970.0000000000005</v>
      </c>
    </row>
    <row r="147" ht="0" hidden="1" outlineLevel="1" s="1155" customFormat="1">
      <c r="A147" s="1553"/>
      <c r="B147" s="1539"/>
      <c r="C147" s="1555"/>
      <c r="D147" s="1162" t="s">
        <v>598</v>
      </c>
      <c r="E147" s="1163">
        <v>5750</v>
      </c>
      <c r="F147" s="1159">
        <v>5405</v>
      </c>
      <c r="G147" s="1163">
        <v>4950</v>
      </c>
    </row>
    <row r="148" ht="0" hidden="1" outlineLevel="1" s="1155" customFormat="1">
      <c r="A148" s="1553"/>
      <c r="B148" s="1556" t="s">
        <v>727</v>
      </c>
      <c r="C148" s="1556"/>
      <c r="D148" s="1164" t="s">
        <v>722</v>
      </c>
      <c r="E148" s="1179">
        <v>3379</v>
      </c>
      <c r="F148" s="1159">
        <v>3176.2599999999998</v>
      </c>
      <c r="G148" s="1179">
        <v>3025.0000000000005</v>
      </c>
    </row>
    <row r="149" ht="0" hidden="1" outlineLevel="1" s="1155" customFormat="1">
      <c r="A149" s="1553"/>
      <c r="B149" s="1556"/>
      <c r="C149" s="1556"/>
      <c r="D149" s="1164" t="s">
        <v>598</v>
      </c>
      <c r="E149" s="1179">
        <v>6000</v>
      </c>
      <c r="F149" s="1159">
        <v>5640</v>
      </c>
      <c r="G149" s="1179">
        <v>5390</v>
      </c>
    </row>
    <row r="150" ht="0" hidden="1" outlineLevel="1" s="1155" customFormat="1">
      <c r="A150" s="1553"/>
      <c r="B150" s="1556" t="s">
        <v>728</v>
      </c>
      <c r="C150" s="1556"/>
      <c r="D150" s="1164" t="s">
        <v>722</v>
      </c>
      <c r="E150" s="1179">
        <v>3379</v>
      </c>
      <c r="F150" s="1159">
        <v>3176.2599999999998</v>
      </c>
      <c r="G150" s="1179">
        <v>3080.0000000000005</v>
      </c>
    </row>
    <row r="151" ht="0" hidden="1" outlineLevel="1" s="1155" customFormat="1">
      <c r="A151" s="1553"/>
      <c r="B151" s="1556"/>
      <c r="C151" s="1556"/>
      <c r="D151" s="1164" t="s">
        <v>598</v>
      </c>
      <c r="E151" s="1179">
        <v>6000</v>
      </c>
      <c r="F151" s="1159">
        <v>5640</v>
      </c>
      <c r="G151" s="1179">
        <v>5500</v>
      </c>
    </row>
    <row r="152" ht="0" hidden="1" outlineLevel="1" s="1155" customFormat="1">
      <c r="A152" s="1538" t="s">
        <v>729</v>
      </c>
      <c r="B152" s="1539" t="s">
        <v>730</v>
      </c>
      <c r="C152" s="1539"/>
      <c r="D152" s="1162" t="s">
        <v>657</v>
      </c>
      <c r="E152" s="1163">
        <v>1250</v>
      </c>
      <c r="F152" s="1159">
        <v>1175</v>
      </c>
      <c r="G152" s="1163">
        <v>1100</v>
      </c>
    </row>
    <row r="153" ht="0" hidden="1" outlineLevel="1" s="1155" customFormat="1">
      <c r="A153" s="1538"/>
      <c r="B153" s="1539" t="s">
        <v>731</v>
      </c>
      <c r="C153" s="1539"/>
      <c r="D153" s="1162" t="s">
        <v>657</v>
      </c>
      <c r="E153" s="1163">
        <v>2000</v>
      </c>
      <c r="F153" s="1159">
        <v>1880</v>
      </c>
      <c r="G153" s="1163">
        <v>1760.0000000000002</v>
      </c>
    </row>
    <row r="154" ht="0" hidden="1" outlineLevel="1" s="1155" customFormat="1">
      <c r="A154" s="1538" t="s">
        <v>729</v>
      </c>
      <c r="B154" s="1539" t="s">
        <v>732</v>
      </c>
      <c r="C154" s="1539"/>
      <c r="D154" s="1162" t="s">
        <v>657</v>
      </c>
      <c r="E154" s="1163">
        <v>1250</v>
      </c>
      <c r="F154" s="1159">
        <v>1175</v>
      </c>
      <c r="G154" s="1163">
        <v>1100</v>
      </c>
    </row>
    <row r="155" ht="0" hidden="1" outlineLevel="1" s="1155" customFormat="1">
      <c r="A155" s="1538"/>
      <c r="B155" s="1539" t="s">
        <v>733</v>
      </c>
      <c r="C155" s="1539"/>
      <c r="D155" s="1162" t="s">
        <v>657</v>
      </c>
      <c r="E155" s="1163">
        <v>2000</v>
      </c>
      <c r="F155" s="1159">
        <v>1880</v>
      </c>
      <c r="G155" s="1163">
        <v>1760.0000000000002</v>
      </c>
    </row>
    <row r="156" ht="0" hidden="1" outlineLevel="1" s="1155" customFormat="1">
      <c r="A156" s="1538" t="s">
        <v>734</v>
      </c>
      <c r="B156" s="1539" t="s">
        <v>735</v>
      </c>
      <c r="C156" s="1539"/>
      <c r="D156" s="1162" t="s">
        <v>657</v>
      </c>
      <c r="E156" s="1163">
        <v>1250</v>
      </c>
      <c r="F156" s="1159">
        <v>1175</v>
      </c>
      <c r="G156" s="1163">
        <v>1100</v>
      </c>
    </row>
    <row r="157" ht="0" hidden="1" outlineLevel="1" s="1155" customFormat="1">
      <c r="A157" s="1538"/>
      <c r="B157" s="1539" t="s">
        <v>736</v>
      </c>
      <c r="C157" s="1539"/>
      <c r="D157" s="1162" t="s">
        <v>657</v>
      </c>
      <c r="E157" s="1163">
        <v>2000</v>
      </c>
      <c r="F157" s="1159">
        <v>1880</v>
      </c>
      <c r="G157" s="1163">
        <v>1760.0000000000002</v>
      </c>
    </row>
    <row r="158" ht="0" hidden="1" outlineLevel="1" s="1155" customFormat="1">
      <c r="A158" s="1538" t="s">
        <v>737</v>
      </c>
      <c r="B158" s="1180" t="s">
        <v>738</v>
      </c>
      <c r="C158" s="1180" t="s">
        <v>739</v>
      </c>
      <c r="D158" s="1162" t="s">
        <v>740</v>
      </c>
      <c r="E158" s="1163">
        <v>1625</v>
      </c>
      <c r="F158" s="1159">
        <v>1527.5</v>
      </c>
      <c r="G158" s="1163">
        <v>1430.0000000000002</v>
      </c>
    </row>
    <row r="159" ht="0" hidden="1" outlineLevel="1" s="1160" customFormat="1">
      <c r="A159" s="1538"/>
      <c r="B159" s="1173" t="s">
        <v>738</v>
      </c>
      <c r="C159" s="1173" t="s">
        <v>739</v>
      </c>
      <c r="D159" s="1157" t="s">
        <v>722</v>
      </c>
      <c r="E159" s="1158">
        <v>3500</v>
      </c>
      <c r="F159" s="1159">
        <v>3290</v>
      </c>
      <c r="G159" s="1158">
        <v>3080.0000000000005</v>
      </c>
    </row>
    <row r="160" ht="0" hidden="1" outlineLevel="1" s="1160" customFormat="1">
      <c r="A160" s="1538"/>
      <c r="B160" s="1558" t="s">
        <v>727</v>
      </c>
      <c r="C160" s="1558"/>
      <c r="D160" s="1157" t="s">
        <v>740</v>
      </c>
      <c r="E160" s="1158">
        <v>1750</v>
      </c>
      <c r="F160" s="1159">
        <v>1645</v>
      </c>
      <c r="G160" s="1158">
        <v>1540.0000000000002</v>
      </c>
    </row>
    <row r="161" ht="0" hidden="1" outlineLevel="1" s="1160" customFormat="1">
      <c r="A161" s="1538"/>
      <c r="B161" s="1558"/>
      <c r="C161" s="1558"/>
      <c r="D161" s="1157" t="s">
        <v>722</v>
      </c>
      <c r="E161" s="1158">
        <v>3875</v>
      </c>
      <c r="F161" s="1159">
        <v>3642.5</v>
      </c>
      <c r="G161" s="1158">
        <v>3410.0000000000005</v>
      </c>
    </row>
    <row r="162" ht="0" hidden="1" outlineLevel="1" s="1160" customFormat="1">
      <c r="A162" s="1156" t="s">
        <v>741</v>
      </c>
      <c r="B162" s="1173" t="s">
        <v>742</v>
      </c>
      <c r="C162" s="1174" t="s">
        <v>743</v>
      </c>
      <c r="D162" s="1157" t="s">
        <v>722</v>
      </c>
      <c r="E162" s="1158">
        <v>3687.5</v>
      </c>
      <c r="F162" s="1159">
        <v>3466.25</v>
      </c>
      <c r="G162" s="1158">
        <v>3245.0000000000005</v>
      </c>
    </row>
    <row r="163" ht="0" hidden="1" outlineLevel="1" s="1155" customFormat="1">
      <c r="A163" s="1538" t="s">
        <v>744</v>
      </c>
      <c r="B163" s="1180" t="s">
        <v>745</v>
      </c>
      <c r="C163" s="1180" t="s">
        <v>746</v>
      </c>
      <c r="D163" s="1162" t="s">
        <v>722</v>
      </c>
      <c r="E163" s="1163">
        <v>3437.5</v>
      </c>
      <c r="F163" s="1159">
        <v>3231.25</v>
      </c>
      <c r="G163" s="1163">
        <v>3025.0000000000005</v>
      </c>
    </row>
    <row r="164" ht="0" hidden="1" outlineLevel="1" s="1155" customFormat="1">
      <c r="A164" s="1538" t="s">
        <v>747</v>
      </c>
      <c r="B164" s="1180" t="s">
        <v>745</v>
      </c>
      <c r="C164" s="1180" t="s">
        <v>746</v>
      </c>
      <c r="D164" s="1162" t="s">
        <v>598</v>
      </c>
      <c r="E164" s="1163">
        <v>5325</v>
      </c>
      <c r="F164" s="1159">
        <v>5005.5</v>
      </c>
      <c r="G164" s="1163">
        <v>4686</v>
      </c>
    </row>
    <row r="165" ht="0" hidden="1" outlineLevel="1" s="1155" customFormat="1">
      <c r="A165" s="1538"/>
      <c r="B165" s="1556" t="s">
        <v>727</v>
      </c>
      <c r="C165" s="1556"/>
      <c r="D165" s="1162" t="s">
        <v>722</v>
      </c>
      <c r="E165" s="1163">
        <v>3625</v>
      </c>
      <c r="F165" s="1159">
        <v>3407.5</v>
      </c>
      <c r="G165" s="1163">
        <v>3190.0000000000005</v>
      </c>
    </row>
    <row r="166" ht="0" hidden="1" outlineLevel="1" s="1155" customFormat="1">
      <c r="A166" s="1538"/>
      <c r="B166" s="1556"/>
      <c r="C166" s="1556"/>
      <c r="D166" s="1162" t="s">
        <v>598</v>
      </c>
      <c r="E166" s="1163">
        <v>5937.5</v>
      </c>
      <c r="F166" s="1159">
        <v>5581.25</v>
      </c>
      <c r="G166" s="1163">
        <v>5225</v>
      </c>
    </row>
    <row r="167" ht="0" hidden="1" outlineLevel="1" s="1160" customFormat="1">
      <c r="A167" s="1156" t="s">
        <v>748</v>
      </c>
      <c r="B167" s="1558" t="s">
        <v>583</v>
      </c>
      <c r="C167" s="1558"/>
      <c r="D167" s="1157" t="s">
        <v>598</v>
      </c>
      <c r="E167" s="1158">
        <v>5687.5</v>
      </c>
      <c r="F167" s="1159">
        <v>5346.25</v>
      </c>
      <c r="G167" s="1158">
        <v>5005</v>
      </c>
    </row>
    <row r="168" ht="35.25" customHeight="1" s="1155" customFormat="1">
      <c r="A168" s="1559" t="s">
        <v>749</v>
      </c>
      <c r="B168" s="1560"/>
      <c r="C168" s="1560"/>
      <c r="D168" s="1560"/>
      <c r="E168" s="1560"/>
      <c r="F168" s="1560"/>
      <c r="G168" s="1561"/>
    </row>
    <row r="169" ht="0" hidden="1" outlineLevel="1" s="1155" customFormat="1">
      <c r="A169" s="1557" t="s">
        <v>750</v>
      </c>
      <c r="B169" s="1556" t="s">
        <v>751</v>
      </c>
      <c r="C169" s="1556"/>
      <c r="D169" s="1164" t="s">
        <v>752</v>
      </c>
      <c r="E169" s="1179">
        <v>1812.5</v>
      </c>
      <c r="F169" s="1159">
        <v>1703.75</v>
      </c>
      <c r="G169" s="1179">
        <v>1595.0000000000002</v>
      </c>
    </row>
    <row r="170" ht="0" hidden="1" outlineLevel="1" s="1155" customFormat="1">
      <c r="A170" s="1557"/>
      <c r="B170" s="1556"/>
      <c r="C170" s="1556"/>
      <c r="D170" s="1164" t="s">
        <v>753</v>
      </c>
      <c r="E170" s="1179">
        <v>1331</v>
      </c>
      <c r="F170" s="1159">
        <v>1251.1399999999999</v>
      </c>
      <c r="G170" s="1179">
        <v>1221</v>
      </c>
    </row>
    <row r="171" ht="0" hidden="1" outlineLevel="1" s="1155" customFormat="1">
      <c r="A171" s="1557" t="s">
        <v>754</v>
      </c>
      <c r="B171" s="1556" t="s">
        <v>751</v>
      </c>
      <c r="C171" s="1556"/>
      <c r="D171" s="1164" t="s">
        <v>752</v>
      </c>
      <c r="E171" s="1179">
        <v>1812.5</v>
      </c>
      <c r="F171" s="1159">
        <v>1703.75</v>
      </c>
      <c r="G171" s="1179">
        <v>1595.0000000000002</v>
      </c>
    </row>
    <row r="172" ht="0" hidden="1" outlineLevel="1" s="1155" customFormat="1">
      <c r="A172" s="1557"/>
      <c r="B172" s="1556"/>
      <c r="C172" s="1556"/>
      <c r="D172" s="1164" t="s">
        <v>753</v>
      </c>
      <c r="E172" s="1179">
        <v>1331</v>
      </c>
      <c r="F172" s="1159">
        <v>1251.1399999999999</v>
      </c>
      <c r="G172" s="1179">
        <v>1221</v>
      </c>
    </row>
    <row r="173" ht="0" hidden="1" outlineLevel="1" s="1155" customFormat="1">
      <c r="A173" s="1557" t="s">
        <v>755</v>
      </c>
      <c r="B173" s="1556" t="s">
        <v>756</v>
      </c>
      <c r="C173" s="1556"/>
      <c r="D173" s="1164" t="s">
        <v>757</v>
      </c>
      <c r="E173" s="1179">
        <v>9750</v>
      </c>
      <c r="F173" s="1159">
        <v>9165</v>
      </c>
      <c r="G173" s="1179">
        <v>8580</v>
      </c>
    </row>
    <row r="174" ht="0" hidden="1" outlineLevel="1" s="1155" customFormat="1">
      <c r="A174" s="1557"/>
      <c r="B174" s="1556"/>
      <c r="C174" s="1556"/>
      <c r="D174" s="1164" t="s">
        <v>758</v>
      </c>
      <c r="E174" s="1179">
        <v>7750</v>
      </c>
      <c r="F174" s="1159">
        <v>7285</v>
      </c>
      <c r="G174" s="1179">
        <v>6820.0000000000009</v>
      </c>
    </row>
    <row r="175" ht="0" hidden="1" outlineLevel="1" s="1155" customFormat="1">
      <c r="A175" s="1557" t="s">
        <v>759</v>
      </c>
      <c r="B175" s="1556" t="s">
        <v>751</v>
      </c>
      <c r="C175" s="1556"/>
      <c r="D175" s="1164" t="s">
        <v>752</v>
      </c>
      <c r="E175" s="1179">
        <v>2750</v>
      </c>
      <c r="F175" s="1159">
        <v>2585</v>
      </c>
      <c r="G175" s="1179">
        <v>2420</v>
      </c>
    </row>
    <row r="176" ht="0" hidden="1" outlineLevel="1" s="1155" customFormat="1">
      <c r="A176" s="1557"/>
      <c r="B176" s="1556"/>
      <c r="C176" s="1556"/>
      <c r="D176" s="1164" t="s">
        <v>753</v>
      </c>
      <c r="E176" s="1179">
        <v>1999</v>
      </c>
      <c r="F176" s="1159">
        <v>1879.06</v>
      </c>
      <c r="G176" s="1179">
        <v>1815.0000000000002</v>
      </c>
    </row>
    <row r="177" ht="0" hidden="1" outlineLevel="1" s="1155" customFormat="1">
      <c r="A177" s="1557" t="s">
        <v>760</v>
      </c>
      <c r="B177" s="1556" t="s">
        <v>761</v>
      </c>
      <c r="C177" s="1556"/>
      <c r="D177" s="1164" t="s">
        <v>758</v>
      </c>
      <c r="E177" s="1179">
        <v>2750</v>
      </c>
      <c r="F177" s="1159">
        <v>2585</v>
      </c>
      <c r="G177" s="1179">
        <v>2420</v>
      </c>
    </row>
    <row r="178" ht="0" hidden="1" outlineLevel="1" s="1155" customFormat="1">
      <c r="A178" s="1557"/>
      <c r="B178" s="1556"/>
      <c r="C178" s="1556"/>
      <c r="D178" s="1164" t="s">
        <v>762</v>
      </c>
      <c r="E178" s="1179">
        <v>2125</v>
      </c>
      <c r="F178" s="1159">
        <v>1997.5</v>
      </c>
      <c r="G178" s="1179">
        <v>1870.0000000000002</v>
      </c>
    </row>
    <row r="179" ht="0" hidden="1" outlineLevel="1" s="1155" customFormat="1">
      <c r="A179" s="1548" t="s">
        <v>763</v>
      </c>
      <c r="B179" s="1539" t="s">
        <v>761</v>
      </c>
      <c r="C179" s="1539"/>
      <c r="D179" s="1162" t="s">
        <v>758</v>
      </c>
      <c r="E179" s="1163">
        <v>3625</v>
      </c>
      <c r="F179" s="1159">
        <v>3407.5</v>
      </c>
      <c r="G179" s="1163">
        <v>3190.0000000000005</v>
      </c>
    </row>
    <row r="180" ht="0" hidden="1" outlineLevel="1" s="1155" customFormat="1">
      <c r="A180" s="1548"/>
      <c r="B180" s="1539"/>
      <c r="C180" s="1539"/>
      <c r="D180" s="1162" t="s">
        <v>762</v>
      </c>
      <c r="E180" s="1163">
        <v>3000</v>
      </c>
      <c r="F180" s="1159">
        <v>2820</v>
      </c>
      <c r="G180" s="1163">
        <v>2640</v>
      </c>
    </row>
    <row r="181" ht="0" hidden="1" outlineLevel="1" s="1155" customFormat="1">
      <c r="A181" s="1548" t="s">
        <v>764</v>
      </c>
      <c r="B181" s="1539" t="s">
        <v>761</v>
      </c>
      <c r="C181" s="1539"/>
      <c r="D181" s="1162" t="s">
        <v>758</v>
      </c>
      <c r="E181" s="1163">
        <v>2750</v>
      </c>
      <c r="F181" s="1159">
        <v>2585</v>
      </c>
      <c r="G181" s="1163">
        <v>2420</v>
      </c>
    </row>
    <row r="182" ht="0" hidden="1" outlineLevel="1" s="1155" customFormat="1">
      <c r="A182" s="1548"/>
      <c r="B182" s="1539"/>
      <c r="C182" s="1539"/>
      <c r="D182" s="1162" t="s">
        <v>762</v>
      </c>
      <c r="E182" s="1163">
        <v>2125</v>
      </c>
      <c r="F182" s="1159">
        <v>1997.5</v>
      </c>
      <c r="G182" s="1163">
        <v>1870.0000000000002</v>
      </c>
    </row>
    <row r="183" ht="0" hidden="1" outlineLevel="1" s="1155" customFormat="1">
      <c r="A183" s="1548" t="s">
        <v>765</v>
      </c>
      <c r="B183" s="1539" t="s">
        <v>761</v>
      </c>
      <c r="C183" s="1539"/>
      <c r="D183" s="1162" t="s">
        <v>758</v>
      </c>
      <c r="E183" s="1163">
        <v>3625</v>
      </c>
      <c r="F183" s="1159">
        <v>3407.5</v>
      </c>
      <c r="G183" s="1163">
        <v>3190.0000000000005</v>
      </c>
    </row>
    <row r="184" ht="0" hidden="1" outlineLevel="1" s="1155" customFormat="1">
      <c r="A184" s="1548"/>
      <c r="B184" s="1539"/>
      <c r="C184" s="1539"/>
      <c r="D184" s="1162" t="s">
        <v>762</v>
      </c>
      <c r="E184" s="1163">
        <v>2812.5</v>
      </c>
      <c r="F184" s="1159">
        <v>2643.75</v>
      </c>
      <c r="G184" s="1163">
        <v>2475</v>
      </c>
    </row>
    <row r="185" ht="0" hidden="1" outlineLevel="1" s="1155" customFormat="1">
      <c r="A185" s="1548" t="s">
        <v>766</v>
      </c>
      <c r="B185" s="1539" t="s">
        <v>761</v>
      </c>
      <c r="C185" s="1539"/>
      <c r="D185" s="1162" t="s">
        <v>758</v>
      </c>
      <c r="E185" s="1163">
        <v>2750</v>
      </c>
      <c r="F185" s="1159">
        <v>2585</v>
      </c>
      <c r="G185" s="1163">
        <v>2420</v>
      </c>
    </row>
    <row r="186" ht="0" hidden="1" outlineLevel="1" s="1155" customFormat="1">
      <c r="A186" s="1548"/>
      <c r="B186" s="1539"/>
      <c r="C186" s="1539"/>
      <c r="D186" s="1162" t="s">
        <v>762</v>
      </c>
      <c r="E186" s="1163">
        <v>2125</v>
      </c>
      <c r="F186" s="1159">
        <v>1997.5</v>
      </c>
      <c r="G186" s="1163">
        <v>1870.0000000000002</v>
      </c>
    </row>
    <row r="187" ht="0" hidden="1" outlineLevel="1" s="1155" customFormat="1">
      <c r="A187" s="1178" t="s">
        <v>767</v>
      </c>
      <c r="B187" s="1539"/>
      <c r="C187" s="1539"/>
      <c r="D187" s="1162" t="s">
        <v>768</v>
      </c>
      <c r="E187" s="1163">
        <v>2062.5</v>
      </c>
      <c r="F187" s="1159">
        <v>1938.75</v>
      </c>
      <c r="G187" s="1163">
        <v>1815.0000000000002</v>
      </c>
    </row>
    <row r="188" ht="0" hidden="1" outlineLevel="1" s="1155" customFormat="1">
      <c r="A188" s="1178" t="s">
        <v>769</v>
      </c>
      <c r="B188" s="1539"/>
      <c r="C188" s="1539"/>
      <c r="D188" s="1162" t="s">
        <v>770</v>
      </c>
      <c r="E188" s="1163">
        <v>2500</v>
      </c>
      <c r="F188" s="1159">
        <v>2350</v>
      </c>
      <c r="G188" s="1163">
        <v>2200</v>
      </c>
    </row>
    <row r="189" ht="23.65" customHeight="1" s="1155" customFormat="1">
      <c r="A189" s="1559" t="s">
        <v>771</v>
      </c>
      <c r="B189" s="1560"/>
      <c r="C189" s="1560"/>
      <c r="D189" s="1560"/>
      <c r="E189" s="1560"/>
      <c r="F189" s="1560"/>
      <c r="G189" s="1562"/>
    </row>
    <row r="190" ht="0" hidden="1" outlineLevel="1" s="1155" customFormat="1">
      <c r="A190" s="1181" t="s">
        <v>772</v>
      </c>
      <c r="B190" s="1539" t="s">
        <v>773</v>
      </c>
      <c r="C190" s="1539"/>
      <c r="D190" s="1162" t="s">
        <v>774</v>
      </c>
      <c r="E190" s="1163">
        <v>812.5</v>
      </c>
      <c r="F190" s="1159">
        <v>763.75</v>
      </c>
      <c r="G190" s="1163">
        <v>715.00000000000011</v>
      </c>
    </row>
    <row r="191" ht="0" hidden="1" outlineLevel="1" s="1155" customFormat="1">
      <c r="A191" s="1181" t="s">
        <v>775</v>
      </c>
      <c r="B191" s="1539" t="s">
        <v>773</v>
      </c>
      <c r="C191" s="1539"/>
      <c r="D191" s="1162" t="s">
        <v>774</v>
      </c>
      <c r="E191" s="1163">
        <v>1225</v>
      </c>
      <c r="F191" s="1159">
        <v>1151.5</v>
      </c>
      <c r="G191" s="1163">
        <v>1078</v>
      </c>
    </row>
    <row r="192" ht="20.25" customHeight="1" s="1155" customFormat="1">
      <c r="A192" s="1559" t="s">
        <v>776</v>
      </c>
      <c r="B192" s="1560"/>
      <c r="C192" s="1560"/>
      <c r="D192" s="1560"/>
      <c r="E192" s="1560"/>
      <c r="F192" s="1560"/>
      <c r="G192" s="1562"/>
    </row>
    <row r="193" ht="0" hidden="1" outlineLevel="1" s="1160" customFormat="1">
      <c r="A193" s="1540" t="s">
        <v>777</v>
      </c>
      <c r="B193" s="1541" t="s">
        <v>572</v>
      </c>
      <c r="C193" s="1541"/>
      <c r="D193" s="1157" t="s">
        <v>778</v>
      </c>
      <c r="E193" s="1158">
        <v>585</v>
      </c>
      <c r="F193" s="1159">
        <v>549.9</v>
      </c>
      <c r="G193" s="1158">
        <v>495.00000000000006</v>
      </c>
    </row>
    <row r="194" ht="0" hidden="1" outlineLevel="1" s="1160" customFormat="1">
      <c r="A194" s="1540"/>
      <c r="B194" s="1541" t="s">
        <v>583</v>
      </c>
      <c r="C194" s="1541"/>
      <c r="D194" s="1157" t="s">
        <v>779</v>
      </c>
      <c r="E194" s="1158">
        <v>6110</v>
      </c>
      <c r="F194" s="1159">
        <v>5743.4</v>
      </c>
      <c r="G194" s="1158">
        <v>5170</v>
      </c>
    </row>
    <row r="195" ht="0" hidden="1" outlineLevel="1" s="1160" customFormat="1">
      <c r="A195" s="1161" t="s">
        <v>780</v>
      </c>
      <c r="B195" s="1541" t="s">
        <v>572</v>
      </c>
      <c r="C195" s="1541"/>
      <c r="D195" s="1157" t="s">
        <v>666</v>
      </c>
      <c r="E195" s="1158">
        <v>4225</v>
      </c>
      <c r="F195" s="1159">
        <v>3971.5</v>
      </c>
      <c r="G195" s="1158">
        <v>3575.0000000000005</v>
      </c>
    </row>
    <row r="196" ht="0" hidden="1" outlineLevel="1" s="1160" customFormat="1">
      <c r="A196" s="1540" t="s">
        <v>781</v>
      </c>
      <c r="B196" s="1541" t="s">
        <v>572</v>
      </c>
      <c r="C196" s="1541"/>
      <c r="D196" s="1157" t="s">
        <v>782</v>
      </c>
      <c r="E196" s="1158">
        <v>481</v>
      </c>
      <c r="F196" s="1159">
        <v>452.14</v>
      </c>
      <c r="G196" s="1158">
        <v>407.00000000000006</v>
      </c>
    </row>
    <row r="197" ht="0" hidden="1" outlineLevel="1" s="1160" customFormat="1">
      <c r="A197" s="1540"/>
      <c r="B197" s="1541" t="s">
        <v>583</v>
      </c>
      <c r="C197" s="1541"/>
      <c r="D197" s="1157" t="s">
        <v>783</v>
      </c>
      <c r="E197" s="1158">
        <v>4420</v>
      </c>
      <c r="F197" s="1159">
        <v>4154.8</v>
      </c>
      <c r="G197" s="1158">
        <v>3740.0000000000005</v>
      </c>
    </row>
    <row r="198" ht="0" hidden="1" outlineLevel="1" s="1160" customFormat="1">
      <c r="A198" s="1540" t="s">
        <v>784</v>
      </c>
      <c r="B198" s="1558" t="s">
        <v>572</v>
      </c>
      <c r="C198" s="1558"/>
      <c r="D198" s="1157" t="s">
        <v>785</v>
      </c>
      <c r="E198" s="1158">
        <v>6500</v>
      </c>
      <c r="F198" s="1159">
        <v>6110</v>
      </c>
      <c r="G198" s="1158">
        <v>5500</v>
      </c>
    </row>
    <row r="199" ht="0" hidden="1" outlineLevel="1" s="1160" customFormat="1">
      <c r="A199" s="1540"/>
      <c r="B199" s="1558"/>
      <c r="C199" s="1558"/>
      <c r="D199" s="1157" t="s">
        <v>603</v>
      </c>
      <c r="E199" s="1158">
        <v>11700</v>
      </c>
      <c r="F199" s="1159">
        <v>10998</v>
      </c>
      <c r="G199" s="1158">
        <v>9900</v>
      </c>
    </row>
    <row r="200" ht="0" hidden="1" outlineLevel="1" s="1160" customFormat="1">
      <c r="A200" s="1550" t="s">
        <v>786</v>
      </c>
      <c r="B200" s="1541" t="s">
        <v>787</v>
      </c>
      <c r="C200" s="1541"/>
      <c r="D200" s="1157" t="s">
        <v>788</v>
      </c>
      <c r="E200" s="1158">
        <v>3220</v>
      </c>
      <c r="F200" s="1159">
        <v>3026.7999999999997</v>
      </c>
      <c r="G200" s="1158">
        <v>2860.0000000000005</v>
      </c>
    </row>
    <row r="201" ht="0" hidden="1" outlineLevel="1" s="1160" customFormat="1">
      <c r="A201" s="1550"/>
      <c r="B201" s="1541"/>
      <c r="C201" s="1541"/>
      <c r="D201" s="1157" t="s">
        <v>785</v>
      </c>
      <c r="E201" s="1158">
        <v>5330</v>
      </c>
      <c r="F201" s="1159">
        <v>5010.2</v>
      </c>
      <c r="G201" s="1158">
        <v>4510</v>
      </c>
    </row>
    <row r="202" ht="0" hidden="1" outlineLevel="1" s="1160" customFormat="1">
      <c r="A202" s="1550"/>
      <c r="B202" s="1541"/>
      <c r="C202" s="1541"/>
      <c r="D202" s="1157" t="s">
        <v>603</v>
      </c>
      <c r="E202" s="1158">
        <v>10010</v>
      </c>
      <c r="F202" s="1159">
        <v>9409.4</v>
      </c>
      <c r="G202" s="1158">
        <v>8470</v>
      </c>
    </row>
    <row r="203" ht="0" hidden="1" outlineLevel="1" s="1160" customFormat="1">
      <c r="A203" s="1169" t="s">
        <v>789</v>
      </c>
      <c r="B203" s="1543" t="s">
        <v>572</v>
      </c>
      <c r="C203" s="1543"/>
      <c r="D203" s="1170" t="s">
        <v>790</v>
      </c>
      <c r="E203" s="1158">
        <v>884</v>
      </c>
      <c r="F203" s="1159">
        <v>830.95999999999992</v>
      </c>
      <c r="G203" s="1158">
        <v>748.00000000000011</v>
      </c>
    </row>
    <row r="204" ht="0" hidden="1" outlineLevel="1" s="1160" customFormat="1">
      <c r="A204" s="1169" t="s">
        <v>791</v>
      </c>
      <c r="B204" s="1543" t="s">
        <v>572</v>
      </c>
      <c r="C204" s="1543"/>
      <c r="D204" s="1170" t="s">
        <v>577</v>
      </c>
      <c r="E204" s="1158">
        <v>1560</v>
      </c>
      <c r="F204" s="1159">
        <v>1466.3999999999999</v>
      </c>
      <c r="G204" s="1158">
        <v>1320</v>
      </c>
    </row>
    <row r="205" ht="0" hidden="1" outlineLevel="1" s="1160" customFormat="1">
      <c r="A205" s="1161" t="s">
        <v>792</v>
      </c>
      <c r="B205" s="1558" t="s">
        <v>572</v>
      </c>
      <c r="C205" s="1558"/>
      <c r="D205" s="1157" t="s">
        <v>793</v>
      </c>
      <c r="E205" s="1158">
        <v>1813.5</v>
      </c>
      <c r="F205" s="1159">
        <v>1704.6899999999998</v>
      </c>
      <c r="G205" s="1158">
        <v>1534.5000000000002</v>
      </c>
    </row>
    <row r="206" ht="0" hidden="1" outlineLevel="1" s="1160" customFormat="1">
      <c r="A206" s="1161" t="s">
        <v>794</v>
      </c>
      <c r="B206" s="1558"/>
      <c r="C206" s="1558"/>
      <c r="D206" s="1157" t="s">
        <v>795</v>
      </c>
      <c r="E206" s="1158">
        <v>11830</v>
      </c>
      <c r="F206" s="1159">
        <v>11120.199999999999</v>
      </c>
      <c r="G206" s="1158">
        <v>10010</v>
      </c>
    </row>
    <row r="207" ht="0" hidden="1" outlineLevel="1" s="1160" customFormat="1">
      <c r="A207" s="1161" t="s">
        <v>796</v>
      </c>
      <c r="B207" s="1558" t="s">
        <v>572</v>
      </c>
      <c r="C207" s="1558"/>
      <c r="D207" s="1157" t="s">
        <v>797</v>
      </c>
      <c r="E207" s="1158">
        <v>8320</v>
      </c>
      <c r="F207" s="1159">
        <v>7820.7999999999993</v>
      </c>
      <c r="G207" s="1158">
        <v>7040.0000000000009</v>
      </c>
    </row>
    <row r="208" ht="0" hidden="1" outlineLevel="1" s="1160" customFormat="1">
      <c r="A208" s="1161" t="s">
        <v>798</v>
      </c>
      <c r="B208" s="1558" t="s">
        <v>572</v>
      </c>
      <c r="C208" s="1558"/>
      <c r="D208" s="1157" t="s">
        <v>793</v>
      </c>
      <c r="E208" s="1158">
        <v>1989</v>
      </c>
      <c r="F208" s="1159">
        <v>1869.6599999999999</v>
      </c>
      <c r="G208" s="1158">
        <v>1683.0000000000002</v>
      </c>
    </row>
    <row r="209" ht="0" hidden="1" outlineLevel="1" s="1160" customFormat="1">
      <c r="A209" s="1161" t="s">
        <v>799</v>
      </c>
      <c r="B209" s="1558" t="s">
        <v>572</v>
      </c>
      <c r="C209" s="1558"/>
      <c r="D209" s="1157" t="s">
        <v>797</v>
      </c>
      <c r="E209" s="1158">
        <v>9360</v>
      </c>
      <c r="F209" s="1159">
        <v>8798.4</v>
      </c>
      <c r="G209" s="1158">
        <v>7920.0000000000009</v>
      </c>
    </row>
    <row r="210" ht="0" hidden="1" outlineLevel="1" s="1160" customFormat="1">
      <c r="A210" s="1161" t="s">
        <v>800</v>
      </c>
      <c r="B210" s="1558" t="s">
        <v>572</v>
      </c>
      <c r="C210" s="1558"/>
      <c r="D210" s="1157" t="s">
        <v>797</v>
      </c>
      <c r="E210" s="1158">
        <v>10387</v>
      </c>
      <c r="F210" s="1159">
        <v>9763.7799999999988</v>
      </c>
      <c r="G210" s="1158">
        <v>8789</v>
      </c>
    </row>
    <row r="211" ht="0" hidden="1" outlineLevel="1" s="1160" customFormat="1">
      <c r="A211" s="1161" t="s">
        <v>801</v>
      </c>
      <c r="B211" s="1558" t="s">
        <v>572</v>
      </c>
      <c r="C211" s="1558"/>
      <c r="D211" s="1157" t="s">
        <v>657</v>
      </c>
      <c r="E211" s="1158">
        <v>572</v>
      </c>
      <c r="F211" s="1159">
        <v>537.68</v>
      </c>
      <c r="G211" s="1158">
        <v>484.00000000000006</v>
      </c>
    </row>
    <row r="212" ht="0" hidden="1" outlineLevel="1" s="1160" customFormat="1">
      <c r="A212" s="1161" t="s">
        <v>802</v>
      </c>
      <c r="B212" s="1558" t="s">
        <v>572</v>
      </c>
      <c r="C212" s="1558"/>
      <c r="D212" s="1157" t="s">
        <v>657</v>
      </c>
      <c r="E212" s="1158">
        <v>572</v>
      </c>
      <c r="F212" s="1159">
        <v>537.68</v>
      </c>
      <c r="G212" s="1158">
        <v>484.00000000000006</v>
      </c>
    </row>
    <row r="213" ht="0" hidden="1" outlineLevel="1" s="1160" customFormat="1">
      <c r="A213" s="1161" t="s">
        <v>803</v>
      </c>
      <c r="B213" s="1558" t="s">
        <v>572</v>
      </c>
      <c r="C213" s="1558"/>
      <c r="D213" s="1157" t="s">
        <v>804</v>
      </c>
      <c r="E213" s="1158">
        <v>344.5</v>
      </c>
      <c r="F213" s="1159">
        <v>323.83</v>
      </c>
      <c r="G213" s="1158">
        <v>291.5</v>
      </c>
    </row>
    <row r="214" ht="0" hidden="1" outlineLevel="1" s="1160" customFormat="1">
      <c r="A214" s="1161" t="s">
        <v>805</v>
      </c>
      <c r="B214" s="1558" t="s">
        <v>572</v>
      </c>
      <c r="C214" s="1558"/>
      <c r="D214" s="1157" t="s">
        <v>804</v>
      </c>
      <c r="E214" s="1158">
        <v>1339</v>
      </c>
      <c r="F214" s="1159">
        <v>1258.6599999999999</v>
      </c>
      <c r="G214" s="1158">
        <v>1133</v>
      </c>
    </row>
    <row r="215" ht="0" hidden="1" outlineLevel="1" s="1160" customFormat="1">
      <c r="A215" s="1161" t="s">
        <v>806</v>
      </c>
      <c r="B215" s="1558" t="s">
        <v>572</v>
      </c>
      <c r="C215" s="1558"/>
      <c r="D215" s="1157" t="s">
        <v>657</v>
      </c>
      <c r="E215" s="1158">
        <v>520</v>
      </c>
      <c r="F215" s="1159">
        <v>488.79999999999995</v>
      </c>
      <c r="G215" s="1158">
        <v>440.00000000000006</v>
      </c>
    </row>
    <row r="216" ht="0" hidden="1" outlineLevel="1" s="1160" customFormat="1">
      <c r="A216" s="1161" t="s">
        <v>807</v>
      </c>
      <c r="B216" s="1558" t="s">
        <v>572</v>
      </c>
      <c r="C216" s="1558"/>
      <c r="D216" s="1157" t="s">
        <v>657</v>
      </c>
      <c r="E216" s="1158">
        <v>520</v>
      </c>
      <c r="F216" s="1159">
        <v>488.79999999999995</v>
      </c>
      <c r="G216" s="1158">
        <v>440.00000000000006</v>
      </c>
    </row>
    <row r="217" ht="0" hidden="1" outlineLevel="1" s="1160" customFormat="1">
      <c r="A217" s="1161" t="s">
        <v>808</v>
      </c>
      <c r="B217" s="1558" t="s">
        <v>572</v>
      </c>
      <c r="C217" s="1558"/>
      <c r="D217" s="1157" t="s">
        <v>804</v>
      </c>
      <c r="E217" s="1158">
        <v>338</v>
      </c>
      <c r="F217" s="1159">
        <v>317.71999999999997</v>
      </c>
      <c r="G217" s="1158">
        <v>286</v>
      </c>
    </row>
    <row r="218" ht="0" hidden="1" outlineLevel="1" s="1160" customFormat="1">
      <c r="A218" s="1161" t="s">
        <v>809</v>
      </c>
      <c r="B218" s="1558" t="s">
        <v>572</v>
      </c>
      <c r="C218" s="1558"/>
      <c r="D218" s="1157" t="s">
        <v>804</v>
      </c>
      <c r="E218" s="1158">
        <v>1326</v>
      </c>
      <c r="F218" s="1159">
        <v>1246.4399999999998</v>
      </c>
      <c r="G218" s="1158">
        <v>1122</v>
      </c>
    </row>
    <row r="219" ht="0" hidden="1" outlineLevel="1" s="1160" customFormat="1">
      <c r="A219" s="1161" t="s">
        <v>810</v>
      </c>
      <c r="B219" s="1558" t="s">
        <v>811</v>
      </c>
      <c r="C219" s="1558"/>
      <c r="D219" s="1157" t="s">
        <v>812</v>
      </c>
      <c r="E219" s="1158">
        <v>24050</v>
      </c>
      <c r="F219" s="1159">
        <v>22607</v>
      </c>
      <c r="G219" s="1158">
        <v>20350</v>
      </c>
    </row>
    <row r="220" ht="0" hidden="1" outlineLevel="1" s="1160" customFormat="1">
      <c r="A220" s="1161" t="s">
        <v>813</v>
      </c>
      <c r="B220" s="1558"/>
      <c r="C220" s="1558"/>
      <c r="D220" s="1157" t="s">
        <v>814</v>
      </c>
      <c r="E220" s="1158">
        <v>12740</v>
      </c>
      <c r="F220" s="1159">
        <v>11975.599999999999</v>
      </c>
      <c r="G220" s="1158">
        <v>10780</v>
      </c>
    </row>
    <row r="221" ht="0" hidden="1" outlineLevel="1" s="1160" customFormat="1">
      <c r="A221" s="1161" t="s">
        <v>815</v>
      </c>
      <c r="B221" s="1558" t="s">
        <v>811</v>
      </c>
      <c r="C221" s="1558"/>
      <c r="D221" s="1157" t="s">
        <v>816</v>
      </c>
      <c r="E221" s="1158">
        <v>21190</v>
      </c>
      <c r="F221" s="1159">
        <v>19918.6</v>
      </c>
      <c r="G221" s="1158">
        <v>17930</v>
      </c>
    </row>
    <row r="222" ht="0" hidden="1" outlineLevel="1" s="1160" customFormat="1">
      <c r="A222" s="1161" t="s">
        <v>817</v>
      </c>
      <c r="B222" s="1558" t="s">
        <v>811</v>
      </c>
      <c r="C222" s="1558"/>
      <c r="D222" s="1157" t="s">
        <v>816</v>
      </c>
      <c r="E222" s="1158">
        <v>5265</v>
      </c>
      <c r="F222" s="1159">
        <v>4949.0999999999995</v>
      </c>
      <c r="G222" s="1158">
        <v>4455</v>
      </c>
    </row>
    <row r="223" ht="26.65" customHeight="1" s="1155" customFormat="1">
      <c r="A223" s="1559" t="s">
        <v>818</v>
      </c>
      <c r="B223" s="1560"/>
      <c r="C223" s="1560"/>
      <c r="D223" s="1560"/>
      <c r="E223" s="1560"/>
      <c r="F223" s="1560"/>
      <c r="G223" s="1562"/>
    </row>
    <row r="224" ht="0" hidden="1" outlineLevel="1" s="1160" customFormat="1">
      <c r="A224" s="1540" t="s">
        <v>819</v>
      </c>
      <c r="B224" s="1541" t="s">
        <v>583</v>
      </c>
      <c r="C224" s="1541"/>
      <c r="D224" s="1157" t="s">
        <v>820</v>
      </c>
      <c r="E224" s="1158">
        <v>195</v>
      </c>
      <c r="F224" s="1159">
        <v>183.29999999999998</v>
      </c>
      <c r="G224" s="1158">
        <v>171.60000000000002</v>
      </c>
    </row>
    <row r="225" ht="0" hidden="1" outlineLevel="1" s="1160" customFormat="1">
      <c r="A225" s="1540"/>
      <c r="B225" s="1541"/>
      <c r="C225" s="1541"/>
      <c r="D225" s="1157" t="s">
        <v>821</v>
      </c>
      <c r="E225" s="1158">
        <v>391.25</v>
      </c>
      <c r="F225" s="1159">
        <v>367.775</v>
      </c>
      <c r="G225" s="1158">
        <v>344.3</v>
      </c>
    </row>
    <row r="226" ht="0" hidden="1" outlineLevel="1" s="1160" customFormat="1">
      <c r="A226" s="1540"/>
      <c r="B226" s="1541"/>
      <c r="C226" s="1541"/>
      <c r="D226" s="1157" t="s">
        <v>822</v>
      </c>
      <c r="E226" s="1158">
        <v>732.5</v>
      </c>
      <c r="F226" s="1159">
        <v>688.55</v>
      </c>
      <c r="G226" s="1158">
        <v>644.6</v>
      </c>
    </row>
    <row r="227" ht="0" hidden="1" outlineLevel="1" s="1160" customFormat="1">
      <c r="A227" s="1540" t="s">
        <v>823</v>
      </c>
      <c r="B227" s="1558" t="s">
        <v>583</v>
      </c>
      <c r="C227" s="1558"/>
      <c r="D227" s="1157" t="s">
        <v>820</v>
      </c>
      <c r="E227" s="1158">
        <v>345</v>
      </c>
      <c r="F227" s="1159">
        <v>324.29999999999995</v>
      </c>
      <c r="G227" s="1158">
        <v>303.6</v>
      </c>
    </row>
    <row r="228" ht="0" hidden="1" outlineLevel="1" s="1160" customFormat="1">
      <c r="A228" s="1540"/>
      <c r="B228" s="1558"/>
      <c r="C228" s="1558"/>
      <c r="D228" s="1157" t="s">
        <v>821</v>
      </c>
      <c r="E228" s="1158">
        <v>725</v>
      </c>
      <c r="F228" s="1159">
        <v>681.5</v>
      </c>
      <c r="G228" s="1158">
        <v>638</v>
      </c>
    </row>
    <row r="229" ht="0" hidden="1" outlineLevel="1" s="1160" customFormat="1">
      <c r="A229" s="1540"/>
      <c r="B229" s="1558"/>
      <c r="C229" s="1558"/>
      <c r="D229" s="1157" t="s">
        <v>822</v>
      </c>
      <c r="E229" s="1158">
        <v>1400</v>
      </c>
      <c r="F229" s="1159">
        <v>1316</v>
      </c>
      <c r="G229" s="1158">
        <v>1232</v>
      </c>
    </row>
    <row r="230" ht="0" hidden="1" outlineLevel="1" s="1160" customFormat="1">
      <c r="A230" s="1540" t="s">
        <v>824</v>
      </c>
      <c r="B230" s="1541" t="s">
        <v>825</v>
      </c>
      <c r="C230" s="1541"/>
      <c r="D230" s="1157" t="s">
        <v>820</v>
      </c>
      <c r="E230" s="1158">
        <v>975</v>
      </c>
      <c r="F230" s="1159">
        <v>916.5</v>
      </c>
      <c r="G230" s="1158">
        <v>858.00000000000011</v>
      </c>
    </row>
    <row r="231" ht="0" hidden="1" outlineLevel="1" s="1160" customFormat="1">
      <c r="A231" s="1540"/>
      <c r="B231" s="1541"/>
      <c r="C231" s="1541"/>
      <c r="D231" s="1157" t="s">
        <v>821</v>
      </c>
      <c r="E231" s="1158">
        <v>2375</v>
      </c>
      <c r="F231" s="1159">
        <v>2232.5</v>
      </c>
      <c r="G231" s="1158">
        <v>2090</v>
      </c>
    </row>
    <row r="232" ht="0" hidden="1" outlineLevel="1" s="1160" customFormat="1">
      <c r="A232" s="1540" t="s">
        <v>826</v>
      </c>
      <c r="B232" s="1541" t="s">
        <v>583</v>
      </c>
      <c r="C232" s="1541"/>
      <c r="D232" s="1157" t="s">
        <v>821</v>
      </c>
      <c r="E232" s="1158">
        <v>1325</v>
      </c>
      <c r="F232" s="1159">
        <v>1245.5</v>
      </c>
      <c r="G232" s="1158">
        <v>1166</v>
      </c>
    </row>
    <row r="233" ht="0" hidden="1" outlineLevel="1" s="1160" customFormat="1">
      <c r="A233" s="1540"/>
      <c r="B233" s="1541"/>
      <c r="C233" s="1541"/>
      <c r="D233" s="1157" t="s">
        <v>822</v>
      </c>
      <c r="E233" s="1158">
        <v>2575</v>
      </c>
      <c r="F233" s="1159">
        <v>2420.5</v>
      </c>
      <c r="G233" s="1158">
        <v>2266</v>
      </c>
    </row>
    <row r="234" ht="0" hidden="1" outlineLevel="1" s="1160" customFormat="1">
      <c r="A234" s="1563" t="s">
        <v>827</v>
      </c>
      <c r="B234" s="1541" t="s">
        <v>828</v>
      </c>
      <c r="C234" s="1541"/>
      <c r="D234" s="1157" t="s">
        <v>821</v>
      </c>
      <c r="E234" s="1158">
        <v>562.5</v>
      </c>
      <c r="F234" s="1159">
        <v>528.75</v>
      </c>
      <c r="G234" s="1158">
        <v>495.00000000000006</v>
      </c>
    </row>
    <row r="235" ht="0" hidden="1" outlineLevel="1" s="1160" customFormat="1">
      <c r="A235" s="1563"/>
      <c r="B235" s="1541"/>
      <c r="C235" s="1541"/>
      <c r="D235" s="1157" t="s">
        <v>822</v>
      </c>
      <c r="E235" s="1158">
        <v>1037.5</v>
      </c>
      <c r="F235" s="1159">
        <v>975.25</v>
      </c>
      <c r="G235" s="1158">
        <v>913.00000000000011</v>
      </c>
    </row>
    <row r="236" ht="24.4" customHeight="1" s="1155" customFormat="1">
      <c r="A236" s="1559" t="s">
        <v>829</v>
      </c>
      <c r="B236" s="1560"/>
      <c r="C236" s="1560"/>
      <c r="D236" s="1560"/>
      <c r="E236" s="1560"/>
      <c r="F236" s="1560"/>
      <c r="G236" s="1562"/>
    </row>
    <row r="237" ht="0" hidden="1" outlineLevel="1" s="1160" customFormat="1">
      <c r="A237" s="1540" t="s">
        <v>830</v>
      </c>
      <c r="B237" s="1541" t="s">
        <v>583</v>
      </c>
      <c r="C237" s="1541"/>
      <c r="D237" s="1157" t="s">
        <v>831</v>
      </c>
      <c r="E237" s="1158">
        <v>1150</v>
      </c>
      <c r="F237" s="1159">
        <v>1081</v>
      </c>
      <c r="G237" s="1158">
        <v>1012.0000000000001</v>
      </c>
    </row>
    <row r="238" ht="0" hidden="1" outlineLevel="1" s="1160" customFormat="1">
      <c r="A238" s="1540"/>
      <c r="B238" s="1541"/>
      <c r="C238" s="1541"/>
      <c r="D238" s="1157" t="s">
        <v>832</v>
      </c>
      <c r="E238" s="1158">
        <v>2425</v>
      </c>
      <c r="F238" s="1159">
        <v>2279.5</v>
      </c>
      <c r="G238" s="1158">
        <v>2134</v>
      </c>
    </row>
    <row r="239" ht="0" hidden="1" outlineLevel="1" s="1160" customFormat="1">
      <c r="A239" s="1540"/>
      <c r="B239" s="1541"/>
      <c r="C239" s="1541"/>
      <c r="D239" s="1157" t="s">
        <v>833</v>
      </c>
      <c r="E239" s="1158">
        <v>5675</v>
      </c>
      <c r="F239" s="1159">
        <v>5334.5</v>
      </c>
      <c r="G239" s="1158">
        <v>4994</v>
      </c>
    </row>
    <row r="240" ht="0" hidden="1" outlineLevel="1" s="1160" customFormat="1">
      <c r="A240" s="1540" t="s">
        <v>834</v>
      </c>
      <c r="B240" s="1541" t="s">
        <v>583</v>
      </c>
      <c r="C240" s="1541"/>
      <c r="D240" s="1157" t="s">
        <v>835</v>
      </c>
      <c r="E240" s="1158">
        <v>193.75</v>
      </c>
      <c r="F240" s="1159">
        <v>182.125</v>
      </c>
      <c r="G240" s="1158">
        <v>170.5</v>
      </c>
    </row>
    <row r="241" ht="0" hidden="1" outlineLevel="1" s="1160" customFormat="1">
      <c r="A241" s="1540"/>
      <c r="B241" s="1541"/>
      <c r="C241" s="1541"/>
      <c r="D241" s="1157" t="s">
        <v>836</v>
      </c>
      <c r="E241" s="1158">
        <v>306.25</v>
      </c>
      <c r="F241" s="1159">
        <v>287.875</v>
      </c>
      <c r="G241" s="1158">
        <v>269.5</v>
      </c>
    </row>
    <row r="242" ht="0" hidden="1" outlineLevel="1" s="1160" customFormat="1">
      <c r="A242" s="1540"/>
      <c r="B242" s="1541"/>
      <c r="C242" s="1541"/>
      <c r="D242" s="1157" t="s">
        <v>821</v>
      </c>
      <c r="E242" s="1158">
        <v>656.25</v>
      </c>
      <c r="F242" s="1159">
        <v>616.875</v>
      </c>
      <c r="G242" s="1158">
        <v>577.5</v>
      </c>
    </row>
    <row r="243" ht="0" hidden="1" outlineLevel="1" s="1160" customFormat="1">
      <c r="A243" s="1540"/>
      <c r="B243" s="1541"/>
      <c r="C243" s="1541"/>
      <c r="D243" s="1157" t="s">
        <v>822</v>
      </c>
      <c r="E243" s="1158">
        <v>1095</v>
      </c>
      <c r="F243" s="1159">
        <v>1029.3</v>
      </c>
      <c r="G243" s="1158">
        <v>963.6</v>
      </c>
    </row>
    <row r="244" ht="0" hidden="1" outlineLevel="1" s="1160" customFormat="1">
      <c r="A244" s="1540" t="s">
        <v>837</v>
      </c>
      <c r="B244" s="1541" t="s">
        <v>583</v>
      </c>
      <c r="C244" s="1541"/>
      <c r="D244" s="1157" t="s">
        <v>822</v>
      </c>
      <c r="E244" s="1158">
        <v>3275</v>
      </c>
      <c r="F244" s="1159">
        <v>3078.5</v>
      </c>
      <c r="G244" s="1158">
        <v>2882.0000000000005</v>
      </c>
    </row>
    <row r="245" ht="0" hidden="1" outlineLevel="1" s="1160" customFormat="1">
      <c r="A245" s="1540"/>
      <c r="B245" s="1541"/>
      <c r="C245" s="1541"/>
      <c r="D245" s="1157" t="s">
        <v>838</v>
      </c>
      <c r="E245" s="1158">
        <v>6187.5</v>
      </c>
      <c r="F245" s="1159">
        <v>5816.25</v>
      </c>
      <c r="G245" s="1158">
        <v>5445</v>
      </c>
    </row>
    <row r="246" ht="27.4" customHeight="1" s="1155" customFormat="1">
      <c r="A246" s="1564" t="s">
        <v>839</v>
      </c>
      <c r="B246" s="1565"/>
      <c r="C246" s="1565"/>
      <c r="D246" s="1565"/>
      <c r="E246" s="1565"/>
      <c r="F246" s="1565"/>
      <c r="G246" s="1562"/>
    </row>
    <row r="247" ht="0" hidden="1" outlineLevel="1" s="1155" customFormat="1">
      <c r="A247" s="1557" t="s">
        <v>840</v>
      </c>
      <c r="B247" s="1551" t="s">
        <v>583</v>
      </c>
      <c r="C247" s="1551"/>
      <c r="D247" s="1164" t="s">
        <v>821</v>
      </c>
      <c r="E247" s="1179">
        <v>4000</v>
      </c>
      <c r="F247" s="1159">
        <v>3760</v>
      </c>
      <c r="G247" s="1179">
        <v>3520.0000000000005</v>
      </c>
    </row>
    <row r="248" ht="0" hidden="1" outlineLevel="1" s="1155" customFormat="1">
      <c r="A248" s="1557"/>
      <c r="B248" s="1551"/>
      <c r="C248" s="1551"/>
      <c r="D248" s="1164" t="s">
        <v>770</v>
      </c>
      <c r="E248" s="1179">
        <v>890</v>
      </c>
      <c r="F248" s="1159">
        <v>836.59999999999991</v>
      </c>
      <c r="G248" s="1179">
        <v>825.00000000000011</v>
      </c>
    </row>
    <row r="249" ht="0" hidden="1" outlineLevel="1" s="1155" customFormat="1">
      <c r="A249" s="1181" t="s">
        <v>841</v>
      </c>
      <c r="B249" s="1549" t="s">
        <v>828</v>
      </c>
      <c r="C249" s="1549"/>
      <c r="D249" s="1162" t="s">
        <v>770</v>
      </c>
      <c r="E249" s="1163">
        <v>1250</v>
      </c>
      <c r="F249" s="1159">
        <v>1175</v>
      </c>
      <c r="G249" s="1163">
        <v>1100</v>
      </c>
    </row>
    <row r="250" ht="0" hidden="1" outlineLevel="1" s="1155" customFormat="1">
      <c r="A250" s="1165" t="s">
        <v>842</v>
      </c>
      <c r="B250" s="1551"/>
      <c r="C250" s="1551"/>
      <c r="D250" s="1164" t="s">
        <v>843</v>
      </c>
      <c r="E250" s="1179">
        <v>1750</v>
      </c>
      <c r="F250" s="1159">
        <v>1645</v>
      </c>
      <c r="G250" s="1179">
        <v>1540.0000000000002</v>
      </c>
    </row>
    <row r="251" ht="0" hidden="1" outlineLevel="1" s="1155" customFormat="1">
      <c r="A251" s="1182" t="s">
        <v>844</v>
      </c>
      <c r="B251" s="1551"/>
      <c r="C251" s="1551"/>
      <c r="D251" s="1164" t="s">
        <v>845</v>
      </c>
      <c r="E251" s="1179">
        <v>1499</v>
      </c>
      <c r="F251" s="1159">
        <v>1409.06</v>
      </c>
      <c r="G251" s="1179">
        <v>1375</v>
      </c>
    </row>
    <row r="252" ht="0" hidden="1" outlineLevel="1" s="1155" customFormat="1">
      <c r="A252" s="1557" t="s">
        <v>846</v>
      </c>
      <c r="B252" s="1551" t="s">
        <v>847</v>
      </c>
      <c r="C252" s="1551"/>
      <c r="D252" s="1164" t="s">
        <v>770</v>
      </c>
      <c r="E252" s="1179">
        <v>1500</v>
      </c>
      <c r="F252" s="1159">
        <v>1410</v>
      </c>
      <c r="G252" s="1179">
        <v>1320</v>
      </c>
    </row>
    <row r="253" ht="0" hidden="1" outlineLevel="1" s="1155" customFormat="1">
      <c r="A253" s="1557"/>
      <c r="B253" s="1551"/>
      <c r="C253" s="1551"/>
      <c r="D253" s="1162" t="s">
        <v>821</v>
      </c>
      <c r="E253" s="1163">
        <v>6375</v>
      </c>
      <c r="F253" s="1159">
        <v>5992.5</v>
      </c>
      <c r="G253" s="1163">
        <v>5610</v>
      </c>
    </row>
    <row r="254" ht="0" hidden="1" outlineLevel="1" s="1155" customFormat="1">
      <c r="A254" s="1181" t="s">
        <v>848</v>
      </c>
      <c r="B254" s="1549"/>
      <c r="C254" s="1549"/>
      <c r="D254" s="1162" t="s">
        <v>845</v>
      </c>
      <c r="E254" s="1163">
        <v>1875</v>
      </c>
      <c r="F254" s="1159">
        <v>1762.5</v>
      </c>
      <c r="G254" s="1163">
        <v>1650.0000000000002</v>
      </c>
    </row>
    <row r="255" ht="0" hidden="1" outlineLevel="1" s="1155" customFormat="1">
      <c r="A255" s="1165" t="s">
        <v>849</v>
      </c>
      <c r="B255" s="1551"/>
      <c r="C255" s="1551"/>
      <c r="D255" s="1164" t="s">
        <v>850</v>
      </c>
      <c r="E255" s="1179">
        <v>3000</v>
      </c>
      <c r="F255" s="1159">
        <v>2820</v>
      </c>
      <c r="G255" s="1179">
        <v>2750</v>
      </c>
    </row>
    <row r="256" ht="30.75" customHeight="1" s="1155" customFormat="1">
      <c r="A256" s="1564" t="s">
        <v>839</v>
      </c>
      <c r="B256" s="1565"/>
      <c r="C256" s="1565"/>
      <c r="D256" s="1565"/>
      <c r="E256" s="1565"/>
      <c r="F256" s="1565"/>
      <c r="G256" s="1566"/>
    </row>
    <row r="257" ht="0" hidden="1" outlineLevel="1" s="1155" customFormat="1">
      <c r="A257" s="1165" t="s">
        <v>851</v>
      </c>
      <c r="B257" s="1551"/>
      <c r="C257" s="1551"/>
      <c r="D257" s="1164" t="s">
        <v>852</v>
      </c>
      <c r="E257" s="1179">
        <v>2187.5</v>
      </c>
      <c r="F257" s="1159">
        <v>2056.25</v>
      </c>
      <c r="G257" s="1179">
        <v>1925.0000000000002</v>
      </c>
    </row>
    <row r="258" ht="0" hidden="1" outlineLevel="1" s="1155" customFormat="1">
      <c r="A258" s="1165" t="s">
        <v>853</v>
      </c>
      <c r="B258" s="1551"/>
      <c r="C258" s="1551"/>
      <c r="D258" s="1164" t="s">
        <v>770</v>
      </c>
      <c r="E258" s="1179">
        <v>4062.5</v>
      </c>
      <c r="F258" s="1159">
        <v>3818.75</v>
      </c>
      <c r="G258" s="1179">
        <v>3575.0000000000005</v>
      </c>
    </row>
    <row r="259" ht="0" hidden="1" outlineLevel="1" s="1155" customFormat="1">
      <c r="A259" s="1165" t="s">
        <v>854</v>
      </c>
      <c r="B259" s="1551"/>
      <c r="C259" s="1551"/>
      <c r="D259" s="1164" t="s">
        <v>770</v>
      </c>
      <c r="E259" s="1179">
        <v>5650</v>
      </c>
      <c r="F259" s="1159">
        <v>5311</v>
      </c>
      <c r="G259" s="1179">
        <v>4972</v>
      </c>
    </row>
    <row r="260" ht="0" hidden="1" outlineLevel="1" s="1155" customFormat="1">
      <c r="A260" s="1165" t="s">
        <v>855</v>
      </c>
      <c r="B260" s="1551"/>
      <c r="C260" s="1551"/>
      <c r="D260" s="1164" t="s">
        <v>852</v>
      </c>
      <c r="E260" s="1179">
        <v>5687.5</v>
      </c>
      <c r="F260" s="1159">
        <v>5346.25</v>
      </c>
      <c r="G260" s="1179">
        <v>5005</v>
      </c>
    </row>
    <row r="261" ht="0" hidden="1" outlineLevel="1" s="1155" customFormat="1">
      <c r="A261" s="1557" t="s">
        <v>856</v>
      </c>
      <c r="B261" s="1551"/>
      <c r="C261" s="1551"/>
      <c r="D261" s="1164" t="s">
        <v>857</v>
      </c>
      <c r="E261" s="1179">
        <v>3125</v>
      </c>
      <c r="F261" s="1159">
        <v>2937.5</v>
      </c>
      <c r="G261" s="1179">
        <v>2750</v>
      </c>
    </row>
    <row r="262" ht="0" hidden="1" outlineLevel="1" s="1155" customFormat="1">
      <c r="A262" s="1557"/>
      <c r="B262" s="1551"/>
      <c r="C262" s="1551"/>
      <c r="D262" s="1164" t="s">
        <v>852</v>
      </c>
      <c r="E262" s="1179">
        <v>5625</v>
      </c>
      <c r="F262" s="1159">
        <v>5287.5</v>
      </c>
      <c r="G262" s="1179">
        <v>4950</v>
      </c>
    </row>
    <row r="263" ht="0" hidden="1" outlineLevel="1" s="1155" customFormat="1">
      <c r="A263" s="1165" t="s">
        <v>858</v>
      </c>
      <c r="B263" s="1551"/>
      <c r="C263" s="1551"/>
      <c r="D263" s="1164" t="s">
        <v>852</v>
      </c>
      <c r="E263" s="1179">
        <v>5625</v>
      </c>
      <c r="F263" s="1159">
        <v>5287.5</v>
      </c>
      <c r="G263" s="1179">
        <v>4950</v>
      </c>
    </row>
    <row r="264" ht="0" hidden="1" outlineLevel="1" s="1155" customFormat="1">
      <c r="A264" s="1181" t="s">
        <v>859</v>
      </c>
      <c r="B264" s="1549"/>
      <c r="C264" s="1549"/>
      <c r="D264" s="1162" t="s">
        <v>852</v>
      </c>
      <c r="E264" s="1163">
        <v>4500</v>
      </c>
      <c r="F264" s="1159">
        <v>4230</v>
      </c>
      <c r="G264" s="1163">
        <v>3960.0000000000005</v>
      </c>
    </row>
    <row r="265" ht="0" hidden="1" outlineLevel="1" s="1155" customFormat="1">
      <c r="A265" s="1181" t="s">
        <v>860</v>
      </c>
      <c r="B265" s="1549"/>
      <c r="C265" s="1549"/>
      <c r="D265" s="1162" t="s">
        <v>852</v>
      </c>
      <c r="E265" s="1163">
        <v>2937.5</v>
      </c>
      <c r="F265" s="1159">
        <v>2761.25</v>
      </c>
      <c r="G265" s="1163">
        <v>2585</v>
      </c>
    </row>
    <row r="266" ht="0" hidden="1" outlineLevel="1" s="1155" customFormat="1">
      <c r="A266" s="1181" t="s">
        <v>861</v>
      </c>
      <c r="B266" s="1549"/>
      <c r="C266" s="1549"/>
      <c r="D266" s="1162" t="s">
        <v>857</v>
      </c>
      <c r="E266" s="1163">
        <v>875</v>
      </c>
      <c r="F266" s="1159">
        <v>822.5</v>
      </c>
      <c r="G266" s="1163">
        <v>770.00000000000011</v>
      </c>
    </row>
    <row r="267" ht="0" hidden="1" outlineLevel="1" s="1155" customFormat="1">
      <c r="A267" s="1181" t="s">
        <v>862</v>
      </c>
      <c r="B267" s="1549"/>
      <c r="C267" s="1549"/>
      <c r="D267" s="1162" t="s">
        <v>852</v>
      </c>
      <c r="E267" s="1163">
        <v>3062.5</v>
      </c>
      <c r="F267" s="1159">
        <v>2878.75</v>
      </c>
      <c r="G267" s="1163">
        <v>2695</v>
      </c>
    </row>
    <row r="268" ht="29.45" customHeight="1" s="1155" customFormat="1">
      <c r="A268" s="1559" t="s">
        <v>863</v>
      </c>
      <c r="B268" s="1560"/>
      <c r="C268" s="1560"/>
      <c r="D268" s="1560"/>
      <c r="E268" s="1560"/>
      <c r="F268" s="1560"/>
      <c r="G268" s="1562"/>
    </row>
    <row r="269" ht="0" hidden="1" outlineLevel="1" s="1160" customFormat="1">
      <c r="A269" s="1540" t="s">
        <v>864</v>
      </c>
      <c r="B269" s="1542" t="s">
        <v>583</v>
      </c>
      <c r="C269" s="1542"/>
      <c r="D269" s="1157" t="s">
        <v>843</v>
      </c>
      <c r="E269" s="1158">
        <v>202.5</v>
      </c>
      <c r="F269" s="1159">
        <v>190.35</v>
      </c>
      <c r="G269" s="1158">
        <v>178.20000000000002</v>
      </c>
    </row>
    <row r="270" ht="0" hidden="1" outlineLevel="1" s="1160" customFormat="1">
      <c r="A270" s="1540"/>
      <c r="B270" s="1542"/>
      <c r="C270" s="1542"/>
      <c r="D270" s="1157" t="s">
        <v>822</v>
      </c>
      <c r="E270" s="1158">
        <v>2687.5</v>
      </c>
      <c r="F270" s="1159">
        <v>2526.25</v>
      </c>
      <c r="G270" s="1158">
        <v>2365</v>
      </c>
    </row>
    <row r="271" ht="0" hidden="1" outlineLevel="1" s="1160" customFormat="1">
      <c r="A271" s="1540"/>
      <c r="B271" s="1542"/>
      <c r="C271" s="1542"/>
      <c r="D271" s="1157" t="s">
        <v>833</v>
      </c>
      <c r="E271" s="1158">
        <v>4875</v>
      </c>
      <c r="F271" s="1159">
        <v>4582.5</v>
      </c>
      <c r="G271" s="1158">
        <v>4290</v>
      </c>
    </row>
    <row r="272" ht="31.35" customHeight="1" s="1155" customFormat="1">
      <c r="A272" s="1564" t="s">
        <v>865</v>
      </c>
      <c r="B272" s="1565"/>
      <c r="C272" s="1565"/>
      <c r="D272" s="1565"/>
      <c r="E272" s="1565"/>
      <c r="F272" s="1565"/>
      <c r="G272" s="1561"/>
    </row>
    <row r="273" ht="0" hidden="1" outlineLevel="1" s="1155" customFormat="1">
      <c r="A273" s="1178" t="s">
        <v>866</v>
      </c>
      <c r="B273" s="1568" t="s">
        <v>867</v>
      </c>
      <c r="C273" s="1568"/>
      <c r="D273" s="1183" t="s">
        <v>29</v>
      </c>
      <c r="E273" s="1163">
        <v>405</v>
      </c>
      <c r="F273" s="1159">
        <v>380.7</v>
      </c>
      <c r="G273" s="1163">
        <v>330</v>
      </c>
    </row>
    <row r="274" ht="0" hidden="1" outlineLevel="1" s="1155" customFormat="1">
      <c r="A274" s="1178" t="s">
        <v>868</v>
      </c>
      <c r="B274" s="1568" t="s">
        <v>867</v>
      </c>
      <c r="C274" s="1568"/>
      <c r="D274" s="1183" t="s">
        <v>29</v>
      </c>
      <c r="E274" s="1163">
        <v>445.50000000000006</v>
      </c>
      <c r="F274" s="1159">
        <v>418.77000000000004</v>
      </c>
      <c r="G274" s="1163">
        <v>363.00000000000006</v>
      </c>
    </row>
    <row r="275" ht="0" hidden="1" outlineLevel="1" s="1155" customFormat="1">
      <c r="A275" s="1178" t="s">
        <v>869</v>
      </c>
      <c r="B275" s="1568" t="s">
        <v>870</v>
      </c>
      <c r="C275" s="1568"/>
      <c r="D275" s="1183" t="s">
        <v>29</v>
      </c>
      <c r="E275" s="1163">
        <v>472.50000000000006</v>
      </c>
      <c r="F275" s="1159">
        <v>444.15000000000003</v>
      </c>
      <c r="G275" s="1163">
        <v>385.00000000000006</v>
      </c>
    </row>
    <row r="276" ht="25.5" customHeight="1" s="1155" customFormat="1">
      <c r="A276" s="1559" t="s">
        <v>871</v>
      </c>
      <c r="B276" s="1560"/>
      <c r="C276" s="1560"/>
      <c r="D276" s="1560"/>
      <c r="E276" s="1560"/>
      <c r="F276" s="1560"/>
      <c r="G276" s="1562"/>
    </row>
    <row r="277" ht="0" hidden="1" outlineLevel="1" s="1160" customFormat="1">
      <c r="A277" s="1161" t="s">
        <v>872</v>
      </c>
      <c r="B277" s="1558" t="s">
        <v>787</v>
      </c>
      <c r="C277" s="1558"/>
      <c r="D277" s="1157" t="s">
        <v>657</v>
      </c>
      <c r="E277" s="1158">
        <v>948</v>
      </c>
      <c r="F277" s="1159">
        <v>891.12</v>
      </c>
      <c r="G277" s="1158">
        <v>759.00000000000011</v>
      </c>
    </row>
    <row r="278" ht="0" hidden="1" outlineLevel="1" s="1160" customFormat="1">
      <c r="A278" s="1161" t="s">
        <v>873</v>
      </c>
      <c r="B278" s="1558" t="s">
        <v>811</v>
      </c>
      <c r="C278" s="1558"/>
      <c r="D278" s="1157" t="s">
        <v>657</v>
      </c>
      <c r="E278" s="1158">
        <v>912.5</v>
      </c>
      <c r="F278" s="1159">
        <v>857.75</v>
      </c>
      <c r="G278" s="1158">
        <v>803.00000000000011</v>
      </c>
    </row>
    <row r="279" ht="0" hidden="1" outlineLevel="1" s="1160" customFormat="1">
      <c r="A279" s="1161" t="s">
        <v>874</v>
      </c>
      <c r="B279" s="1567" t="s">
        <v>875</v>
      </c>
      <c r="C279" s="1567"/>
      <c r="D279" s="1157" t="s">
        <v>657</v>
      </c>
      <c r="E279" s="1158">
        <v>1181.25</v>
      </c>
      <c r="F279" s="1159">
        <v>1110.375</v>
      </c>
      <c r="G279" s="1158">
        <v>1039.5</v>
      </c>
    </row>
    <row r="280" ht="0" hidden="1" outlineLevel="1" s="1160" customFormat="1">
      <c r="A280" s="1161" t="s">
        <v>876</v>
      </c>
      <c r="B280" s="1567"/>
      <c r="C280" s="1567"/>
      <c r="D280" s="1157" t="s">
        <v>657</v>
      </c>
      <c r="E280" s="1158">
        <v>712.5</v>
      </c>
      <c r="F280" s="1159">
        <v>669.75</v>
      </c>
      <c r="G280" s="1158">
        <v>627</v>
      </c>
    </row>
    <row r="281" ht="0" hidden="1" outlineLevel="1" s="1160" customFormat="1">
      <c r="A281" s="1161" t="s">
        <v>877</v>
      </c>
      <c r="B281" s="1567"/>
      <c r="C281" s="1567"/>
      <c r="D281" s="1157" t="s">
        <v>657</v>
      </c>
      <c r="E281" s="1158">
        <v>1325</v>
      </c>
      <c r="F281" s="1159">
        <v>1245.5</v>
      </c>
      <c r="G281" s="1158">
        <v>1166</v>
      </c>
    </row>
    <row r="282" ht="0" hidden="1" outlineLevel="1" s="1160" customFormat="1">
      <c r="A282" s="1161" t="s">
        <v>878</v>
      </c>
      <c r="B282" s="1567" t="s">
        <v>583</v>
      </c>
      <c r="C282" s="1567"/>
      <c r="D282" s="1157" t="s">
        <v>657</v>
      </c>
      <c r="E282" s="1158">
        <v>252.5</v>
      </c>
      <c r="F282" s="1159">
        <v>237.35</v>
      </c>
      <c r="G282" s="1158">
        <v>222.20000000000002</v>
      </c>
    </row>
    <row r="283" ht="0" hidden="1" outlineLevel="1" s="1160" customFormat="1">
      <c r="A283" s="1161" t="s">
        <v>879</v>
      </c>
      <c r="B283" s="1567" t="s">
        <v>880</v>
      </c>
      <c r="C283" s="1567"/>
      <c r="D283" s="1157" t="s">
        <v>657</v>
      </c>
      <c r="E283" s="1158">
        <v>1237.5</v>
      </c>
      <c r="F283" s="1159">
        <v>1163.25</v>
      </c>
      <c r="G283" s="1158">
        <v>1089</v>
      </c>
    </row>
    <row r="284" ht="0" hidden="1" outlineLevel="1" s="1160" customFormat="1">
      <c r="A284" s="1161" t="s">
        <v>881</v>
      </c>
      <c r="B284" s="1567" t="s">
        <v>880</v>
      </c>
      <c r="C284" s="1567"/>
      <c r="D284" s="1157" t="s">
        <v>657</v>
      </c>
      <c r="E284" s="1158">
        <v>687.5</v>
      </c>
      <c r="F284" s="1159">
        <v>646.25</v>
      </c>
      <c r="G284" s="1158">
        <v>605</v>
      </c>
    </row>
    <row r="285" ht="0" hidden="1" outlineLevel="1" s="1160" customFormat="1">
      <c r="A285" s="1161" t="s">
        <v>882</v>
      </c>
      <c r="B285" s="1567"/>
      <c r="C285" s="1567"/>
      <c r="D285" s="1157" t="s">
        <v>657</v>
      </c>
      <c r="E285" s="1158">
        <v>8937.5</v>
      </c>
      <c r="F285" s="1159">
        <v>8401.25</v>
      </c>
      <c r="G285" s="1158">
        <v>7865.0000000000009</v>
      </c>
    </row>
    <row r="286" ht="0" hidden="1" outlineLevel="1" s="1160" customFormat="1">
      <c r="A286" s="1161" t="s">
        <v>883</v>
      </c>
      <c r="B286" s="1567"/>
      <c r="C286" s="1567"/>
      <c r="D286" s="1157" t="s">
        <v>657</v>
      </c>
      <c r="E286" s="1158">
        <v>1375</v>
      </c>
      <c r="F286" s="1159">
        <v>1292.5</v>
      </c>
      <c r="G286" s="1158">
        <v>1210</v>
      </c>
    </row>
    <row r="287" ht="0" hidden="1" outlineLevel="1" s="1160" customFormat="1">
      <c r="A287" s="1161" t="s">
        <v>884</v>
      </c>
      <c r="B287" s="1567"/>
      <c r="C287" s="1567"/>
      <c r="D287" s="1157" t="s">
        <v>657</v>
      </c>
      <c r="E287" s="1158">
        <v>487.5</v>
      </c>
      <c r="F287" s="1159">
        <v>458.25</v>
      </c>
      <c r="G287" s="1158">
        <v>429.00000000000006</v>
      </c>
    </row>
    <row r="288" ht="0" hidden="1" outlineLevel="1" s="1160" customFormat="1">
      <c r="A288" s="1161" t="s">
        <v>885</v>
      </c>
      <c r="B288" s="1567"/>
      <c r="C288" s="1567"/>
      <c r="D288" s="1157" t="s">
        <v>657</v>
      </c>
      <c r="E288" s="1158">
        <v>862.5</v>
      </c>
      <c r="F288" s="1159">
        <v>810.75</v>
      </c>
      <c r="G288" s="1158">
        <v>759.00000000000011</v>
      </c>
    </row>
    <row r="289" ht="0" hidden="1" outlineLevel="1" s="1160" customFormat="1">
      <c r="A289" s="1161" t="s">
        <v>886</v>
      </c>
      <c r="B289" s="1567"/>
      <c r="C289" s="1567"/>
      <c r="D289" s="1157" t="s">
        <v>657</v>
      </c>
      <c r="E289" s="1158">
        <v>362.5</v>
      </c>
      <c r="F289" s="1159">
        <v>340.75</v>
      </c>
      <c r="G289" s="1158">
        <v>319</v>
      </c>
    </row>
    <row r="290" ht="0" hidden="1" outlineLevel="1" s="1160" customFormat="1">
      <c r="A290" s="1161" t="s">
        <v>887</v>
      </c>
      <c r="B290" s="1567"/>
      <c r="C290" s="1567"/>
      <c r="D290" s="1157" t="s">
        <v>657</v>
      </c>
      <c r="E290" s="1158">
        <v>1250</v>
      </c>
      <c r="F290" s="1159">
        <v>1175</v>
      </c>
      <c r="G290" s="1158">
        <v>1100</v>
      </c>
    </row>
    <row r="291" ht="0" hidden="1" outlineLevel="1" s="1160" customFormat="1">
      <c r="A291" s="1161" t="s">
        <v>888</v>
      </c>
      <c r="B291" s="1567"/>
      <c r="C291" s="1567"/>
      <c r="D291" s="1157" t="s">
        <v>657</v>
      </c>
      <c r="E291" s="1158">
        <v>412.5</v>
      </c>
      <c r="F291" s="1159">
        <v>387.75</v>
      </c>
      <c r="G291" s="1158">
        <v>363.00000000000006</v>
      </c>
    </row>
    <row r="292" ht="0" hidden="1" outlineLevel="1" s="1160" customFormat="1">
      <c r="A292" s="1161" t="s">
        <v>889</v>
      </c>
      <c r="B292" s="1567"/>
      <c r="C292" s="1567"/>
      <c r="D292" s="1157" t="s">
        <v>657</v>
      </c>
      <c r="E292" s="1158">
        <v>877</v>
      </c>
      <c r="F292" s="1159">
        <v>824.38</v>
      </c>
      <c r="G292" s="1158">
        <v>715.00000000000011</v>
      </c>
    </row>
    <row r="293" ht="0" hidden="1" outlineLevel="1" s="1160" customFormat="1">
      <c r="A293" s="1161" t="s">
        <v>890</v>
      </c>
      <c r="B293" s="1567"/>
      <c r="C293" s="1567"/>
      <c r="D293" s="1157" t="s">
        <v>657</v>
      </c>
      <c r="E293" s="1158">
        <v>6112.5</v>
      </c>
      <c r="F293" s="1159">
        <v>5745.75</v>
      </c>
      <c r="G293" s="1158">
        <v>5379</v>
      </c>
    </row>
    <row r="294" ht="22.5" customHeight="1" s="1155" customFormat="1">
      <c r="A294" s="1569" t="s">
        <v>891</v>
      </c>
      <c r="B294" s="1570"/>
      <c r="C294" s="1570"/>
      <c r="D294" s="1570"/>
      <c r="E294" s="1570"/>
      <c r="F294" s="1570"/>
      <c r="G294" s="1561"/>
    </row>
    <row r="295" ht="0" hidden="1" outlineLevel="1" s="1155" customFormat="1">
      <c r="A295" s="1165" t="s">
        <v>892</v>
      </c>
      <c r="B295" s="1184"/>
      <c r="C295" s="1184"/>
      <c r="D295" s="1164" t="s">
        <v>893</v>
      </c>
      <c r="E295" s="1163">
        <v>251.25</v>
      </c>
      <c r="F295" s="1159">
        <v>236.17499999999998</v>
      </c>
      <c r="G295" s="1163">
        <v>221.10000000000002</v>
      </c>
    </row>
    <row r="296" ht="0" hidden="1" outlineLevel="1" s="1155" customFormat="1">
      <c r="A296" s="1165" t="s">
        <v>894</v>
      </c>
      <c r="B296" s="1184"/>
      <c r="C296" s="1184"/>
      <c r="D296" s="1164" t="s">
        <v>631</v>
      </c>
      <c r="E296" s="1163">
        <v>1031.25</v>
      </c>
      <c r="F296" s="1159">
        <v>969.375</v>
      </c>
      <c r="G296" s="1163">
        <v>907.50000000000011</v>
      </c>
    </row>
    <row r="297" ht="0" hidden="1" outlineLevel="1" s="1155" customFormat="1">
      <c r="A297" s="1165" t="s">
        <v>895</v>
      </c>
      <c r="B297" s="1184"/>
      <c r="C297" s="1184"/>
      <c r="D297" s="1164" t="s">
        <v>893</v>
      </c>
      <c r="E297" s="1163">
        <v>210</v>
      </c>
      <c r="F297" s="1159">
        <v>197.39999999999998</v>
      </c>
      <c r="G297" s="1163">
        <v>184.8</v>
      </c>
    </row>
    <row r="298" ht="0" hidden="1" outlineLevel="1" s="1155" customFormat="1">
      <c r="A298" s="1165" t="s">
        <v>896</v>
      </c>
      <c r="B298" s="1184"/>
      <c r="C298" s="1184"/>
      <c r="D298" s="1164" t="s">
        <v>631</v>
      </c>
      <c r="E298" s="1163">
        <v>770</v>
      </c>
      <c r="F298" s="1159">
        <v>723.8</v>
      </c>
      <c r="G298" s="1163">
        <v>677.6</v>
      </c>
    </row>
    <row r="299"/>
  </sheetData>
  <mergeCells>
    <mergeCell ref="A7:F7"/>
    <mergeCell ref="E9:G9"/>
    <mergeCell ref="A12:F12"/>
    <mergeCell ref="A35:G35"/>
    <mergeCell ref="A43:G43"/>
    <mergeCell ref="A108:G108"/>
    <mergeCell ref="A120:G120"/>
    <mergeCell ref="G131:G132"/>
    <mergeCell ref="A140:G140"/>
    <mergeCell ref="D131:D132"/>
    <mergeCell ref="E131:E132"/>
    <mergeCell ref="F131:F132"/>
    <mergeCell ref="A137:A139"/>
    <mergeCell ref="B112:C112"/>
    <mergeCell ref="B113:C113"/>
    <mergeCell ref="B114:C114"/>
    <mergeCell ref="B115:C115"/>
    <mergeCell ref="B97:C97"/>
    <mergeCell ref="B98:C98"/>
    <mergeCell ref="B99:C99"/>
    <mergeCell ref="B100:C100"/>
    <mergeCell ref="B101:C101"/>
    <mergeCell ref="B102:C102"/>
    <mergeCell ref="B103:C103"/>
    <mergeCell ref="A294:G294"/>
    <mergeCell ref="B283:C283"/>
    <mergeCell ref="B284:C284"/>
    <mergeCell ref="B285:C285"/>
    <mergeCell ref="B286:C286"/>
    <mergeCell ref="B287:C287"/>
    <mergeCell ref="B288:C288"/>
    <mergeCell ref="B289:C289"/>
    <mergeCell ref="B290:C290"/>
    <mergeCell ref="B291:C291"/>
    <mergeCell ref="B292:C292"/>
    <mergeCell ref="B293:C293"/>
    <mergeCell ref="B278:C278"/>
    <mergeCell ref="B279:C279"/>
    <mergeCell ref="B280:C280"/>
    <mergeCell ref="B281:C281"/>
    <mergeCell ref="B282:C282"/>
    <mergeCell ref="B264:C264"/>
    <mergeCell ref="B265:C265"/>
    <mergeCell ref="B266:C266"/>
    <mergeCell ref="B267:C267"/>
    <mergeCell ref="A268:G268"/>
    <mergeCell ref="A272:G272"/>
    <mergeCell ref="A276:G276"/>
    <mergeCell ref="B274:C274"/>
    <mergeCell ref="B275:C275"/>
    <mergeCell ref="B277:C277"/>
    <mergeCell ref="A269:A271"/>
    <mergeCell ref="B269:C271"/>
    <mergeCell ref="B273:C273"/>
    <mergeCell ref="B255:C255"/>
    <mergeCell ref="B257:C257"/>
    <mergeCell ref="B258:C258"/>
    <mergeCell ref="B259:C259"/>
    <mergeCell ref="B260:C260"/>
    <mergeCell ref="A261:A262"/>
    <mergeCell ref="B261:C262"/>
    <mergeCell ref="B263:C263"/>
    <mergeCell ref="A256:G256"/>
    <mergeCell ref="A247:A248"/>
    <mergeCell ref="B247:C248"/>
    <mergeCell ref="B249:C249"/>
    <mergeCell ref="B250:C250"/>
    <mergeCell ref="B251:C251"/>
    <mergeCell ref="A252:A253"/>
    <mergeCell ref="B252:C253"/>
    <mergeCell ref="B254:C254"/>
    <mergeCell ref="A234:A235"/>
    <mergeCell ref="B234:C235"/>
    <mergeCell ref="A237:A239"/>
    <mergeCell ref="B237:C239"/>
    <mergeCell ref="A240:A243"/>
    <mergeCell ref="B240:C243"/>
    <mergeCell ref="A244:A245"/>
    <mergeCell ref="B244:C245"/>
    <mergeCell ref="A236:G236"/>
    <mergeCell ref="A246:G246"/>
    <mergeCell ref="A224:A226"/>
    <mergeCell ref="B224:C226"/>
    <mergeCell ref="A227:A229"/>
    <mergeCell ref="B227:C229"/>
    <mergeCell ref="A230:A231"/>
    <mergeCell ref="B230:C231"/>
    <mergeCell ref="A232:A233"/>
    <mergeCell ref="B232:C233"/>
    <mergeCell ref="B214:C214"/>
    <mergeCell ref="B215:C215"/>
    <mergeCell ref="B216:C216"/>
    <mergeCell ref="B217:C217"/>
    <mergeCell ref="B218:C218"/>
    <mergeCell ref="B219:C219"/>
    <mergeCell ref="B220:C220"/>
    <mergeCell ref="B221:C221"/>
    <mergeCell ref="B222:C222"/>
    <mergeCell ref="A223:G223"/>
    <mergeCell ref="B205:C205"/>
    <mergeCell ref="B206:C206"/>
    <mergeCell ref="B207:C207"/>
    <mergeCell ref="B208:C208"/>
    <mergeCell ref="B209:C209"/>
    <mergeCell ref="B210:C210"/>
    <mergeCell ref="B211:C211"/>
    <mergeCell ref="B212:C212"/>
    <mergeCell ref="B213:C213"/>
    <mergeCell ref="A196:A197"/>
    <mergeCell ref="B196:C196"/>
    <mergeCell ref="B197:C197"/>
    <mergeCell ref="A198:A199"/>
    <mergeCell ref="B198:C199"/>
    <mergeCell ref="A200:A202"/>
    <mergeCell ref="B200:C202"/>
    <mergeCell ref="B203:C203"/>
    <mergeCell ref="B204:C204"/>
    <mergeCell ref="B188:C188"/>
    <mergeCell ref="B190:C190"/>
    <mergeCell ref="B191:C191"/>
    <mergeCell ref="A193:A194"/>
    <mergeCell ref="B193:C193"/>
    <mergeCell ref="B194:C194"/>
    <mergeCell ref="B195:C195"/>
    <mergeCell ref="B177:C178"/>
    <mergeCell ref="A179:A180"/>
    <mergeCell ref="B179:C180"/>
    <mergeCell ref="A181:A182"/>
    <mergeCell ref="B181:C182"/>
    <mergeCell ref="A183:A184"/>
    <mergeCell ref="B183:C184"/>
    <mergeCell ref="B185:C186"/>
    <mergeCell ref="B187:C187"/>
    <mergeCell ref="A177:A178"/>
    <mergeCell ref="A185:A186"/>
    <mergeCell ref="A189:G189"/>
    <mergeCell ref="A192:G192"/>
    <mergeCell ref="A169:A170"/>
    <mergeCell ref="B169:C170"/>
    <mergeCell ref="A171:A172"/>
    <mergeCell ref="B171:C172"/>
    <mergeCell ref="A173:A174"/>
    <mergeCell ref="B173:C174"/>
    <mergeCell ref="A175:A176"/>
    <mergeCell ref="B175:C176"/>
    <mergeCell ref="B153:C153"/>
    <mergeCell ref="A154:A155"/>
    <mergeCell ref="B154:C154"/>
    <mergeCell ref="B155:C155"/>
    <mergeCell ref="A156:A157"/>
    <mergeCell ref="B156:C156"/>
    <mergeCell ref="B157:C157"/>
    <mergeCell ref="A158:A161"/>
    <mergeCell ref="B160:C161"/>
    <mergeCell ref="A163:A166"/>
    <mergeCell ref="B165:C166"/>
    <mergeCell ref="B167:C167"/>
    <mergeCell ref="A168:G168"/>
    <mergeCell ref="B141:C141"/>
    <mergeCell ref="A142:A151"/>
    <mergeCell ref="B142:C143"/>
    <mergeCell ref="B144:B145"/>
    <mergeCell ref="C144:C145"/>
    <mergeCell ref="B146:B147"/>
    <mergeCell ref="C146:C147"/>
    <mergeCell ref="B148:C149"/>
    <mergeCell ref="B150:C151"/>
    <mergeCell ref="D75:D76"/>
    <mergeCell ref="B76:C76"/>
    <mergeCell ref="A77:A78"/>
    <mergeCell ref="B77:C77"/>
    <mergeCell ref="D77:D78"/>
    <mergeCell ref="B78:C78"/>
    <mergeCell ref="B79:C79"/>
    <mergeCell ref="B80:C80"/>
    <mergeCell ref="B81:C81"/>
    <mergeCell ref="D69:D70"/>
    <mergeCell ref="B70:C70"/>
    <mergeCell ref="A71:A72"/>
    <mergeCell ref="B71:C71"/>
    <mergeCell ref="D71:D72"/>
    <mergeCell ref="B72:C72"/>
    <mergeCell ref="A73:A74"/>
    <mergeCell ref="B73:C73"/>
    <mergeCell ref="D73:D74"/>
    <mergeCell ref="B74:C74"/>
    <mergeCell ref="D63:D64"/>
    <mergeCell ref="B64:C64"/>
    <mergeCell ref="A65:A66"/>
    <mergeCell ref="B65:C65"/>
    <mergeCell ref="D65:D66"/>
    <mergeCell ref="B66:C66"/>
    <mergeCell ref="A67:A68"/>
    <mergeCell ref="B67:C67"/>
    <mergeCell ref="D67:D68"/>
    <mergeCell ref="B68:C68"/>
    <mergeCell ref="D55:D56"/>
    <mergeCell ref="B56:C56"/>
    <mergeCell ref="D57:D58"/>
    <mergeCell ref="B58:C58"/>
    <mergeCell ref="A59:A60"/>
    <mergeCell ref="B59:C59"/>
    <mergeCell ref="D59:D60"/>
    <mergeCell ref="B60:C60"/>
    <mergeCell ref="A61:A62"/>
    <mergeCell ref="B61:C61"/>
    <mergeCell ref="D61:D62"/>
    <mergeCell ref="B62:C62"/>
    <mergeCell ref="D49:D50"/>
    <mergeCell ref="B50:C50"/>
    <mergeCell ref="A51:A52"/>
    <mergeCell ref="B51:C51"/>
    <mergeCell ref="D51:D52"/>
    <mergeCell ref="B52:C52"/>
    <mergeCell ref="A53:A54"/>
    <mergeCell ref="B53:C53"/>
    <mergeCell ref="D53:D54"/>
    <mergeCell ref="B54:C54"/>
    <mergeCell ref="B28:C29"/>
    <mergeCell ref="A30:A31"/>
    <mergeCell ref="B30:C31"/>
    <mergeCell ref="B32:C32"/>
    <mergeCell ref="B44:C44"/>
    <mergeCell ref="B45:C45"/>
    <mergeCell ref="B46:C46"/>
    <mergeCell ref="B47:C47"/>
    <mergeCell ref="B48:C48"/>
    <mergeCell ref="A38:A39"/>
    <mergeCell ref="B38:C39"/>
    <mergeCell ref="A40:A41"/>
    <mergeCell ref="B40:C41"/>
    <mergeCell ref="B42:C42"/>
    <mergeCell ref="A8:B8"/>
    <mergeCell ref="A9:A11"/>
    <mergeCell ref="B9:C11"/>
    <mergeCell ref="D9:D11"/>
    <mergeCell ref="B13:C13"/>
    <mergeCell ref="B33:C33"/>
    <mergeCell ref="B34:C34"/>
    <mergeCell ref="A36:A37"/>
    <mergeCell ref="B36:C37"/>
    <mergeCell ref="A14:A15"/>
    <mergeCell ref="B14:C15"/>
    <mergeCell ref="B16:C16"/>
    <mergeCell ref="A17:A18"/>
    <mergeCell ref="B17:C18"/>
    <mergeCell ref="B19:C19"/>
    <mergeCell ref="A20:A21"/>
    <mergeCell ref="B20:C21"/>
    <mergeCell ref="A22:A23"/>
    <mergeCell ref="B22:C23"/>
    <mergeCell ref="B24:C24"/>
    <mergeCell ref="B25:C25"/>
    <mergeCell ref="A26:A27"/>
    <mergeCell ref="B26:C27"/>
    <mergeCell ref="A28:A29"/>
    <mergeCell ref="B116:C116"/>
    <mergeCell ref="B117:C117"/>
    <mergeCell ref="B118:C118"/>
    <mergeCell ref="B119:C119"/>
    <mergeCell ref="A49:A50"/>
    <mergeCell ref="B49:C49"/>
    <mergeCell ref="A55:A56"/>
    <mergeCell ref="B55:C55"/>
    <mergeCell ref="B88:C88"/>
    <mergeCell ref="B89:C89"/>
    <mergeCell ref="B90:C90"/>
    <mergeCell ref="B91:C91"/>
    <mergeCell ref="B92:C92"/>
    <mergeCell ref="B93:C93"/>
    <mergeCell ref="B94:C94"/>
    <mergeCell ref="B95:C95"/>
    <mergeCell ref="B96:C96"/>
    <mergeCell ref="B106:C106"/>
    <mergeCell ref="B109:C109"/>
    <mergeCell ref="B104:C104"/>
    <mergeCell ref="B105:C105"/>
    <mergeCell ref="A123:A128"/>
    <mergeCell ref="B128:C128"/>
    <mergeCell ref="A129:A136"/>
    <mergeCell ref="B131:B132"/>
    <mergeCell ref="C131:C132"/>
    <mergeCell ref="A152:A153"/>
    <mergeCell ref="B152:C152"/>
    <mergeCell ref="A121:A122"/>
    <mergeCell ref="A57:A58"/>
    <mergeCell ref="B57:C57"/>
    <mergeCell ref="A63:A64"/>
    <mergeCell ref="B63:C63"/>
    <mergeCell ref="A69:A70"/>
    <mergeCell ref="B69:C69"/>
    <mergeCell ref="A75:A76"/>
    <mergeCell ref="B75:C75"/>
    <mergeCell ref="B82:C82"/>
    <mergeCell ref="B83:C83"/>
    <mergeCell ref="B84:C84"/>
    <mergeCell ref="B85:C85"/>
    <mergeCell ref="B86:C86"/>
    <mergeCell ref="B87:C87"/>
    <mergeCell ref="B110:C110"/>
    <mergeCell ref="B111:C111"/>
  </mergeCells>
  <pageMargins left="0.7" right="0.7" top="0.75" bottom="0.75" header="0.3" footer="0.3"/>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7" enableFormatConditionsCalculation="0">
    <tabColor rgb="FFFF0000"/>
  </sheetPr>
  <dimension ref="A1:H90"/>
  <sheetViews>
    <sheetView view="pageLayout" topLeftCell="A4" zoomScaleNormal="106" workbookViewId="0">
      <selection activeCell="F20" sqref="F20"/>
    </sheetView>
  </sheetViews>
  <sheetFormatPr defaultRowHeight="12.75"/>
  <cols>
    <col min="1" max="1" width="39.42578125" customWidth="1" style="38"/>
    <col min="2" max="2" width="11.5703125" customWidth="1" style="38"/>
    <col min="3" max="3" hidden="1" width="9" customWidth="1" style="38"/>
    <col min="4" max="7" width="9" customWidth="1" style="38"/>
  </cols>
  <sheetData>
    <row r="1" ht="15">
      <c r="A1" s="55"/>
      <c r="B1" s="55"/>
      <c r="C1" s="55"/>
      <c r="D1" s="56"/>
    </row>
    <row r="2" ht="18">
      <c r="A2" s="64"/>
      <c r="B2" s="64"/>
      <c r="C2" s="64"/>
      <c r="F2" s="56"/>
    </row>
    <row r="3" ht="18">
      <c r="A3" s="67"/>
      <c r="D3" s="58"/>
      <c r="E3" s="57"/>
      <c r="G3" s="68"/>
    </row>
    <row r="4" ht="18">
      <c r="A4" s="65"/>
      <c r="B4" s="1583" t="s">
        <v>154</v>
      </c>
      <c r="C4" s="1583"/>
      <c r="D4" s="1583"/>
      <c r="E4" s="65"/>
      <c r="F4" s="65"/>
      <c r="G4" s="68"/>
    </row>
    <row r="5" ht="18">
      <c r="A5" s="65"/>
      <c r="B5" s="65"/>
      <c r="C5" s="65"/>
      <c r="D5" s="65"/>
      <c r="E5" s="65"/>
      <c r="F5" s="65"/>
      <c r="G5" s="68"/>
    </row>
    <row r="6" ht="18">
      <c r="A6" s="65" t="s">
        <v>897</v>
      </c>
      <c r="B6" s="65"/>
      <c r="C6" s="65"/>
      <c r="D6" s="65"/>
      <c r="E6" s="65"/>
      <c r="F6" s="65"/>
      <c r="G6" s="68"/>
    </row>
    <row r="7" ht="15" customHeight="1">
      <c r="A7" s="65"/>
      <c r="B7" s="65"/>
      <c r="C7" s="65"/>
      <c r="D7" s="65"/>
      <c r="E7" s="65"/>
      <c r="F7" s="65"/>
      <c r="G7" s="59"/>
    </row>
    <row r="8" ht="15" customHeight="1">
      <c r="A8" s="1584" t="s">
        <v>3</v>
      </c>
      <c r="B8" s="1584" t="s">
        <v>203</v>
      </c>
      <c r="C8" s="1589" t="s">
        <v>5</v>
      </c>
      <c r="D8" s="1590"/>
      <c r="E8" s="1590"/>
      <c r="F8" s="1590"/>
      <c r="G8" s="1591"/>
    </row>
    <row r="9" ht="15" customHeight="1">
      <c r="A9" s="1584"/>
      <c r="B9" s="1584"/>
      <c r="C9" s="1592" t="s">
        <v>898</v>
      </c>
      <c r="D9" s="60" t="s">
        <v>7</v>
      </c>
      <c r="E9" s="60" t="s">
        <v>8</v>
      </c>
      <c r="F9" s="60" t="s">
        <v>9</v>
      </c>
      <c r="G9" s="60" t="s">
        <v>10</v>
      </c>
    </row>
    <row r="10" ht="15" customHeight="1">
      <c r="A10" s="1584"/>
      <c r="B10" s="1584"/>
      <c r="C10" s="1593"/>
      <c r="D10" s="61" t="s">
        <v>11</v>
      </c>
      <c r="E10" s="63" t="s">
        <v>12</v>
      </c>
      <c r="F10" s="63" t="s">
        <v>13</v>
      </c>
      <c r="G10" s="61" t="s">
        <v>14</v>
      </c>
    </row>
    <row r="11" ht="15" customHeight="1">
      <c r="A11" s="1594" t="s">
        <v>899</v>
      </c>
      <c r="B11" s="1595"/>
      <c r="C11" s="1595"/>
      <c r="D11" s="1595"/>
      <c r="E11" s="1595"/>
      <c r="F11" s="1595"/>
      <c r="G11" s="1595"/>
      <c r="H11" s="76"/>
    </row>
    <row r="12" ht="15.75">
      <c r="A12" s="1585" t="s">
        <v>900</v>
      </c>
      <c r="B12" s="1586"/>
      <c r="C12" s="1586"/>
      <c r="D12" s="1586"/>
      <c r="E12" s="1586"/>
      <c r="F12" s="1586"/>
      <c r="G12" s="1586"/>
    </row>
    <row r="13" ht="14.25">
      <c r="A13" s="69" t="s">
        <v>901</v>
      </c>
      <c r="B13" s="1596" t="s">
        <v>902</v>
      </c>
      <c r="C13" s="128">
        <f>D13-D13*25/100</f>
        <v>54.75</v>
      </c>
      <c r="D13" s="78">
        <v>73</v>
      </c>
      <c r="E13" s="69">
        <f>D13-D13*5/100</f>
        <v>69.35</v>
      </c>
      <c r="F13" s="69">
        <f>D13-D13*9/100</f>
        <v>66.43</v>
      </c>
      <c r="G13" s="70">
        <f>D13-D13*0.15</f>
        <v>62.05</v>
      </c>
    </row>
    <row r="14" ht="14.25">
      <c r="A14" s="69" t="s">
        <v>903</v>
      </c>
      <c r="B14" s="1597"/>
      <c r="C14" s="66">
        <f>D14-D14*25/100</f>
        <v>64.5</v>
      </c>
      <c r="D14" s="78">
        <v>86</v>
      </c>
      <c r="E14" s="69">
        <f ref="E14:E20" t="shared" si="0">D14-D14*5/100</f>
        <v>81.7</v>
      </c>
      <c r="F14" s="69">
        <f>D14-D14*9/100</f>
        <v>78.26</v>
      </c>
      <c r="G14" s="70">
        <f>D14-D14*0.15</f>
        <v>73.1</v>
      </c>
    </row>
    <row r="15" ht="14.25">
      <c r="A15" s="71" t="s">
        <v>904</v>
      </c>
      <c r="B15" s="1598"/>
      <c r="C15" s="128">
        <f>D15-D15*25/100</f>
        <v>63.75</v>
      </c>
      <c r="D15" s="66">
        <v>85</v>
      </c>
      <c r="E15" s="69">
        <f t="shared" si="0"/>
        <v>80.75</v>
      </c>
      <c r="F15" s="69">
        <f ref="F15:F20" t="shared" si="1">D15-D15*9/100</f>
        <v>77.35</v>
      </c>
      <c r="G15" s="70">
        <f>D15-D15*0.15</f>
        <v>72.25</v>
      </c>
    </row>
    <row r="16" ht="15.75">
      <c r="A16" s="1587" t="s">
        <v>900</v>
      </c>
      <c r="B16" s="1588"/>
      <c r="C16" s="1588"/>
      <c r="D16" s="1588"/>
      <c r="E16" s="1588"/>
      <c r="F16" s="1588"/>
      <c r="G16" s="1588"/>
    </row>
    <row r="17" ht="14.25">
      <c r="A17" s="69" t="s">
        <v>905</v>
      </c>
      <c r="B17" s="79" t="s">
        <v>906</v>
      </c>
      <c r="C17" s="78">
        <f>D17-D17*25/100</f>
        <v>64.5</v>
      </c>
      <c r="D17" s="78">
        <v>86</v>
      </c>
      <c r="E17" s="70">
        <f t="shared" si="0"/>
        <v>81.7</v>
      </c>
      <c r="F17" s="70">
        <f t="shared" si="1"/>
        <v>78.26</v>
      </c>
      <c r="G17" s="70">
        <f>D17-D17*0.15</f>
        <v>73.1</v>
      </c>
    </row>
    <row r="18" ht="15.75">
      <c r="A18" s="1587" t="s">
        <v>907</v>
      </c>
      <c r="B18" s="1588"/>
      <c r="C18" s="1588"/>
      <c r="D18" s="1588"/>
      <c r="E18" s="1588"/>
      <c r="F18" s="1588"/>
      <c r="G18" s="1588"/>
    </row>
    <row r="19" ht="14.25">
      <c r="A19" s="69" t="s">
        <v>908</v>
      </c>
      <c r="B19" s="77" t="s">
        <v>909</v>
      </c>
      <c r="C19" s="66">
        <f>D19-D19*25/100</f>
        <v>52.5</v>
      </c>
      <c r="D19" s="78">
        <v>70</v>
      </c>
      <c r="E19" s="69">
        <f t="shared" si="0"/>
        <v>66.5</v>
      </c>
      <c r="F19" s="69">
        <f t="shared" si="1"/>
        <v>63.7</v>
      </c>
      <c r="G19" s="70">
        <f>D19-D19*0.15</f>
        <v>59.5</v>
      </c>
    </row>
    <row r="20" ht="14.25">
      <c r="A20" s="69" t="s">
        <v>910</v>
      </c>
      <c r="B20" s="77" t="s">
        <v>911</v>
      </c>
      <c r="C20" s="66">
        <f>D20-D20*25/100</f>
        <v>37.5</v>
      </c>
      <c r="D20" s="78">
        <v>50</v>
      </c>
      <c r="E20" s="69">
        <f t="shared" si="0"/>
        <v>47.5</v>
      </c>
      <c r="F20" s="69">
        <f t="shared" si="1"/>
        <v>45.5</v>
      </c>
      <c r="G20" s="70">
        <f>D20-D20*0.15</f>
        <v>42.5</v>
      </c>
    </row>
    <row r="21" ht="15.75">
      <c r="A21" s="1587" t="s">
        <v>912</v>
      </c>
      <c r="B21" s="1588"/>
      <c r="C21" s="1588"/>
      <c r="D21" s="1588"/>
      <c r="E21" s="1588"/>
      <c r="F21" s="1588"/>
      <c r="G21" s="1588"/>
    </row>
    <row r="22" ht="14.25">
      <c r="A22" s="69" t="s">
        <v>908</v>
      </c>
      <c r="B22" s="77" t="s">
        <v>909</v>
      </c>
      <c r="C22" s="66">
        <f>D22-D22*25/100</f>
        <v>48</v>
      </c>
      <c r="D22" s="78">
        <v>64</v>
      </c>
      <c r="E22" s="70">
        <f>D22-D22*5/100</f>
        <v>60.8</v>
      </c>
      <c r="F22" s="70">
        <f>D22-D22*9/100</f>
        <v>58.24</v>
      </c>
      <c r="G22" s="70">
        <f>D22-D22*0.15</f>
        <v>54.4</v>
      </c>
    </row>
    <row r="23" ht="15.75">
      <c r="A23" s="1587" t="s">
        <v>900</v>
      </c>
      <c r="B23" s="1588"/>
      <c r="C23" s="1588"/>
      <c r="D23" s="1588"/>
      <c r="E23" s="1588"/>
      <c r="F23" s="1588"/>
      <c r="G23" s="1588"/>
    </row>
    <row r="24" ht="14.25">
      <c r="A24" s="73" t="s">
        <v>913</v>
      </c>
      <c r="B24" s="1600" t="s">
        <v>902</v>
      </c>
      <c r="C24" s="124"/>
      <c r="D24" s="78">
        <v>50</v>
      </c>
      <c r="E24" s="69">
        <f>D24-D24*5/100</f>
        <v>47.5</v>
      </c>
      <c r="F24" s="69">
        <f>D24-D24*9/100</f>
        <v>45.5</v>
      </c>
      <c r="G24" s="70">
        <f>D24-D24*0.15</f>
        <v>42.5</v>
      </c>
    </row>
    <row r="25" ht="14.25">
      <c r="A25" s="73" t="s">
        <v>914</v>
      </c>
      <c r="B25" s="1601"/>
      <c r="C25" s="79"/>
      <c r="D25" s="78">
        <v>60</v>
      </c>
      <c r="E25" s="69">
        <f>D25-D25*5/100</f>
        <v>57</v>
      </c>
      <c r="F25" s="70">
        <f>D25-D25*9/100</f>
        <v>54.6</v>
      </c>
      <c r="G25" s="70">
        <f>D25-D25*0.15</f>
        <v>51</v>
      </c>
    </row>
    <row r="26" ht="15.75">
      <c r="A26" s="1604" t="s">
        <v>915</v>
      </c>
      <c r="B26" s="1605"/>
      <c r="C26" s="1605"/>
      <c r="D26" s="1605"/>
      <c r="E26" s="1605"/>
      <c r="F26" s="1605"/>
      <c r="G26" s="1605"/>
    </row>
    <row r="27" ht="42.75">
      <c r="A27" s="74" t="s">
        <v>916</v>
      </c>
      <c r="B27" s="1600" t="s">
        <v>902</v>
      </c>
      <c r="C27" s="124"/>
      <c r="D27" s="78">
        <v>50</v>
      </c>
      <c r="E27" s="69">
        <f>D27-D27*5/100</f>
        <v>47.5</v>
      </c>
      <c r="F27" s="69">
        <f>D27-D27*9/100</f>
        <v>45.5</v>
      </c>
      <c r="G27" s="70">
        <f>D27-D27*0.15</f>
        <v>42.5</v>
      </c>
    </row>
    <row r="28" ht="14.25">
      <c r="A28" s="97" t="s">
        <v>917</v>
      </c>
      <c r="B28" s="1602"/>
      <c r="C28" s="124"/>
      <c r="D28" s="111">
        <v>60</v>
      </c>
      <c r="E28" s="112"/>
      <c r="F28" s="112">
        <f>D28-D28*9/100</f>
        <v>54.6</v>
      </c>
      <c r="G28" s="91">
        <f>D28-D28*0.15</f>
        <v>51</v>
      </c>
    </row>
    <row r="29" ht="15.75">
      <c r="A29" s="1603" t="s">
        <v>915</v>
      </c>
      <c r="B29" s="1603"/>
      <c r="C29" s="1603"/>
      <c r="D29" s="1603"/>
      <c r="E29" s="1603"/>
      <c r="F29" s="1603"/>
      <c r="G29" s="1603"/>
    </row>
    <row r="30" ht="28.5">
      <c r="A30" s="113" t="s">
        <v>918</v>
      </c>
      <c r="B30" s="1597" t="s">
        <v>919</v>
      </c>
      <c r="C30" s="125"/>
      <c r="D30" s="114">
        <v>115</v>
      </c>
      <c r="E30" s="82">
        <f ref="E30:E39" t="shared" si="2">D30-D30*5/100</f>
        <v>109.25</v>
      </c>
      <c r="F30" s="82">
        <f>D30-D30*9/100</f>
        <v>104.65</v>
      </c>
      <c r="G30" s="93">
        <f>D30-D30*0.15</f>
        <v>97.75</v>
      </c>
    </row>
    <row r="31" ht="14.25">
      <c r="A31" s="75" t="s">
        <v>920</v>
      </c>
      <c r="B31" s="1598"/>
      <c r="C31" s="123"/>
      <c r="D31" s="66">
        <v>100</v>
      </c>
      <c r="E31" s="71">
        <f t="shared" si="2"/>
        <v>95</v>
      </c>
      <c r="F31" s="71">
        <f ref="F31:F39" t="shared" si="3">D31-D31*9/100</f>
        <v>91</v>
      </c>
      <c r="G31" s="70">
        <f ref="G31:G38" t="shared" si="4">D31-D31*0.15</f>
        <v>85</v>
      </c>
    </row>
    <row r="32" ht="14.25">
      <c r="A32" s="75" t="s">
        <v>921</v>
      </c>
      <c r="B32" s="1606" t="s">
        <v>922</v>
      </c>
      <c r="C32" s="122"/>
      <c r="D32" s="66">
        <v>90</v>
      </c>
      <c r="E32" s="71">
        <f t="shared" si="2"/>
        <v>85.5</v>
      </c>
      <c r="F32" s="71">
        <f t="shared" si="3"/>
        <v>81.9</v>
      </c>
      <c r="G32" s="70">
        <f t="shared" si="4"/>
        <v>76.5</v>
      </c>
    </row>
    <row r="33" ht="14.25">
      <c r="A33" s="75" t="s">
        <v>923</v>
      </c>
      <c r="B33" s="1598"/>
      <c r="C33" s="123"/>
      <c r="D33" s="66">
        <v>85</v>
      </c>
      <c r="E33" s="71">
        <f t="shared" si="2"/>
        <v>80.75</v>
      </c>
      <c r="F33" s="71">
        <f t="shared" si="3"/>
        <v>77.35</v>
      </c>
      <c r="G33" s="70">
        <f t="shared" si="4"/>
        <v>72.25</v>
      </c>
    </row>
    <row r="34" ht="14.25">
      <c r="A34" s="106" t="s">
        <v>924</v>
      </c>
      <c r="B34" s="1606" t="s">
        <v>919</v>
      </c>
      <c r="C34" s="122"/>
      <c r="D34" s="66">
        <v>150</v>
      </c>
      <c r="E34" s="71">
        <f t="shared" si="2"/>
        <v>142.5</v>
      </c>
      <c r="F34" s="71">
        <f t="shared" si="3"/>
        <v>136.5</v>
      </c>
      <c r="G34" s="70">
        <f t="shared" si="4"/>
        <v>127.5</v>
      </c>
    </row>
    <row r="35" ht="14.25">
      <c r="A35" s="71" t="s">
        <v>925</v>
      </c>
      <c r="B35" s="1597"/>
      <c r="C35" s="125"/>
      <c r="D35" s="66">
        <v>115</v>
      </c>
      <c r="E35" s="71">
        <f t="shared" si="2"/>
        <v>109.25</v>
      </c>
      <c r="F35" s="71">
        <f t="shared" si="3"/>
        <v>104.65</v>
      </c>
      <c r="G35" s="70">
        <f t="shared" si="4"/>
        <v>97.75</v>
      </c>
    </row>
    <row r="36" ht="14.25">
      <c r="A36" s="71" t="s">
        <v>926</v>
      </c>
      <c r="B36" s="1597"/>
      <c r="C36" s="125"/>
      <c r="D36" s="66">
        <v>135</v>
      </c>
      <c r="E36" s="71">
        <f t="shared" si="2"/>
        <v>128.25</v>
      </c>
      <c r="F36" s="71">
        <f t="shared" si="3"/>
        <v>122.85</v>
      </c>
      <c r="G36" s="70">
        <f t="shared" si="4"/>
        <v>114.75</v>
      </c>
    </row>
    <row r="37" ht="14.25">
      <c r="A37" s="71" t="s">
        <v>927</v>
      </c>
      <c r="B37" s="1598"/>
      <c r="C37" s="123"/>
      <c r="D37" s="66">
        <v>140</v>
      </c>
      <c r="E37" s="71">
        <f t="shared" si="2"/>
        <v>133</v>
      </c>
      <c r="F37" s="71">
        <f t="shared" si="3"/>
        <v>127.4</v>
      </c>
      <c r="G37" s="70">
        <f t="shared" si="4"/>
        <v>119</v>
      </c>
    </row>
    <row r="38" ht="14.25">
      <c r="A38" s="71" t="s">
        <v>928</v>
      </c>
      <c r="B38" s="1606" t="s">
        <v>929</v>
      </c>
      <c r="C38" s="122"/>
      <c r="D38" s="66">
        <v>105</v>
      </c>
      <c r="E38" s="71">
        <f t="shared" si="2"/>
        <v>99.75</v>
      </c>
      <c r="F38" s="71">
        <f t="shared" si="3"/>
        <v>95.55</v>
      </c>
      <c r="G38" s="70">
        <f t="shared" si="4"/>
        <v>89.25</v>
      </c>
    </row>
    <row r="39" ht="14.25">
      <c r="A39" s="71" t="s">
        <v>930</v>
      </c>
      <c r="B39" s="1598"/>
      <c r="C39" s="123"/>
      <c r="D39" s="66">
        <v>86</v>
      </c>
      <c r="E39" s="71">
        <f t="shared" si="2"/>
        <v>81.7</v>
      </c>
      <c r="F39" s="71">
        <f t="shared" si="3"/>
        <v>78.26</v>
      </c>
      <c r="G39" s="70">
        <f>D39-D39*0.15</f>
        <v>73.1</v>
      </c>
    </row>
    <row r="40" ht="14.25">
      <c r="A40" s="1599" t="s">
        <v>931</v>
      </c>
      <c r="B40" s="1599"/>
      <c r="C40" s="1599"/>
      <c r="D40" s="1599"/>
      <c r="E40" s="54"/>
      <c r="F40" s="54"/>
      <c r="G40" s="54"/>
    </row>
    <row r="41" ht="15.75">
      <c r="A41" s="1610" t="s">
        <v>932</v>
      </c>
      <c r="B41" s="1610"/>
      <c r="C41" s="1610"/>
      <c r="D41" s="1610"/>
      <c r="E41" s="54"/>
      <c r="F41" s="54"/>
      <c r="G41" s="54"/>
    </row>
    <row r="42" ht="15.75">
      <c r="A42" s="1617" t="s">
        <v>933</v>
      </c>
      <c r="B42" s="1618"/>
      <c r="C42" s="1618"/>
      <c r="D42" s="1618"/>
      <c r="E42" s="1618"/>
      <c r="F42" s="1618"/>
      <c r="G42" s="1618"/>
    </row>
    <row r="43" ht="14.25">
      <c r="A43" s="94" t="s">
        <v>934</v>
      </c>
      <c r="B43" s="1620" t="s">
        <v>935</v>
      </c>
      <c r="C43" s="126"/>
      <c r="D43" s="98">
        <v>19</v>
      </c>
      <c r="E43" s="105">
        <f ref="E43:E62" t="shared" si="5">D43-D43*5/100</f>
        <v>18.05</v>
      </c>
      <c r="F43" s="105">
        <f ref="F43:F63" t="shared" si="6">D43-D43*9/100</f>
        <v>17.29</v>
      </c>
      <c r="G43" s="105">
        <f ref="G43:G69" t="shared" si="7">D43-D43*0.15</f>
        <v>16.15</v>
      </c>
    </row>
    <row r="44" ht="15.75" customHeight="1">
      <c r="A44" s="73" t="s">
        <v>936</v>
      </c>
      <c r="B44" s="1619"/>
      <c r="C44" s="126"/>
      <c r="D44" s="89">
        <v>20</v>
      </c>
      <c r="E44" s="72">
        <f t="shared" si="5"/>
        <v>19</v>
      </c>
      <c r="F44" s="72">
        <f t="shared" si="6"/>
        <v>18.2</v>
      </c>
      <c r="G44" s="72">
        <f t="shared" si="7"/>
        <v>17</v>
      </c>
    </row>
    <row r="45" ht="14.25">
      <c r="A45" s="73" t="s">
        <v>937</v>
      </c>
      <c r="B45" s="1619"/>
      <c r="C45" s="126"/>
      <c r="D45" s="89">
        <v>23</v>
      </c>
      <c r="E45" s="72">
        <f t="shared" si="5"/>
        <v>21.85</v>
      </c>
      <c r="F45" s="72">
        <f t="shared" si="6"/>
        <v>20.93</v>
      </c>
      <c r="G45" s="72">
        <f t="shared" si="7"/>
        <v>19.55</v>
      </c>
    </row>
    <row r="46" ht="14.25">
      <c r="A46" s="73" t="s">
        <v>938</v>
      </c>
      <c r="B46" s="1619"/>
      <c r="C46" s="126"/>
      <c r="D46" s="89">
        <v>42</v>
      </c>
      <c r="E46" s="72">
        <f t="shared" si="5"/>
        <v>39.9</v>
      </c>
      <c r="F46" s="72">
        <f t="shared" si="6"/>
        <v>38.22</v>
      </c>
      <c r="G46" s="72">
        <f t="shared" si="7"/>
        <v>35.7</v>
      </c>
    </row>
    <row r="47" ht="14.25">
      <c r="A47" s="73" t="s">
        <v>939</v>
      </c>
      <c r="B47" s="1614"/>
      <c r="C47" s="126"/>
      <c r="D47" s="89">
        <v>53</v>
      </c>
      <c r="E47" s="72">
        <f t="shared" si="5"/>
        <v>50.35</v>
      </c>
      <c r="F47" s="72">
        <f t="shared" si="6"/>
        <v>48.230000000000004</v>
      </c>
      <c r="G47" s="72">
        <f t="shared" si="7"/>
        <v>45.05</v>
      </c>
    </row>
    <row r="48" ht="14.25">
      <c r="A48" s="73" t="s">
        <v>940</v>
      </c>
      <c r="B48" s="1616" t="s">
        <v>935</v>
      </c>
      <c r="C48" s="126"/>
      <c r="D48" s="89">
        <v>54</v>
      </c>
      <c r="E48" s="72">
        <f t="shared" si="5"/>
        <v>51.3</v>
      </c>
      <c r="F48" s="72">
        <f t="shared" si="6"/>
        <v>49.14</v>
      </c>
      <c r="G48" s="72">
        <f t="shared" si="7"/>
        <v>45.9</v>
      </c>
    </row>
    <row r="49" ht="14.25">
      <c r="A49" s="97" t="s">
        <v>941</v>
      </c>
      <c r="B49" s="1619"/>
      <c r="C49" s="126"/>
      <c r="D49" s="90">
        <v>60</v>
      </c>
      <c r="E49" s="92">
        <f t="shared" si="5"/>
        <v>57</v>
      </c>
      <c r="F49" s="72">
        <f t="shared" si="6"/>
        <v>54.6</v>
      </c>
      <c r="G49" s="72">
        <f t="shared" si="7"/>
        <v>51</v>
      </c>
    </row>
    <row r="50" ht="14.25">
      <c r="A50" s="69" t="s">
        <v>942</v>
      </c>
      <c r="B50" s="1619"/>
      <c r="C50" s="121"/>
      <c r="D50" s="102">
        <v>68</v>
      </c>
      <c r="E50" s="72">
        <f t="shared" si="5"/>
        <v>64.6</v>
      </c>
      <c r="F50" s="72">
        <f t="shared" si="6"/>
        <v>61.88</v>
      </c>
      <c r="G50" s="72">
        <f t="shared" si="7"/>
        <v>57.8</v>
      </c>
    </row>
    <row r="51" ht="14.25">
      <c r="A51" s="69" t="s">
        <v>943</v>
      </c>
      <c r="B51" s="1619"/>
      <c r="C51" s="121"/>
      <c r="D51" s="102">
        <v>73</v>
      </c>
      <c r="E51" s="72">
        <f t="shared" si="5"/>
        <v>69.35</v>
      </c>
      <c r="F51" s="72">
        <f t="shared" si="6"/>
        <v>66.43</v>
      </c>
      <c r="G51" s="72">
        <f t="shared" si="7"/>
        <v>62.05</v>
      </c>
    </row>
    <row r="52" ht="14.25">
      <c r="A52" s="69" t="s">
        <v>944</v>
      </c>
      <c r="B52" s="1619"/>
      <c r="C52" s="121"/>
      <c r="D52" s="102">
        <v>65</v>
      </c>
      <c r="E52" s="72">
        <f t="shared" si="5"/>
        <v>61.75</v>
      </c>
      <c r="F52" s="72">
        <f t="shared" si="6"/>
        <v>59.15</v>
      </c>
      <c r="G52" s="72">
        <f t="shared" si="7"/>
        <v>55.25</v>
      </c>
    </row>
    <row r="53" ht="14.25">
      <c r="A53" s="69" t="s">
        <v>945</v>
      </c>
      <c r="B53" s="1619"/>
      <c r="C53" s="121"/>
      <c r="D53" s="102">
        <v>52</v>
      </c>
      <c r="E53" s="72">
        <f t="shared" si="5"/>
        <v>49.4</v>
      </c>
      <c r="F53" s="72">
        <f t="shared" si="6"/>
        <v>47.32</v>
      </c>
      <c r="G53" s="72">
        <f t="shared" si="7"/>
        <v>44.2</v>
      </c>
    </row>
    <row r="54" ht="14.25">
      <c r="A54" s="69" t="s">
        <v>946</v>
      </c>
      <c r="B54" s="1619"/>
      <c r="C54" s="121"/>
      <c r="D54" s="102">
        <v>65</v>
      </c>
      <c r="E54" s="72">
        <f t="shared" si="5"/>
        <v>61.75</v>
      </c>
      <c r="F54" s="72">
        <f t="shared" si="6"/>
        <v>59.15</v>
      </c>
      <c r="G54" s="72">
        <f t="shared" si="7"/>
        <v>55.25</v>
      </c>
    </row>
    <row r="55" ht="14.25">
      <c r="A55" s="69" t="s">
        <v>947</v>
      </c>
      <c r="B55" s="1619"/>
      <c r="C55" s="121"/>
      <c r="D55" s="103">
        <v>75</v>
      </c>
      <c r="E55" s="72">
        <f t="shared" si="5"/>
        <v>71.25</v>
      </c>
      <c r="F55" s="72">
        <f t="shared" si="6"/>
        <v>68.25</v>
      </c>
      <c r="G55" s="72">
        <f t="shared" si="7"/>
        <v>63.75</v>
      </c>
    </row>
    <row r="56" ht="14.25">
      <c r="A56" s="69" t="s">
        <v>948</v>
      </c>
      <c r="B56" s="1619"/>
      <c r="C56" s="121"/>
      <c r="D56" s="103">
        <v>88</v>
      </c>
      <c r="E56" s="72">
        <f t="shared" si="5"/>
        <v>83.6</v>
      </c>
      <c r="F56" s="72">
        <f t="shared" si="6"/>
        <v>80.08</v>
      </c>
      <c r="G56" s="72">
        <f t="shared" si="7"/>
        <v>74.8</v>
      </c>
    </row>
    <row r="57" ht="14.25">
      <c r="A57" s="69" t="s">
        <v>949</v>
      </c>
      <c r="B57" s="1619"/>
      <c r="C57" s="121"/>
      <c r="D57" s="103">
        <v>88</v>
      </c>
      <c r="E57" s="72">
        <f t="shared" si="5"/>
        <v>83.6</v>
      </c>
      <c r="F57" s="72">
        <f t="shared" si="6"/>
        <v>80.08</v>
      </c>
      <c r="G57" s="72">
        <f t="shared" si="7"/>
        <v>74.8</v>
      </c>
    </row>
    <row r="58" ht="14.25">
      <c r="A58" s="69" t="s">
        <v>950</v>
      </c>
      <c r="B58" s="1614"/>
      <c r="C58" s="119"/>
      <c r="D58" s="103">
        <v>1300</v>
      </c>
      <c r="E58" s="72">
        <f t="shared" si="5"/>
        <v>1235</v>
      </c>
      <c r="F58" s="72">
        <f t="shared" si="6"/>
        <v>1183</v>
      </c>
      <c r="G58" s="72">
        <f t="shared" si="7"/>
        <v>1105</v>
      </c>
    </row>
    <row r="59" ht="14.25">
      <c r="A59" s="104" t="s">
        <v>951</v>
      </c>
      <c r="B59" s="1615" t="s">
        <v>952</v>
      </c>
      <c r="C59" s="120"/>
      <c r="D59" s="103">
        <v>20</v>
      </c>
      <c r="E59" s="72">
        <f t="shared" si="5"/>
        <v>19</v>
      </c>
      <c r="F59" s="72">
        <f t="shared" si="6"/>
        <v>18.2</v>
      </c>
      <c r="G59" s="72">
        <f t="shared" si="7"/>
        <v>17</v>
      </c>
    </row>
    <row r="60" ht="14.25">
      <c r="A60" s="104" t="s">
        <v>953</v>
      </c>
      <c r="B60" s="1615"/>
      <c r="C60" s="120"/>
      <c r="D60" s="102">
        <v>20.5</v>
      </c>
      <c r="E60" s="72">
        <f t="shared" si="5"/>
        <v>19.475</v>
      </c>
      <c r="F60" s="72">
        <f t="shared" si="6"/>
        <v>18.655</v>
      </c>
      <c r="G60" s="72">
        <f t="shared" si="7"/>
        <v>17.425</v>
      </c>
    </row>
    <row r="61" ht="14.25">
      <c r="A61" s="104" t="s">
        <v>954</v>
      </c>
      <c r="B61" s="1615"/>
      <c r="C61" s="120"/>
      <c r="D61" s="102">
        <v>25</v>
      </c>
      <c r="E61" s="72">
        <f t="shared" si="5"/>
        <v>23.75</v>
      </c>
      <c r="F61" s="72">
        <f t="shared" si="6"/>
        <v>22.75</v>
      </c>
      <c r="G61" s="72">
        <f t="shared" si="7"/>
        <v>21.25</v>
      </c>
    </row>
    <row r="62" ht="14.25">
      <c r="A62" s="104" t="s">
        <v>955</v>
      </c>
      <c r="B62" s="1615"/>
      <c r="C62" s="120"/>
      <c r="D62" s="102">
        <v>70</v>
      </c>
      <c r="E62" s="72">
        <f t="shared" si="5"/>
        <v>66.5</v>
      </c>
      <c r="F62" s="72">
        <f t="shared" si="6"/>
        <v>63.7</v>
      </c>
      <c r="G62" s="72">
        <f t="shared" si="7"/>
        <v>59.5</v>
      </c>
    </row>
    <row r="63" ht="14.25">
      <c r="A63" s="104" t="s">
        <v>956</v>
      </c>
      <c r="B63" s="1615"/>
      <c r="C63" s="120"/>
      <c r="D63" s="103">
        <v>110</v>
      </c>
      <c r="E63" s="70"/>
      <c r="F63" s="92">
        <f t="shared" si="6"/>
        <v>100.1</v>
      </c>
      <c r="G63" s="92">
        <f t="shared" si="7"/>
        <v>93.5</v>
      </c>
    </row>
    <row r="64" ht="15.75">
      <c r="A64" s="1603" t="s">
        <v>957</v>
      </c>
      <c r="B64" s="1603"/>
      <c r="C64" s="1603"/>
      <c r="D64" s="1603"/>
      <c r="E64" s="1603"/>
      <c r="F64" s="1603"/>
      <c r="G64" s="1603"/>
    </row>
    <row r="65" ht="14.25">
      <c r="A65" s="95" t="s">
        <v>958</v>
      </c>
      <c r="B65" s="100" t="s">
        <v>906</v>
      </c>
      <c r="C65" s="127"/>
      <c r="D65" s="99">
        <v>100</v>
      </c>
      <c r="E65" s="96">
        <f>D65-D65*5/100</f>
        <v>95</v>
      </c>
      <c r="F65" s="96">
        <f>D65-D65*9/100</f>
        <v>91</v>
      </c>
      <c r="G65" s="96">
        <f t="shared" si="7"/>
        <v>85</v>
      </c>
    </row>
    <row r="66" ht="15.75">
      <c r="A66" s="1603" t="s">
        <v>959</v>
      </c>
      <c r="B66" s="1603"/>
      <c r="C66" s="1603"/>
      <c r="D66" s="1603"/>
      <c r="E66" s="1603"/>
      <c r="F66" s="1603"/>
      <c r="G66" s="1603"/>
    </row>
    <row r="67" ht="14.25">
      <c r="A67" s="94" t="s">
        <v>960</v>
      </c>
      <c r="B67" s="1611" t="s">
        <v>935</v>
      </c>
      <c r="C67" s="126"/>
      <c r="D67" s="98">
        <v>20</v>
      </c>
      <c r="E67" s="93">
        <f>D67-D67*5/100</f>
        <v>19</v>
      </c>
      <c r="F67" s="93">
        <f>D67-D67*9/100</f>
        <v>18.2</v>
      </c>
      <c r="G67" s="93">
        <f t="shared" si="7"/>
        <v>17</v>
      </c>
    </row>
    <row r="68" ht="14.25">
      <c r="A68" s="73" t="s">
        <v>961</v>
      </c>
      <c r="B68" s="1612"/>
      <c r="C68" s="126"/>
      <c r="D68" s="89">
        <v>20</v>
      </c>
      <c r="E68" s="70">
        <f>D68-D68*5/100</f>
        <v>19</v>
      </c>
      <c r="F68" s="70">
        <f>D68-D68*9/100</f>
        <v>18.2</v>
      </c>
      <c r="G68" s="70">
        <f t="shared" si="7"/>
        <v>17</v>
      </c>
    </row>
    <row r="69" ht="14.25">
      <c r="A69" s="97" t="s">
        <v>962</v>
      </c>
      <c r="B69" s="1613"/>
      <c r="C69" s="126"/>
      <c r="D69" s="90">
        <v>20</v>
      </c>
      <c r="E69" s="91">
        <f>D69-D69*5/100</f>
        <v>19</v>
      </c>
      <c r="F69" s="91">
        <f>D69-D69*9/100</f>
        <v>18.2</v>
      </c>
      <c r="G69" s="91">
        <f t="shared" si="7"/>
        <v>17</v>
      </c>
    </row>
    <row r="70" ht="15.75">
      <c r="A70" s="1603" t="s">
        <v>915</v>
      </c>
      <c r="B70" s="1603"/>
      <c r="C70" s="1603"/>
      <c r="D70" s="1603"/>
      <c r="E70" s="1603"/>
      <c r="F70" s="1603"/>
      <c r="G70" s="1603"/>
    </row>
    <row r="71" ht="14.25">
      <c r="A71" s="94" t="s">
        <v>963</v>
      </c>
      <c r="B71" s="1614" t="s">
        <v>935</v>
      </c>
      <c r="C71" s="126"/>
      <c r="D71" s="88">
        <v>18</v>
      </c>
      <c r="E71" s="93">
        <f ref="E71:E86" t="shared" si="8">D71-D71*5/100</f>
        <v>17.1</v>
      </c>
      <c r="F71" s="93">
        <f ref="F71:F86" t="shared" si="9">D71-D71*9/100</f>
        <v>16.38</v>
      </c>
      <c r="G71" s="93">
        <f ref="G71:G86" t="shared" si="10">D71-D71*0.15</f>
        <v>15.3</v>
      </c>
    </row>
    <row r="72" ht="14.25">
      <c r="A72" s="73" t="s">
        <v>964</v>
      </c>
      <c r="B72" s="1615"/>
      <c r="C72" s="126"/>
      <c r="D72" s="89">
        <v>20</v>
      </c>
      <c r="E72" s="70">
        <f t="shared" si="8"/>
        <v>19</v>
      </c>
      <c r="F72" s="70">
        <f t="shared" si="9"/>
        <v>18.2</v>
      </c>
      <c r="G72" s="70">
        <f t="shared" si="10"/>
        <v>17</v>
      </c>
    </row>
    <row r="73" ht="14.25">
      <c r="A73" s="73" t="s">
        <v>965</v>
      </c>
      <c r="B73" s="1615"/>
      <c r="C73" s="126"/>
      <c r="D73" s="89">
        <v>32</v>
      </c>
      <c r="E73" s="70">
        <f t="shared" si="8"/>
        <v>30.4</v>
      </c>
      <c r="F73" s="70">
        <f t="shared" si="9"/>
        <v>29.12</v>
      </c>
      <c r="G73" s="70">
        <f t="shared" si="10"/>
        <v>27.2</v>
      </c>
    </row>
    <row r="74" ht="14.25">
      <c r="A74" s="73" t="s">
        <v>966</v>
      </c>
      <c r="B74" s="1615"/>
      <c r="C74" s="126"/>
      <c r="D74" s="89">
        <v>33</v>
      </c>
      <c r="E74" s="70">
        <f t="shared" si="8"/>
        <v>31.35</v>
      </c>
      <c r="F74" s="70">
        <f t="shared" si="9"/>
        <v>30.03</v>
      </c>
      <c r="G74" s="70">
        <f t="shared" si="10"/>
        <v>28.05</v>
      </c>
    </row>
    <row r="75" ht="14.25">
      <c r="A75" s="73" t="s">
        <v>967</v>
      </c>
      <c r="B75" s="1615"/>
      <c r="C75" s="126"/>
      <c r="D75" s="89">
        <v>50</v>
      </c>
      <c r="E75" s="70">
        <f t="shared" si="8"/>
        <v>47.5</v>
      </c>
      <c r="F75" s="70">
        <f t="shared" si="9"/>
        <v>45.5</v>
      </c>
      <c r="G75" s="70">
        <f t="shared" si="10"/>
        <v>42.5</v>
      </c>
    </row>
    <row r="76" ht="14.25">
      <c r="A76" s="73" t="s">
        <v>968</v>
      </c>
      <c r="B76" s="1615"/>
      <c r="C76" s="126"/>
      <c r="D76" s="89">
        <v>72</v>
      </c>
      <c r="E76" s="70">
        <f t="shared" si="8"/>
        <v>68.4</v>
      </c>
      <c r="F76" s="70">
        <f t="shared" si="9"/>
        <v>65.52</v>
      </c>
      <c r="G76" s="70">
        <f t="shared" si="10"/>
        <v>61.2</v>
      </c>
    </row>
    <row r="77" ht="14.25">
      <c r="A77" s="73" t="s">
        <v>969</v>
      </c>
      <c r="B77" s="1615"/>
      <c r="C77" s="126"/>
      <c r="D77" s="89">
        <v>88</v>
      </c>
      <c r="E77" s="70">
        <f t="shared" si="8"/>
        <v>83.6</v>
      </c>
      <c r="F77" s="70">
        <f t="shared" si="9"/>
        <v>80.08</v>
      </c>
      <c r="G77" s="70">
        <f t="shared" si="10"/>
        <v>74.8</v>
      </c>
    </row>
    <row r="78" ht="14.25">
      <c r="A78" s="73" t="s">
        <v>970</v>
      </c>
      <c r="B78" s="1615"/>
      <c r="C78" s="126"/>
      <c r="D78" s="89">
        <v>88</v>
      </c>
      <c r="E78" s="70">
        <f t="shared" si="8"/>
        <v>83.6</v>
      </c>
      <c r="F78" s="70">
        <f t="shared" si="9"/>
        <v>80.08</v>
      </c>
      <c r="G78" s="70">
        <f t="shared" si="10"/>
        <v>74.8</v>
      </c>
    </row>
    <row r="79" ht="14.25">
      <c r="A79" s="73" t="s">
        <v>971</v>
      </c>
      <c r="B79" s="1615"/>
      <c r="C79" s="126"/>
      <c r="D79" s="89">
        <v>38</v>
      </c>
      <c r="E79" s="70">
        <f t="shared" si="8"/>
        <v>36.1</v>
      </c>
      <c r="F79" s="70">
        <f t="shared" si="9"/>
        <v>34.58</v>
      </c>
      <c r="G79" s="70">
        <f t="shared" si="10"/>
        <v>32.3</v>
      </c>
    </row>
    <row r="80" ht="14.25">
      <c r="A80" s="73" t="s">
        <v>972</v>
      </c>
      <c r="B80" s="1615"/>
      <c r="C80" s="126"/>
      <c r="D80" s="89">
        <v>67</v>
      </c>
      <c r="E80" s="70">
        <f t="shared" si="8"/>
        <v>63.65</v>
      </c>
      <c r="F80" s="70">
        <f t="shared" si="9"/>
        <v>60.97</v>
      </c>
      <c r="G80" s="70">
        <f t="shared" si="10"/>
        <v>56.95</v>
      </c>
    </row>
    <row r="81" ht="14.25">
      <c r="A81" s="73" t="s">
        <v>973</v>
      </c>
      <c r="B81" s="1615"/>
      <c r="C81" s="126"/>
      <c r="D81" s="90">
        <v>65</v>
      </c>
      <c r="E81" s="70">
        <f t="shared" si="8"/>
        <v>61.75</v>
      </c>
      <c r="F81" s="70">
        <f t="shared" si="9"/>
        <v>59.15</v>
      </c>
      <c r="G81" s="70">
        <f t="shared" si="10"/>
        <v>55.25</v>
      </c>
    </row>
    <row r="82" ht="14.25">
      <c r="A82" s="73" t="s">
        <v>974</v>
      </c>
      <c r="B82" s="1615"/>
      <c r="C82" s="126"/>
      <c r="D82" s="90">
        <v>50</v>
      </c>
      <c r="E82" s="70">
        <f t="shared" si="8"/>
        <v>47.5</v>
      </c>
      <c r="F82" s="70">
        <f t="shared" si="9"/>
        <v>45.5</v>
      </c>
      <c r="G82" s="70">
        <f t="shared" si="10"/>
        <v>42.5</v>
      </c>
    </row>
    <row r="83" ht="14.25">
      <c r="A83" s="73" t="s">
        <v>975</v>
      </c>
      <c r="B83" s="1615"/>
      <c r="C83" s="126"/>
      <c r="D83" s="90">
        <v>55</v>
      </c>
      <c r="E83" s="70">
        <f t="shared" si="8"/>
        <v>52.25</v>
      </c>
      <c r="F83" s="70">
        <f t="shared" si="9"/>
        <v>50.05</v>
      </c>
      <c r="G83" s="70">
        <f t="shared" si="10"/>
        <v>46.75</v>
      </c>
    </row>
    <row r="84" ht="14.25">
      <c r="A84" s="73" t="s">
        <v>976</v>
      </c>
      <c r="B84" s="1615"/>
      <c r="C84" s="126"/>
      <c r="D84" s="90">
        <v>56</v>
      </c>
      <c r="E84" s="70">
        <f t="shared" si="8"/>
        <v>53.2</v>
      </c>
      <c r="F84" s="70">
        <f t="shared" si="9"/>
        <v>50.96</v>
      </c>
      <c r="G84" s="70">
        <f t="shared" si="10"/>
        <v>47.6</v>
      </c>
    </row>
    <row r="85" ht="14.25">
      <c r="A85" s="73" t="s">
        <v>977</v>
      </c>
      <c r="B85" s="1615"/>
      <c r="C85" s="126"/>
      <c r="D85" s="90">
        <v>51.5</v>
      </c>
      <c r="E85" s="70">
        <f t="shared" si="8"/>
        <v>48.925</v>
      </c>
      <c r="F85" s="70">
        <f t="shared" si="9"/>
        <v>46.865</v>
      </c>
      <c r="G85" s="70">
        <f t="shared" si="10"/>
        <v>43.775</v>
      </c>
    </row>
    <row r="86" ht="14.25">
      <c r="A86" s="97" t="s">
        <v>978</v>
      </c>
      <c r="B86" s="1616"/>
      <c r="C86" s="126"/>
      <c r="D86" s="101">
        <v>90</v>
      </c>
      <c r="E86" s="91">
        <f t="shared" si="8"/>
        <v>85.5</v>
      </c>
      <c r="F86" s="91">
        <f t="shared" si="9"/>
        <v>81.9</v>
      </c>
      <c r="G86" s="91">
        <f t="shared" si="10"/>
        <v>76.5</v>
      </c>
    </row>
    <row r="87" ht="15.75">
      <c r="A87" s="1603" t="s">
        <v>979</v>
      </c>
      <c r="B87" s="1603"/>
      <c r="C87" s="1603"/>
      <c r="D87" s="1603"/>
      <c r="E87" s="1603"/>
      <c r="F87" s="1603"/>
      <c r="G87" s="1603"/>
    </row>
    <row r="88" ht="14.25">
      <c r="A88" s="108" t="s">
        <v>980</v>
      </c>
      <c r="B88" s="109" t="s">
        <v>935</v>
      </c>
      <c r="C88" s="109"/>
      <c r="D88" s="110">
        <v>88</v>
      </c>
      <c r="E88" s="93">
        <f>D88-D88*5/100</f>
        <v>83.6</v>
      </c>
      <c r="F88" s="93">
        <f>D88-D88*9/100</f>
        <v>80.08</v>
      </c>
      <c r="G88" s="93">
        <f>D88-D88*0.15</f>
        <v>74.8</v>
      </c>
    </row>
    <row r="89">
      <c r="A89" s="107" t="s">
        <v>931</v>
      </c>
    </row>
    <row r="90" ht="16.5">
      <c r="A90" s="1607" t="s">
        <v>981</v>
      </c>
      <c r="B90" s="1608"/>
      <c r="C90" s="1608"/>
      <c r="D90" s="1608"/>
      <c r="E90" s="1608"/>
      <c r="F90" s="1608"/>
      <c r="G90" s="1609"/>
    </row>
  </sheetData>
  <sheetProtection password="EA21" sheet="1" objects="1" scenarios="1" selectLockedCells="1" selectUnlockedCells="1"/>
  <mergeCells>
    <mergeCell ref="A90:G90"/>
    <mergeCell ref="A41:D41"/>
    <mergeCell ref="A64:G64"/>
    <mergeCell ref="B67:B69"/>
    <mergeCell ref="A66:G66"/>
    <mergeCell ref="B71:B86"/>
    <mergeCell ref="A87:G87"/>
    <mergeCell ref="A70:G70"/>
    <mergeCell ref="B59:B63"/>
    <mergeCell ref="A42:G42"/>
    <mergeCell ref="B48:B58"/>
    <mergeCell ref="B43:B47"/>
    <mergeCell ref="A40:D40"/>
    <mergeCell ref="B24:B25"/>
    <mergeCell ref="B27:B28"/>
    <mergeCell ref="A29:G29"/>
    <mergeCell ref="A18:G18"/>
    <mergeCell ref="A21:G21"/>
    <mergeCell ref="A23:G23"/>
    <mergeCell ref="A26:G26"/>
    <mergeCell ref="B30:B31"/>
    <mergeCell ref="B34:B37"/>
    <mergeCell ref="B32:B33"/>
    <mergeCell ref="B38:B39"/>
    <mergeCell ref="B4:D4"/>
    <mergeCell ref="A8:A10"/>
    <mergeCell ref="B8:B10"/>
    <mergeCell ref="A12:G12"/>
    <mergeCell ref="A16:G16"/>
    <mergeCell ref="C8:G8"/>
    <mergeCell ref="C9:C10"/>
    <mergeCell ref="A11:G11"/>
    <mergeCell ref="B13:B15"/>
  </mergeCells>
  <pageMargins left="0.25" right="0.25" top="0.75" bottom="0.75" header="0.3" footer="0.3"/>
  <pageSetup paperSize="9" firstPageNumber="0" orientation="portrait" horizontalDpi="300" verticalDpi="300"/>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4">
    <tabColor rgb="FF92D050"/>
  </sheetPr>
  <dimension ref="A1:C184"/>
  <sheetViews>
    <sheetView view="pageLayout" zoomScaleNormal="106" workbookViewId="0">
      <selection activeCell="C19" sqref="C19"/>
    </sheetView>
  </sheetViews>
  <sheetFormatPr defaultRowHeight="12.75" outlineLevelRow="1"/>
  <cols>
    <col min="1" max="1" width="50.140625" customWidth="1" style="686"/>
    <col min="2" max="2" width="11.5703125" customWidth="1" style="129"/>
    <col min="3" max="3" width="17.5703125" customWidth="1" style="134"/>
    <col min="4" max="255" width="9.140625" customWidth="1" style="686"/>
    <col min="256" max="256" width="50.140625" customWidth="1" style="686"/>
    <col min="257" max="257" width="11.5703125" customWidth="1" style="686"/>
    <col min="258" max="259" width="17.5703125" customWidth="1" style="686"/>
    <col min="260" max="511" width="9.140625" customWidth="1" style="686"/>
    <col min="512" max="512" width="50.140625" customWidth="1" style="686"/>
    <col min="513" max="513" width="11.5703125" customWidth="1" style="686"/>
    <col min="514" max="515" width="17.5703125" customWidth="1" style="686"/>
    <col min="516" max="767" width="9.140625" customWidth="1" style="686"/>
    <col min="768" max="768" width="50.140625" customWidth="1" style="686"/>
    <col min="769" max="769" width="11.5703125" customWidth="1" style="686"/>
    <col min="770" max="771" width="17.5703125" customWidth="1" style="686"/>
    <col min="772" max="1023" width="9.140625" customWidth="1" style="686"/>
    <col min="1024" max="1024" width="50.140625" customWidth="1" style="686"/>
    <col min="1025" max="1025" width="11.5703125" customWidth="1" style="686"/>
    <col min="1026" max="1027" width="17.5703125" customWidth="1" style="686"/>
    <col min="1028" max="1279" width="9.140625" customWidth="1" style="686"/>
    <col min="1280" max="1280" width="50.140625" customWidth="1" style="686"/>
    <col min="1281" max="1281" width="11.5703125" customWidth="1" style="686"/>
    <col min="1282" max="1283" width="17.5703125" customWidth="1" style="686"/>
    <col min="1284" max="1535" width="9.140625" customWidth="1" style="686"/>
    <col min="1536" max="1536" width="50.140625" customWidth="1" style="686"/>
    <col min="1537" max="1537" width="11.5703125" customWidth="1" style="686"/>
    <col min="1538" max="1539" width="17.5703125" customWidth="1" style="686"/>
    <col min="1540" max="1791" width="9.140625" customWidth="1" style="686"/>
    <col min="1792" max="1792" width="50.140625" customWidth="1" style="686"/>
    <col min="1793" max="1793" width="11.5703125" customWidth="1" style="686"/>
    <col min="1794" max="1795" width="17.5703125" customWidth="1" style="686"/>
    <col min="1796" max="2047" width="9.140625" customWidth="1" style="686"/>
    <col min="2048" max="2048" width="50.140625" customWidth="1" style="686"/>
    <col min="2049" max="2049" width="11.5703125" customWidth="1" style="686"/>
    <col min="2050" max="2051" width="17.5703125" customWidth="1" style="686"/>
    <col min="2052" max="2303" width="9.140625" customWidth="1" style="686"/>
    <col min="2304" max="2304" width="50.140625" customWidth="1" style="686"/>
    <col min="2305" max="2305" width="11.5703125" customWidth="1" style="686"/>
    <col min="2306" max="2307" width="17.5703125" customWidth="1" style="686"/>
    <col min="2308" max="2559" width="9.140625" customWidth="1" style="686"/>
    <col min="2560" max="2560" width="50.140625" customWidth="1" style="686"/>
    <col min="2561" max="2561" width="11.5703125" customWidth="1" style="686"/>
    <col min="2562" max="2563" width="17.5703125" customWidth="1" style="686"/>
    <col min="2564" max="2815" width="9.140625" customWidth="1" style="686"/>
    <col min="2816" max="2816" width="50.140625" customWidth="1" style="686"/>
    <col min="2817" max="2817" width="11.5703125" customWidth="1" style="686"/>
    <col min="2818" max="2819" width="17.5703125" customWidth="1" style="686"/>
    <col min="2820" max="3071" width="9.140625" customWidth="1" style="686"/>
    <col min="3072" max="3072" width="50.140625" customWidth="1" style="686"/>
    <col min="3073" max="3073" width="11.5703125" customWidth="1" style="686"/>
    <col min="3074" max="3075" width="17.5703125" customWidth="1" style="686"/>
    <col min="3076" max="3327" width="9.140625" customWidth="1" style="686"/>
    <col min="3328" max="3328" width="50.140625" customWidth="1" style="686"/>
    <col min="3329" max="3329" width="11.5703125" customWidth="1" style="686"/>
    <col min="3330" max="3331" width="17.5703125" customWidth="1" style="686"/>
    <col min="3332" max="3583" width="9.140625" customWidth="1" style="686"/>
    <col min="3584" max="3584" width="50.140625" customWidth="1" style="686"/>
    <col min="3585" max="3585" width="11.5703125" customWidth="1" style="686"/>
    <col min="3586" max="3587" width="17.5703125" customWidth="1" style="686"/>
    <col min="3588" max="3839" width="9.140625" customWidth="1" style="686"/>
    <col min="3840" max="3840" width="50.140625" customWidth="1" style="686"/>
    <col min="3841" max="3841" width="11.5703125" customWidth="1" style="686"/>
    <col min="3842" max="3843" width="17.5703125" customWidth="1" style="686"/>
    <col min="3844" max="4095" width="9.140625" customWidth="1" style="686"/>
    <col min="4096" max="4096" width="50.140625" customWidth="1" style="686"/>
    <col min="4097" max="4097" width="11.5703125" customWidth="1" style="686"/>
    <col min="4098" max="4099" width="17.5703125" customWidth="1" style="686"/>
    <col min="4100" max="4351" width="9.140625" customWidth="1" style="686"/>
    <col min="4352" max="4352" width="50.140625" customWidth="1" style="686"/>
    <col min="4353" max="4353" width="11.5703125" customWidth="1" style="686"/>
    <col min="4354" max="4355" width="17.5703125" customWidth="1" style="686"/>
    <col min="4356" max="4607" width="9.140625" customWidth="1" style="686"/>
    <col min="4608" max="4608" width="50.140625" customWidth="1" style="686"/>
    <col min="4609" max="4609" width="11.5703125" customWidth="1" style="686"/>
    <col min="4610" max="4611" width="17.5703125" customWidth="1" style="686"/>
    <col min="4612" max="4863" width="9.140625" customWidth="1" style="686"/>
    <col min="4864" max="4864" width="50.140625" customWidth="1" style="686"/>
    <col min="4865" max="4865" width="11.5703125" customWidth="1" style="686"/>
    <col min="4866" max="4867" width="17.5703125" customWidth="1" style="686"/>
    <col min="4868" max="5119" width="9.140625" customWidth="1" style="686"/>
    <col min="5120" max="5120" width="50.140625" customWidth="1" style="686"/>
    <col min="5121" max="5121" width="11.5703125" customWidth="1" style="686"/>
    <col min="5122" max="5123" width="17.5703125" customWidth="1" style="686"/>
    <col min="5124" max="5375" width="9.140625" customWidth="1" style="686"/>
    <col min="5376" max="5376" width="50.140625" customWidth="1" style="686"/>
    <col min="5377" max="5377" width="11.5703125" customWidth="1" style="686"/>
    <col min="5378" max="5379" width="17.5703125" customWidth="1" style="686"/>
    <col min="5380" max="5631" width="9.140625" customWidth="1" style="686"/>
    <col min="5632" max="5632" width="50.140625" customWidth="1" style="686"/>
    <col min="5633" max="5633" width="11.5703125" customWidth="1" style="686"/>
    <col min="5634" max="5635" width="17.5703125" customWidth="1" style="686"/>
    <col min="5636" max="5887" width="9.140625" customWidth="1" style="686"/>
    <col min="5888" max="5888" width="50.140625" customWidth="1" style="686"/>
    <col min="5889" max="5889" width="11.5703125" customWidth="1" style="686"/>
    <col min="5890" max="5891" width="17.5703125" customWidth="1" style="686"/>
    <col min="5892" max="6143" width="9.140625" customWidth="1" style="686"/>
    <col min="6144" max="6144" width="50.140625" customWidth="1" style="686"/>
    <col min="6145" max="6145" width="11.5703125" customWidth="1" style="686"/>
    <col min="6146" max="6147" width="17.5703125" customWidth="1" style="686"/>
    <col min="6148" max="6399" width="9.140625" customWidth="1" style="686"/>
    <col min="6400" max="6400" width="50.140625" customWidth="1" style="686"/>
    <col min="6401" max="6401" width="11.5703125" customWidth="1" style="686"/>
    <col min="6402" max="6403" width="17.5703125" customWidth="1" style="686"/>
    <col min="6404" max="6655" width="9.140625" customWidth="1" style="686"/>
    <col min="6656" max="6656" width="50.140625" customWidth="1" style="686"/>
    <col min="6657" max="6657" width="11.5703125" customWidth="1" style="686"/>
    <col min="6658" max="6659" width="17.5703125" customWidth="1" style="686"/>
    <col min="6660" max="6911" width="9.140625" customWidth="1" style="686"/>
    <col min="6912" max="6912" width="50.140625" customWidth="1" style="686"/>
    <col min="6913" max="6913" width="11.5703125" customWidth="1" style="686"/>
    <col min="6914" max="6915" width="17.5703125" customWidth="1" style="686"/>
    <col min="6916" max="7167" width="9.140625" customWidth="1" style="686"/>
    <col min="7168" max="7168" width="50.140625" customWidth="1" style="686"/>
    <col min="7169" max="7169" width="11.5703125" customWidth="1" style="686"/>
    <col min="7170" max="7171" width="17.5703125" customWidth="1" style="686"/>
    <col min="7172" max="7423" width="9.140625" customWidth="1" style="686"/>
    <col min="7424" max="7424" width="50.140625" customWidth="1" style="686"/>
    <col min="7425" max="7425" width="11.5703125" customWidth="1" style="686"/>
    <col min="7426" max="7427" width="17.5703125" customWidth="1" style="686"/>
    <col min="7428" max="7679" width="9.140625" customWidth="1" style="686"/>
    <col min="7680" max="7680" width="50.140625" customWidth="1" style="686"/>
    <col min="7681" max="7681" width="11.5703125" customWidth="1" style="686"/>
    <col min="7682" max="7683" width="17.5703125" customWidth="1" style="686"/>
    <col min="7684" max="7935" width="9.140625" customWidth="1" style="686"/>
    <col min="7936" max="7936" width="50.140625" customWidth="1" style="686"/>
    <col min="7937" max="7937" width="11.5703125" customWidth="1" style="686"/>
    <col min="7938" max="7939" width="17.5703125" customWidth="1" style="686"/>
    <col min="7940" max="8191" width="9.140625" customWidth="1" style="686"/>
    <col min="8192" max="8192" width="50.140625" customWidth="1" style="686"/>
    <col min="8193" max="8193" width="11.5703125" customWidth="1" style="686"/>
    <col min="8194" max="8195" width="17.5703125" customWidth="1" style="686"/>
    <col min="8196" max="8447" width="9.140625" customWidth="1" style="686"/>
    <col min="8448" max="8448" width="50.140625" customWidth="1" style="686"/>
    <col min="8449" max="8449" width="11.5703125" customWidth="1" style="686"/>
    <col min="8450" max="8451" width="17.5703125" customWidth="1" style="686"/>
    <col min="8452" max="8703" width="9.140625" customWidth="1" style="686"/>
    <col min="8704" max="8704" width="50.140625" customWidth="1" style="686"/>
    <col min="8705" max="8705" width="11.5703125" customWidth="1" style="686"/>
    <col min="8706" max="8707" width="17.5703125" customWidth="1" style="686"/>
    <col min="8708" max="8959" width="9.140625" customWidth="1" style="686"/>
    <col min="8960" max="8960" width="50.140625" customWidth="1" style="686"/>
    <col min="8961" max="8961" width="11.5703125" customWidth="1" style="686"/>
    <col min="8962" max="8963" width="17.5703125" customWidth="1" style="686"/>
    <col min="8964" max="9215" width="9.140625" customWidth="1" style="686"/>
    <col min="9216" max="9216" width="50.140625" customWidth="1" style="686"/>
    <col min="9217" max="9217" width="11.5703125" customWidth="1" style="686"/>
    <col min="9218" max="9219" width="17.5703125" customWidth="1" style="686"/>
    <col min="9220" max="9471" width="9.140625" customWidth="1" style="686"/>
    <col min="9472" max="9472" width="50.140625" customWidth="1" style="686"/>
    <col min="9473" max="9473" width="11.5703125" customWidth="1" style="686"/>
    <col min="9474" max="9475" width="17.5703125" customWidth="1" style="686"/>
    <col min="9476" max="9727" width="9.140625" customWidth="1" style="686"/>
    <col min="9728" max="9728" width="50.140625" customWidth="1" style="686"/>
    <col min="9729" max="9729" width="11.5703125" customWidth="1" style="686"/>
    <col min="9730" max="9731" width="17.5703125" customWidth="1" style="686"/>
    <col min="9732" max="9983" width="9.140625" customWidth="1" style="686"/>
    <col min="9984" max="9984" width="50.140625" customWidth="1" style="686"/>
    <col min="9985" max="9985" width="11.5703125" customWidth="1" style="686"/>
    <col min="9986" max="9987" width="17.5703125" customWidth="1" style="686"/>
    <col min="9988" max="10239" width="9.140625" customWidth="1" style="686"/>
    <col min="10240" max="10240" width="50.140625" customWidth="1" style="686"/>
    <col min="10241" max="10241" width="11.5703125" customWidth="1" style="686"/>
    <col min="10242" max="10243" width="17.5703125" customWidth="1" style="686"/>
    <col min="10244" max="10495" width="9.140625" customWidth="1" style="686"/>
    <col min="10496" max="10496" width="50.140625" customWidth="1" style="686"/>
    <col min="10497" max="10497" width="11.5703125" customWidth="1" style="686"/>
    <col min="10498" max="10499" width="17.5703125" customWidth="1" style="686"/>
    <col min="10500" max="10751" width="9.140625" customWidth="1" style="686"/>
    <col min="10752" max="10752" width="50.140625" customWidth="1" style="686"/>
    <col min="10753" max="10753" width="11.5703125" customWidth="1" style="686"/>
    <col min="10754" max="10755" width="17.5703125" customWidth="1" style="686"/>
    <col min="10756" max="11007" width="9.140625" customWidth="1" style="686"/>
    <col min="11008" max="11008" width="50.140625" customWidth="1" style="686"/>
    <col min="11009" max="11009" width="11.5703125" customWidth="1" style="686"/>
    <col min="11010" max="11011" width="17.5703125" customWidth="1" style="686"/>
    <col min="11012" max="11263" width="9.140625" customWidth="1" style="686"/>
    <col min="11264" max="11264" width="50.140625" customWidth="1" style="686"/>
    <col min="11265" max="11265" width="11.5703125" customWidth="1" style="686"/>
    <col min="11266" max="11267" width="17.5703125" customWidth="1" style="686"/>
    <col min="11268" max="11519" width="9.140625" customWidth="1" style="686"/>
    <col min="11520" max="11520" width="50.140625" customWidth="1" style="686"/>
    <col min="11521" max="11521" width="11.5703125" customWidth="1" style="686"/>
    <col min="11522" max="11523" width="17.5703125" customWidth="1" style="686"/>
    <col min="11524" max="11775" width="9.140625" customWidth="1" style="686"/>
    <col min="11776" max="11776" width="50.140625" customWidth="1" style="686"/>
    <col min="11777" max="11777" width="11.5703125" customWidth="1" style="686"/>
    <col min="11778" max="11779" width="17.5703125" customWidth="1" style="686"/>
    <col min="11780" max="12031" width="9.140625" customWidth="1" style="686"/>
    <col min="12032" max="12032" width="50.140625" customWidth="1" style="686"/>
    <col min="12033" max="12033" width="11.5703125" customWidth="1" style="686"/>
    <col min="12034" max="12035" width="17.5703125" customWidth="1" style="686"/>
    <col min="12036" max="12287" width="9.140625" customWidth="1" style="686"/>
    <col min="12288" max="12288" width="50.140625" customWidth="1" style="686"/>
    <col min="12289" max="12289" width="11.5703125" customWidth="1" style="686"/>
    <col min="12290" max="12291" width="17.5703125" customWidth="1" style="686"/>
    <col min="12292" max="12543" width="9.140625" customWidth="1" style="686"/>
    <col min="12544" max="12544" width="50.140625" customWidth="1" style="686"/>
    <col min="12545" max="12545" width="11.5703125" customWidth="1" style="686"/>
    <col min="12546" max="12547" width="17.5703125" customWidth="1" style="686"/>
    <col min="12548" max="12799" width="9.140625" customWidth="1" style="686"/>
    <col min="12800" max="12800" width="50.140625" customWidth="1" style="686"/>
    <col min="12801" max="12801" width="11.5703125" customWidth="1" style="686"/>
    <col min="12802" max="12803" width="17.5703125" customWidth="1" style="686"/>
    <col min="12804" max="13055" width="9.140625" customWidth="1" style="686"/>
    <col min="13056" max="13056" width="50.140625" customWidth="1" style="686"/>
    <col min="13057" max="13057" width="11.5703125" customWidth="1" style="686"/>
    <col min="13058" max="13059" width="17.5703125" customWidth="1" style="686"/>
    <col min="13060" max="13311" width="9.140625" customWidth="1" style="686"/>
    <col min="13312" max="13312" width="50.140625" customWidth="1" style="686"/>
    <col min="13313" max="13313" width="11.5703125" customWidth="1" style="686"/>
    <col min="13314" max="13315" width="17.5703125" customWidth="1" style="686"/>
    <col min="13316" max="13567" width="9.140625" customWidth="1" style="686"/>
    <col min="13568" max="13568" width="50.140625" customWidth="1" style="686"/>
    <col min="13569" max="13569" width="11.5703125" customWidth="1" style="686"/>
    <col min="13570" max="13571" width="17.5703125" customWidth="1" style="686"/>
    <col min="13572" max="13823" width="9.140625" customWidth="1" style="686"/>
    <col min="13824" max="13824" width="50.140625" customWidth="1" style="686"/>
    <col min="13825" max="13825" width="11.5703125" customWidth="1" style="686"/>
    <col min="13826" max="13827" width="17.5703125" customWidth="1" style="686"/>
    <col min="13828" max="14079" width="9.140625" customWidth="1" style="686"/>
    <col min="14080" max="14080" width="50.140625" customWidth="1" style="686"/>
    <col min="14081" max="14081" width="11.5703125" customWidth="1" style="686"/>
    <col min="14082" max="14083" width="17.5703125" customWidth="1" style="686"/>
    <col min="14084" max="14335" width="9.140625" customWidth="1" style="686"/>
    <col min="14336" max="14336" width="50.140625" customWidth="1" style="686"/>
    <col min="14337" max="14337" width="11.5703125" customWidth="1" style="686"/>
    <col min="14338" max="14339" width="17.5703125" customWidth="1" style="686"/>
    <col min="14340" max="14591" width="9.140625" customWidth="1" style="686"/>
    <col min="14592" max="14592" width="50.140625" customWidth="1" style="686"/>
    <col min="14593" max="14593" width="11.5703125" customWidth="1" style="686"/>
    <col min="14594" max="14595" width="17.5703125" customWidth="1" style="686"/>
    <col min="14596" max="14847" width="9.140625" customWidth="1" style="686"/>
    <col min="14848" max="14848" width="50.140625" customWidth="1" style="686"/>
    <col min="14849" max="14849" width="11.5703125" customWidth="1" style="686"/>
    <col min="14850" max="14851" width="17.5703125" customWidth="1" style="686"/>
    <col min="14852" max="15103" width="9.140625" customWidth="1" style="686"/>
    <col min="15104" max="15104" width="50.140625" customWidth="1" style="686"/>
    <col min="15105" max="15105" width="11.5703125" customWidth="1" style="686"/>
    <col min="15106" max="15107" width="17.5703125" customWidth="1" style="686"/>
    <col min="15108" max="15359" width="9.140625" customWidth="1" style="686"/>
    <col min="15360" max="15360" width="50.140625" customWidth="1" style="686"/>
    <col min="15361" max="15361" width="11.5703125" customWidth="1" style="686"/>
    <col min="15362" max="15363" width="17.5703125" customWidth="1" style="686"/>
    <col min="15364" max="15615" width="9.140625" customWidth="1" style="686"/>
    <col min="15616" max="15616" width="50.140625" customWidth="1" style="686"/>
    <col min="15617" max="15617" width="11.5703125" customWidth="1" style="686"/>
    <col min="15618" max="15619" width="17.5703125" customWidth="1" style="686"/>
    <col min="15620" max="15871" width="9.140625" customWidth="1" style="686"/>
    <col min="15872" max="15872" width="50.140625" customWidth="1" style="686"/>
    <col min="15873" max="15873" width="11.5703125" customWidth="1" style="686"/>
    <col min="15874" max="15875" width="17.5703125" customWidth="1" style="686"/>
    <col min="15876" max="16127" width="9.140625" customWidth="1" style="686"/>
    <col min="16128" max="16128" width="50.140625" customWidth="1" style="686"/>
    <col min="16129" max="16129" width="11.5703125" customWidth="1" style="686"/>
    <col min="16130" max="16131" width="17.5703125" customWidth="1" style="686"/>
    <col min="16132" max="16384" width="9.140625" customWidth="1" style="686"/>
  </cols>
  <sheetData>
    <row r="1" ht="15">
      <c r="A1" s="299"/>
      <c r="B1" s="300"/>
      <c r="C1" s="301"/>
    </row>
    <row r="2" ht="18">
      <c r="A2" s="64"/>
      <c r="B2" s="131"/>
    </row>
    <row r="3" ht="14.25">
      <c r="A3" s="689"/>
      <c r="C3" s="135" t="s">
        <v>982</v>
      </c>
    </row>
    <row r="4" ht="14.25">
      <c r="A4" s="65"/>
      <c r="B4" s="118" t="s">
        <v>154</v>
      </c>
      <c r="C4" s="136"/>
    </row>
    <row r="5">
      <c r="A5" s="65"/>
      <c r="B5" s="132"/>
      <c r="C5" s="137"/>
    </row>
    <row r="6">
      <c r="A6" s="65" t="s">
        <v>897</v>
      </c>
      <c r="B6" s="132"/>
      <c r="C6" s="137"/>
    </row>
    <row r="7" ht="15" customHeight="1">
      <c r="A7" s="65"/>
      <c r="B7" s="132"/>
      <c r="C7" s="137"/>
    </row>
    <row r="8" ht="15" customHeight="1">
      <c r="A8" s="1625" t="s">
        <v>3</v>
      </c>
      <c r="B8" s="1625" t="s">
        <v>203</v>
      </c>
      <c r="C8" s="692"/>
    </row>
    <row r="9" ht="15" customHeight="1">
      <c r="A9" s="1625"/>
      <c r="B9" s="1625"/>
      <c r="C9" s="1626" t="s">
        <v>983</v>
      </c>
    </row>
    <row r="10" ht="15" customHeight="1">
      <c r="A10" s="1625"/>
      <c r="B10" s="1625"/>
      <c r="C10" s="1626"/>
    </row>
    <row r="11" ht="15" customHeight="1">
      <c r="A11" s="1627" t="s">
        <v>899</v>
      </c>
      <c r="B11" s="1627"/>
      <c r="C11" s="1627"/>
    </row>
    <row r="12" ht="15">
      <c r="A12" s="1628" t="s">
        <v>932</v>
      </c>
      <c r="B12" s="1628"/>
      <c r="C12" s="1628"/>
    </row>
    <row r="13" ht="15">
      <c r="A13" s="1621" t="s">
        <v>984</v>
      </c>
      <c r="B13" s="1621"/>
      <c r="C13" s="1621"/>
    </row>
    <row r="14" ht="0" hidden="1" outlineLevel="1">
      <c r="A14" s="688" t="s">
        <v>985</v>
      </c>
      <c r="B14" s="1622" t="s">
        <v>986</v>
      </c>
      <c r="C14" s="687">
        <v>150</v>
      </c>
    </row>
    <row r="15" ht="0" hidden="1" outlineLevel="1">
      <c r="A15" s="688" t="s">
        <v>987</v>
      </c>
      <c r="B15" s="1623"/>
      <c r="C15" s="687">
        <v>135</v>
      </c>
    </row>
    <row r="16" ht="0" hidden="1" outlineLevel="1">
      <c r="A16" s="688" t="s">
        <v>988</v>
      </c>
      <c r="B16" s="1623"/>
      <c r="C16" s="687">
        <v>135</v>
      </c>
    </row>
    <row r="17" ht="0" hidden="1" outlineLevel="1">
      <c r="A17" s="688" t="s">
        <v>989</v>
      </c>
      <c r="B17" s="1623"/>
      <c r="C17" s="687">
        <v>235</v>
      </c>
    </row>
    <row r="18" ht="0" hidden="1" outlineLevel="1">
      <c r="A18" s="688" t="s">
        <v>990</v>
      </c>
      <c r="B18" s="1624"/>
      <c r="C18" s="687">
        <v>230</v>
      </c>
    </row>
    <row r="19" ht="15">
      <c r="A19" s="302" t="s">
        <v>933</v>
      </c>
      <c r="B19" s="302"/>
      <c r="C19" s="302"/>
    </row>
    <row r="20" ht="15">
      <c r="A20" s="303" t="s">
        <v>979</v>
      </c>
      <c r="B20" s="303"/>
      <c r="C20" s="303"/>
    </row>
    <row r="21" ht="0" hidden="1" outlineLevel="1">
      <c r="A21" s="688" t="s">
        <v>991</v>
      </c>
      <c r="B21" s="687" t="s">
        <v>935</v>
      </c>
      <c r="C21" s="687">
        <v>17</v>
      </c>
    </row>
    <row r="22" ht="0" hidden="1" outlineLevel="1">
      <c r="A22" s="688" t="s">
        <v>992</v>
      </c>
      <c r="B22" s="687" t="s">
        <v>935</v>
      </c>
      <c r="C22" s="687">
        <v>17.4</v>
      </c>
    </row>
    <row r="23" ht="0" hidden="1" outlineLevel="1">
      <c r="A23" s="688" t="s">
        <v>993</v>
      </c>
      <c r="B23" s="687" t="s">
        <v>935</v>
      </c>
      <c r="C23" s="687">
        <v>17.9</v>
      </c>
    </row>
    <row r="24" ht="0" hidden="1" outlineLevel="1">
      <c r="A24" s="688" t="s">
        <v>994</v>
      </c>
      <c r="B24" s="687" t="s">
        <v>935</v>
      </c>
      <c r="C24" s="687">
        <v>17.9</v>
      </c>
    </row>
    <row r="25" ht="0" hidden="1" outlineLevel="1">
      <c r="A25" s="688" t="s">
        <v>995</v>
      </c>
      <c r="B25" s="687" t="s">
        <v>935</v>
      </c>
      <c r="C25" s="687">
        <v>17.9</v>
      </c>
    </row>
    <row r="26" ht="0" hidden="1" outlineLevel="1">
      <c r="A26" s="688" t="s">
        <v>996</v>
      </c>
      <c r="B26" s="687" t="s">
        <v>935</v>
      </c>
      <c r="C26" s="687">
        <v>20</v>
      </c>
    </row>
    <row r="27" ht="0" hidden="1" outlineLevel="1">
      <c r="A27" s="688" t="s">
        <v>997</v>
      </c>
      <c r="B27" s="687" t="s">
        <v>935</v>
      </c>
      <c r="C27" s="687">
        <v>35.5</v>
      </c>
    </row>
    <row r="28" ht="0" hidden="1" outlineLevel="1">
      <c r="A28" s="688" t="s">
        <v>998</v>
      </c>
      <c r="B28" s="687" t="s">
        <v>935</v>
      </c>
      <c r="C28" s="687">
        <v>45</v>
      </c>
    </row>
    <row r="29" ht="0" hidden="1" outlineLevel="1">
      <c r="A29" s="688" t="s">
        <v>999</v>
      </c>
      <c r="B29" s="687" t="s">
        <v>935</v>
      </c>
      <c r="C29" s="687">
        <v>47.5</v>
      </c>
    </row>
    <row r="30" ht="0" hidden="1" outlineLevel="1">
      <c r="A30" s="688" t="s">
        <v>1000</v>
      </c>
      <c r="B30" s="687" t="s">
        <v>935</v>
      </c>
      <c r="C30" s="687">
        <v>52.5</v>
      </c>
    </row>
    <row r="31" ht="0" hidden="1" outlineLevel="1">
      <c r="A31" s="688" t="s">
        <v>1001</v>
      </c>
      <c r="B31" s="687" t="s">
        <v>935</v>
      </c>
      <c r="C31" s="687">
        <v>52.5</v>
      </c>
    </row>
    <row r="32" ht="0" hidden="1" outlineLevel="1">
      <c r="A32" s="688" t="s">
        <v>1002</v>
      </c>
      <c r="B32" s="687" t="s">
        <v>935</v>
      </c>
      <c r="C32" s="687">
        <v>59</v>
      </c>
    </row>
    <row r="33" ht="0" hidden="1" outlineLevel="1">
      <c r="A33" s="688" t="s">
        <v>1003</v>
      </c>
      <c r="B33" s="687" t="s">
        <v>935</v>
      </c>
      <c r="C33" s="687">
        <v>59</v>
      </c>
    </row>
    <row r="34" ht="0" hidden="1" outlineLevel="1">
      <c r="A34" s="688" t="s">
        <v>1004</v>
      </c>
      <c r="B34" s="687" t="s">
        <v>935</v>
      </c>
      <c r="C34" s="687">
        <v>67</v>
      </c>
    </row>
    <row r="35" ht="0" hidden="1" outlineLevel="1">
      <c r="A35" s="688" t="s">
        <v>1005</v>
      </c>
      <c r="B35" s="687" t="s">
        <v>935</v>
      </c>
      <c r="C35" s="687">
        <v>67</v>
      </c>
    </row>
    <row r="36" ht="0" hidden="1" outlineLevel="1">
      <c r="A36" s="688" t="s">
        <v>1006</v>
      </c>
      <c r="B36" s="687" t="s">
        <v>935</v>
      </c>
      <c r="C36" s="687">
        <v>38</v>
      </c>
    </row>
    <row r="37" ht="0" hidden="1" outlineLevel="1">
      <c r="A37" s="688" t="s">
        <v>1007</v>
      </c>
      <c r="B37" s="687" t="s">
        <v>935</v>
      </c>
      <c r="C37" s="687">
        <v>38</v>
      </c>
    </row>
    <row r="38" ht="0" hidden="1" outlineLevel="1">
      <c r="A38" s="688" t="s">
        <v>1008</v>
      </c>
      <c r="B38" s="687" t="s">
        <v>935</v>
      </c>
      <c r="C38" s="687">
        <v>38</v>
      </c>
    </row>
    <row r="39" ht="0" hidden="1" outlineLevel="1">
      <c r="A39" s="688" t="s">
        <v>1009</v>
      </c>
      <c r="B39" s="687" t="s">
        <v>935</v>
      </c>
      <c r="C39" s="687">
        <v>48</v>
      </c>
    </row>
    <row r="40" ht="0" hidden="1" outlineLevel="1">
      <c r="A40" s="688" t="s">
        <v>1010</v>
      </c>
      <c r="B40" s="687" t="s">
        <v>935</v>
      </c>
      <c r="C40" s="687">
        <v>48</v>
      </c>
    </row>
    <row r="41" ht="0" hidden="1" outlineLevel="1">
      <c r="A41" s="688" t="s">
        <v>1011</v>
      </c>
      <c r="B41" s="687" t="s">
        <v>935</v>
      </c>
      <c r="C41" s="687">
        <v>40.5</v>
      </c>
    </row>
    <row r="42" ht="0" hidden="1" outlineLevel="1">
      <c r="A42" s="688" t="s">
        <v>1012</v>
      </c>
      <c r="B42" s="687" t="s">
        <v>935</v>
      </c>
      <c r="C42" s="687">
        <v>40.5</v>
      </c>
    </row>
    <row r="43" ht="0" hidden="1" outlineLevel="1">
      <c r="A43" s="688" t="s">
        <v>1013</v>
      </c>
      <c r="B43" s="687" t="s">
        <v>935</v>
      </c>
      <c r="C43" s="687">
        <v>43</v>
      </c>
    </row>
    <row r="44" ht="0" hidden="1" outlineLevel="1">
      <c r="A44" s="688" t="s">
        <v>1014</v>
      </c>
      <c r="B44" s="687" t="s">
        <v>935</v>
      </c>
      <c r="C44" s="687">
        <v>59.7</v>
      </c>
    </row>
    <row r="45" ht="0" hidden="1" outlineLevel="1">
      <c r="A45" s="688" t="s">
        <v>1015</v>
      </c>
      <c r="B45" s="687" t="s">
        <v>935</v>
      </c>
      <c r="C45" s="687">
        <v>59.7</v>
      </c>
    </row>
    <row r="46" ht="0" hidden="1" outlineLevel="1">
      <c r="A46" s="688" t="s">
        <v>1016</v>
      </c>
      <c r="B46" s="687" t="s">
        <v>935</v>
      </c>
      <c r="C46" s="687">
        <v>59.7</v>
      </c>
    </row>
    <row r="47" ht="0" hidden="1" outlineLevel="1">
      <c r="A47" s="688" t="s">
        <v>1017</v>
      </c>
      <c r="B47" s="687" t="s">
        <v>935</v>
      </c>
      <c r="C47" s="687">
        <v>28.4</v>
      </c>
    </row>
    <row r="48" ht="0" hidden="1" outlineLevel="1">
      <c r="A48" s="688" t="s">
        <v>1018</v>
      </c>
      <c r="B48" s="687" t="s">
        <v>935</v>
      </c>
      <c r="C48" s="687">
        <v>28.4</v>
      </c>
    </row>
    <row r="49" ht="0" hidden="1" outlineLevel="1">
      <c r="A49" s="688" t="s">
        <v>1019</v>
      </c>
      <c r="B49" s="687" t="s">
        <v>935</v>
      </c>
      <c r="C49" s="687">
        <v>31</v>
      </c>
    </row>
    <row r="50" ht="0" hidden="1" outlineLevel="1">
      <c r="A50" s="688" t="s">
        <v>1020</v>
      </c>
      <c r="B50" s="687" t="s">
        <v>935</v>
      </c>
      <c r="C50" s="687">
        <v>47</v>
      </c>
    </row>
    <row r="51" ht="0" hidden="1" outlineLevel="1">
      <c r="A51" s="688" t="s">
        <v>1021</v>
      </c>
      <c r="B51" s="687" t="s">
        <v>935</v>
      </c>
      <c r="C51" s="687">
        <v>40.3</v>
      </c>
    </row>
    <row r="52" ht="0" hidden="1" outlineLevel="1">
      <c r="A52" s="688" t="s">
        <v>1022</v>
      </c>
      <c r="B52" s="687" t="s">
        <v>935</v>
      </c>
      <c r="C52" s="687">
        <v>40.3</v>
      </c>
    </row>
    <row r="53" ht="0" hidden="1" outlineLevel="1">
      <c r="A53" s="688" t="s">
        <v>1023</v>
      </c>
      <c r="B53" s="687" t="s">
        <v>935</v>
      </c>
      <c r="C53" s="687">
        <v>43</v>
      </c>
    </row>
    <row r="54" ht="0" hidden="1" outlineLevel="1">
      <c r="A54" s="688" t="s">
        <v>1024</v>
      </c>
      <c r="B54" s="687" t="s">
        <v>935</v>
      </c>
      <c r="C54" s="687">
        <v>59.4</v>
      </c>
    </row>
    <row r="55" ht="0" hidden="1" outlineLevel="1">
      <c r="A55" s="688" t="s">
        <v>1025</v>
      </c>
      <c r="B55" s="687" t="s">
        <v>906</v>
      </c>
      <c r="C55" s="687">
        <v>62.8</v>
      </c>
    </row>
    <row r="56" ht="0" hidden="1" outlineLevel="1">
      <c r="A56" s="688" t="s">
        <v>1026</v>
      </c>
      <c r="B56" s="687" t="s">
        <v>906</v>
      </c>
      <c r="C56" s="687">
        <v>62.8</v>
      </c>
    </row>
    <row r="57" ht="0" hidden="1" outlineLevel="1">
      <c r="A57" s="688" t="s">
        <v>1027</v>
      </c>
      <c r="B57" s="687" t="s">
        <v>906</v>
      </c>
      <c r="C57" s="687">
        <v>80</v>
      </c>
    </row>
    <row r="58" ht="0" hidden="1" outlineLevel="1">
      <c r="A58" s="688" t="s">
        <v>1028</v>
      </c>
      <c r="B58" s="687" t="s">
        <v>906</v>
      </c>
      <c r="C58" s="687">
        <v>80</v>
      </c>
    </row>
    <row r="59" ht="0" hidden="1" outlineLevel="1">
      <c r="A59" s="688" t="s">
        <v>1029</v>
      </c>
      <c r="B59" s="687" t="s">
        <v>906</v>
      </c>
      <c r="C59" s="687">
        <v>120</v>
      </c>
    </row>
    <row r="60" ht="0" hidden="1" outlineLevel="1">
      <c r="A60" s="688" t="s">
        <v>1030</v>
      </c>
      <c r="B60" s="687" t="s">
        <v>906</v>
      </c>
      <c r="C60" s="687">
        <v>132</v>
      </c>
    </row>
    <row r="61" ht="0" hidden="1" outlineLevel="1">
      <c r="A61" s="688" t="s">
        <v>1031</v>
      </c>
      <c r="B61" s="687" t="s">
        <v>906</v>
      </c>
      <c r="C61" s="687">
        <v>69</v>
      </c>
    </row>
    <row r="62" ht="0" hidden="1" outlineLevel="1">
      <c r="A62" s="688" t="s">
        <v>1032</v>
      </c>
      <c r="B62" s="687" t="s">
        <v>906</v>
      </c>
      <c r="C62" s="687">
        <v>69</v>
      </c>
    </row>
    <row r="63" ht="0" hidden="1" outlineLevel="1">
      <c r="A63" s="688" t="s">
        <v>1033</v>
      </c>
      <c r="B63" s="687" t="s">
        <v>906</v>
      </c>
      <c r="C63" s="687">
        <v>74.5</v>
      </c>
    </row>
    <row r="64" ht="0" hidden="1" outlineLevel="1">
      <c r="A64" s="688" t="s">
        <v>1034</v>
      </c>
      <c r="B64" s="687" t="s">
        <v>906</v>
      </c>
      <c r="C64" s="687">
        <v>74.5</v>
      </c>
    </row>
    <row r="65" ht="0" hidden="1" outlineLevel="1">
      <c r="A65" s="688" t="s">
        <v>1035</v>
      </c>
      <c r="B65" s="687" t="s">
        <v>906</v>
      </c>
      <c r="C65" s="687">
        <v>93</v>
      </c>
    </row>
    <row r="66" ht="0" hidden="1" outlineLevel="1">
      <c r="A66" s="688" t="s">
        <v>1036</v>
      </c>
      <c r="B66" s="687" t="s">
        <v>906</v>
      </c>
      <c r="C66" s="687">
        <v>93</v>
      </c>
    </row>
    <row r="67" ht="0" hidden="1" outlineLevel="1">
      <c r="A67" s="688" t="s">
        <v>1037</v>
      </c>
      <c r="B67" s="687" t="s">
        <v>935</v>
      </c>
      <c r="C67" s="687">
        <v>62.5</v>
      </c>
    </row>
    <row r="68" ht="0" hidden="1" outlineLevel="1">
      <c r="A68" s="688" t="s">
        <v>1038</v>
      </c>
      <c r="B68" s="687" t="s">
        <v>935</v>
      </c>
      <c r="C68" s="687">
        <v>62.5</v>
      </c>
    </row>
    <row r="69" ht="0" hidden="1" outlineLevel="1">
      <c r="A69" s="688" t="s">
        <v>1039</v>
      </c>
      <c r="B69" s="687" t="s">
        <v>935</v>
      </c>
      <c r="C69" s="687">
        <v>62.5</v>
      </c>
    </row>
    <row r="70" ht="0" hidden="1" outlineLevel="1">
      <c r="A70" s="688" t="s">
        <v>1040</v>
      </c>
      <c r="B70" s="687" t="s">
        <v>935</v>
      </c>
      <c r="C70" s="687">
        <v>62.5</v>
      </c>
    </row>
    <row r="71" ht="0" hidden="1" outlineLevel="1">
      <c r="A71" s="688" t="s">
        <v>1041</v>
      </c>
      <c r="B71" s="687" t="s">
        <v>935</v>
      </c>
      <c r="C71" s="687">
        <v>62.5</v>
      </c>
    </row>
    <row r="72" ht="0" hidden="1" outlineLevel="1">
      <c r="A72" s="688" t="s">
        <v>1042</v>
      </c>
      <c r="B72" s="687" t="s">
        <v>935</v>
      </c>
      <c r="C72" s="687">
        <v>123</v>
      </c>
    </row>
    <row r="73" ht="0" hidden="1" outlineLevel="1">
      <c r="A73" s="691" t="s">
        <v>1043</v>
      </c>
      <c r="B73" s="687" t="s">
        <v>935</v>
      </c>
      <c r="C73" s="687">
        <v>2150</v>
      </c>
    </row>
    <row r="74" ht="0" hidden="1" outlineLevel="1">
      <c r="A74" s="691" t="s">
        <v>1044</v>
      </c>
      <c r="B74" s="687" t="s">
        <v>952</v>
      </c>
      <c r="C74" s="687">
        <v>2300</v>
      </c>
    </row>
    <row r="75" ht="0" hidden="1" outlineLevel="1">
      <c r="A75" s="688" t="s">
        <v>1045</v>
      </c>
      <c r="B75" s="687" t="s">
        <v>935</v>
      </c>
      <c r="C75" s="687">
        <v>88</v>
      </c>
    </row>
    <row r="76" ht="0" hidden="1" outlineLevel="1">
      <c r="A76" s="688" t="s">
        <v>1046</v>
      </c>
      <c r="B76" s="687" t="s">
        <v>935</v>
      </c>
      <c r="C76" s="687">
        <v>88</v>
      </c>
    </row>
    <row r="77" ht="0" hidden="1" outlineLevel="1">
      <c r="A77" s="688" t="s">
        <v>1047</v>
      </c>
      <c r="B77" s="687" t="s">
        <v>935</v>
      </c>
      <c r="C77" s="687">
        <v>100</v>
      </c>
    </row>
    <row r="78" ht="15">
      <c r="A78" s="303" t="s">
        <v>1048</v>
      </c>
      <c r="B78" s="303"/>
      <c r="C78" s="303"/>
    </row>
    <row r="79" ht="0" hidden="1" outlineLevel="1">
      <c r="A79" s="688" t="s">
        <v>1049</v>
      </c>
      <c r="B79" s="687" t="s">
        <v>952</v>
      </c>
      <c r="C79" s="687">
        <v>19</v>
      </c>
    </row>
    <row r="80" ht="0" hidden="1" outlineLevel="1">
      <c r="A80" s="688" t="s">
        <v>953</v>
      </c>
      <c r="B80" s="687" t="s">
        <v>952</v>
      </c>
      <c r="C80" s="687">
        <v>19.5</v>
      </c>
    </row>
    <row r="81" ht="0" hidden="1" outlineLevel="1">
      <c r="A81" s="688" t="s">
        <v>1050</v>
      </c>
      <c r="B81" s="687" t="s">
        <v>952</v>
      </c>
      <c r="C81" s="687">
        <v>20</v>
      </c>
    </row>
    <row r="82" ht="0" hidden="1" outlineLevel="1">
      <c r="A82" s="688" t="s">
        <v>1051</v>
      </c>
      <c r="B82" s="687" t="s">
        <v>952</v>
      </c>
      <c r="C82" s="687">
        <v>20</v>
      </c>
    </row>
    <row r="83" ht="0" hidden="1" outlineLevel="1">
      <c r="A83" s="688" t="s">
        <v>954</v>
      </c>
      <c r="B83" s="687" t="s">
        <v>952</v>
      </c>
      <c r="C83" s="687">
        <v>20</v>
      </c>
    </row>
    <row r="84" ht="0" hidden="1" outlineLevel="1">
      <c r="A84" s="688" t="s">
        <v>1052</v>
      </c>
      <c r="B84" s="687" t="s">
        <v>952</v>
      </c>
      <c r="C84" s="687">
        <v>22</v>
      </c>
    </row>
    <row r="85" ht="0" hidden="1" outlineLevel="1">
      <c r="A85" s="688" t="s">
        <v>1053</v>
      </c>
      <c r="B85" s="687" t="s">
        <v>952</v>
      </c>
      <c r="C85" s="687">
        <v>42</v>
      </c>
    </row>
    <row r="86" ht="0" hidden="1" outlineLevel="1">
      <c r="A86" s="688" t="s">
        <v>1054</v>
      </c>
      <c r="B86" s="687" t="s">
        <v>952</v>
      </c>
      <c r="C86" s="687">
        <v>55.5</v>
      </c>
    </row>
    <row r="87" ht="0" hidden="1" outlineLevel="1">
      <c r="A87" s="688" t="s">
        <v>1055</v>
      </c>
      <c r="B87" s="687" t="s">
        <v>952</v>
      </c>
      <c r="C87" s="687">
        <v>59</v>
      </c>
    </row>
    <row r="88" ht="0" hidden="1" outlineLevel="1">
      <c r="A88" s="688" t="s">
        <v>1056</v>
      </c>
      <c r="B88" s="687" t="s">
        <v>952</v>
      </c>
      <c r="C88" s="687">
        <v>65</v>
      </c>
    </row>
    <row r="89" ht="0" hidden="1" outlineLevel="1">
      <c r="A89" s="688" t="s">
        <v>1057</v>
      </c>
      <c r="B89" s="687" t="s">
        <v>952</v>
      </c>
      <c r="C89" s="687">
        <v>65</v>
      </c>
    </row>
    <row r="90" ht="0" hidden="1" outlineLevel="1">
      <c r="A90" s="688" t="s">
        <v>1058</v>
      </c>
      <c r="B90" s="687" t="s">
        <v>952</v>
      </c>
      <c r="C90" s="687">
        <v>74</v>
      </c>
    </row>
    <row r="91" ht="0" hidden="1" outlineLevel="1">
      <c r="A91" s="688" t="s">
        <v>1059</v>
      </c>
      <c r="B91" s="687" t="s">
        <v>952</v>
      </c>
      <c r="C91" s="687">
        <v>74</v>
      </c>
    </row>
    <row r="92" ht="0" hidden="1" outlineLevel="1">
      <c r="A92" s="688" t="s">
        <v>1060</v>
      </c>
      <c r="B92" s="687" t="s">
        <v>952</v>
      </c>
      <c r="C92" s="687">
        <v>83.7</v>
      </c>
    </row>
    <row r="93" ht="0" hidden="1" outlineLevel="1">
      <c r="A93" s="688" t="s">
        <v>1061</v>
      </c>
      <c r="B93" s="687" t="s">
        <v>952</v>
      </c>
      <c r="C93" s="687">
        <v>83.7</v>
      </c>
    </row>
    <row r="94" ht="0" hidden="1" outlineLevel="1">
      <c r="A94" s="688" t="s">
        <v>956</v>
      </c>
      <c r="B94" s="687" t="s">
        <v>952</v>
      </c>
      <c r="C94" s="687">
        <v>77</v>
      </c>
    </row>
    <row r="95" ht="0" hidden="1" outlineLevel="1">
      <c r="A95" s="688" t="s">
        <v>1062</v>
      </c>
      <c r="B95" s="687" t="s">
        <v>952</v>
      </c>
      <c r="C95" s="687">
        <v>74.5</v>
      </c>
    </row>
    <row r="96" ht="0" hidden="1" outlineLevel="1">
      <c r="A96" s="690" t="s">
        <v>1063</v>
      </c>
      <c r="B96" s="687" t="s">
        <v>952</v>
      </c>
      <c r="C96" s="687">
        <v>153</v>
      </c>
    </row>
    <row r="97" ht="15">
      <c r="A97" s="303" t="s">
        <v>1064</v>
      </c>
      <c r="B97" s="303"/>
      <c r="C97" s="303"/>
    </row>
    <row r="98" ht="0" hidden="1" outlineLevel="1">
      <c r="A98" s="688" t="s">
        <v>967</v>
      </c>
      <c r="B98" s="687" t="s">
        <v>935</v>
      </c>
      <c r="C98" s="687">
        <v>32</v>
      </c>
    </row>
    <row r="99" ht="0" hidden="1" outlineLevel="1">
      <c r="A99" s="688" t="s">
        <v>1065</v>
      </c>
      <c r="B99" s="687" t="s">
        <v>935</v>
      </c>
      <c r="C99" s="687">
        <v>27</v>
      </c>
    </row>
    <row r="100" ht="0" hidden="1" outlineLevel="1">
      <c r="A100" s="688" t="s">
        <v>1066</v>
      </c>
      <c r="B100" s="687" t="s">
        <v>935</v>
      </c>
      <c r="C100" s="687">
        <v>29</v>
      </c>
    </row>
    <row r="101" ht="0" hidden="1" outlineLevel="1">
      <c r="A101" s="688" t="s">
        <v>968</v>
      </c>
      <c r="B101" s="687" t="s">
        <v>935</v>
      </c>
      <c r="C101" s="687">
        <v>39.5</v>
      </c>
    </row>
    <row r="102" ht="0" hidden="1" outlineLevel="1">
      <c r="A102" s="688" t="s">
        <v>969</v>
      </c>
      <c r="B102" s="687" t="s">
        <v>935</v>
      </c>
      <c r="C102" s="687">
        <v>46.6</v>
      </c>
    </row>
    <row r="103" ht="0" hidden="1" outlineLevel="1">
      <c r="A103" s="688" t="s">
        <v>970</v>
      </c>
      <c r="B103" s="687" t="s">
        <v>935</v>
      </c>
      <c r="C103" s="687">
        <v>46.6</v>
      </c>
    </row>
    <row r="104" ht="0" hidden="1" outlineLevel="1">
      <c r="A104" s="688" t="s">
        <v>1067</v>
      </c>
      <c r="B104" s="687" t="s">
        <v>935</v>
      </c>
      <c r="C104" s="687">
        <v>46.6</v>
      </c>
    </row>
    <row r="105" ht="0" hidden="1" outlineLevel="1">
      <c r="A105" s="688" t="s">
        <v>1068</v>
      </c>
      <c r="B105" s="687" t="s">
        <v>935</v>
      </c>
      <c r="C105" s="687">
        <v>43.8</v>
      </c>
    </row>
    <row r="106" ht="0" hidden="1" outlineLevel="1">
      <c r="A106" s="688" t="s">
        <v>1069</v>
      </c>
      <c r="B106" s="687" t="s">
        <v>935</v>
      </c>
      <c r="C106" s="687">
        <v>47</v>
      </c>
    </row>
    <row r="107" ht="0" hidden="1" outlineLevel="1">
      <c r="A107" s="688" t="s">
        <v>1070</v>
      </c>
      <c r="B107" s="687" t="s">
        <v>935</v>
      </c>
      <c r="C107" s="687">
        <v>36</v>
      </c>
    </row>
    <row r="108" ht="0" hidden="1" outlineLevel="1">
      <c r="A108" s="688" t="s">
        <v>1071</v>
      </c>
      <c r="B108" s="687" t="s">
        <v>935</v>
      </c>
      <c r="C108" s="687">
        <v>31</v>
      </c>
    </row>
    <row r="109" ht="0" hidden="1" outlineLevel="1">
      <c r="A109" s="688" t="s">
        <v>1072</v>
      </c>
      <c r="B109" s="687" t="s">
        <v>935</v>
      </c>
      <c r="C109" s="687">
        <v>35</v>
      </c>
    </row>
    <row r="110" ht="0" hidden="1" outlineLevel="1">
      <c r="A110" s="688" t="s">
        <v>1073</v>
      </c>
      <c r="B110" s="687" t="s">
        <v>935</v>
      </c>
      <c r="C110" s="687">
        <v>39.5</v>
      </c>
    </row>
    <row r="111" ht="0" hidden="1" outlineLevel="1">
      <c r="A111" s="688" t="s">
        <v>1074</v>
      </c>
      <c r="B111" s="687" t="s">
        <v>935</v>
      </c>
      <c r="C111" s="687">
        <v>61</v>
      </c>
    </row>
    <row r="112" ht="0" hidden="1" outlineLevel="1">
      <c r="A112" s="688" t="s">
        <v>1075</v>
      </c>
      <c r="B112" s="687" t="s">
        <v>935</v>
      </c>
      <c r="C112" s="687">
        <v>41.5</v>
      </c>
    </row>
    <row r="113" ht="0" hidden="1" outlineLevel="1">
      <c r="A113" s="688" t="s">
        <v>1076</v>
      </c>
      <c r="B113" s="687" t="s">
        <v>935</v>
      </c>
      <c r="C113" s="687">
        <v>110</v>
      </c>
    </row>
    <row r="114" ht="0" hidden="1" outlineLevel="1">
      <c r="A114" s="688" t="s">
        <v>1077</v>
      </c>
      <c r="B114" s="687" t="s">
        <v>935</v>
      </c>
      <c r="C114" s="687">
        <v>60</v>
      </c>
    </row>
    <row r="115" ht="0" hidden="1" outlineLevel="1">
      <c r="A115" s="688" t="s">
        <v>1078</v>
      </c>
      <c r="B115" s="687" t="s">
        <v>935</v>
      </c>
      <c r="C115" s="687">
        <v>60</v>
      </c>
    </row>
    <row r="116" ht="0" hidden="1" outlineLevel="1">
      <c r="A116" s="688" t="s">
        <v>1079</v>
      </c>
      <c r="B116" s="687" t="s">
        <v>935</v>
      </c>
      <c r="C116" s="687">
        <v>118</v>
      </c>
    </row>
    <row r="117" ht="0" hidden="1" outlineLevel="1">
      <c r="A117" s="688" t="s">
        <v>1080</v>
      </c>
      <c r="B117" s="687" t="s">
        <v>935</v>
      </c>
      <c r="C117" s="687">
        <v>110.5</v>
      </c>
    </row>
    <row r="118" ht="0" hidden="1" outlineLevel="1">
      <c r="A118" s="688" t="s">
        <v>1081</v>
      </c>
      <c r="B118" s="687" t="s">
        <v>935</v>
      </c>
      <c r="C118" s="687">
        <v>53</v>
      </c>
    </row>
    <row r="119" ht="0" hidden="1" outlineLevel="1">
      <c r="A119" s="688" t="s">
        <v>1082</v>
      </c>
      <c r="B119" s="687" t="s">
        <v>935</v>
      </c>
      <c r="C119" s="687">
        <v>43</v>
      </c>
    </row>
    <row r="120" ht="0" hidden="1" outlineLevel="1">
      <c r="A120" s="688" t="s">
        <v>1083</v>
      </c>
      <c r="B120" s="687" t="s">
        <v>935</v>
      </c>
      <c r="C120" s="687">
        <v>65.5</v>
      </c>
    </row>
    <row r="121" ht="0" hidden="1" outlineLevel="1">
      <c r="A121" s="688" t="s">
        <v>1084</v>
      </c>
      <c r="B121" s="687" t="s">
        <v>935</v>
      </c>
      <c r="C121" s="687">
        <v>42</v>
      </c>
    </row>
    <row r="122" ht="0" hidden="1" outlineLevel="1">
      <c r="A122" s="688" t="s">
        <v>1085</v>
      </c>
      <c r="B122" s="687" t="s">
        <v>935</v>
      </c>
      <c r="C122" s="687">
        <v>48</v>
      </c>
    </row>
    <row r="123" ht="0" hidden="1" outlineLevel="1">
      <c r="A123" s="688" t="s">
        <v>1086</v>
      </c>
      <c r="B123" s="687" t="s">
        <v>935</v>
      </c>
      <c r="C123" s="687">
        <v>42</v>
      </c>
    </row>
    <row r="124" ht="0" hidden="1" outlineLevel="1">
      <c r="A124" s="688" t="s">
        <v>1087</v>
      </c>
      <c r="B124" s="687" t="s">
        <v>935</v>
      </c>
      <c r="C124" s="687">
        <v>33</v>
      </c>
    </row>
    <row r="125" ht="0" hidden="1" outlineLevel="1">
      <c r="A125" s="688" t="s">
        <v>1088</v>
      </c>
      <c r="B125" s="687" t="s">
        <v>935</v>
      </c>
      <c r="C125" s="687">
        <v>58.5</v>
      </c>
    </row>
    <row r="126" ht="0" hidden="1" outlineLevel="1">
      <c r="A126" s="688" t="s">
        <v>1089</v>
      </c>
      <c r="B126" s="687" t="s">
        <v>935</v>
      </c>
      <c r="C126" s="687">
        <v>44.5</v>
      </c>
    </row>
    <row r="127" ht="0" hidden="1" outlineLevel="1">
      <c r="A127" s="688" t="s">
        <v>1090</v>
      </c>
      <c r="B127" s="687" t="s">
        <v>935</v>
      </c>
      <c r="C127" s="687">
        <v>64.4</v>
      </c>
    </row>
    <row r="128" ht="0" hidden="1" outlineLevel="1">
      <c r="A128" s="688" t="s">
        <v>1091</v>
      </c>
      <c r="B128" s="687" t="s">
        <v>935</v>
      </c>
      <c r="C128" s="687">
        <v>64.4</v>
      </c>
    </row>
    <row r="129" ht="0" hidden="1" outlineLevel="1">
      <c r="A129" s="688" t="s">
        <v>1092</v>
      </c>
      <c r="B129" s="687" t="s">
        <v>935</v>
      </c>
      <c r="C129" s="687">
        <v>85.5</v>
      </c>
    </row>
    <row r="130" ht="0" hidden="1" outlineLevel="1">
      <c r="A130" s="688" t="s">
        <v>1093</v>
      </c>
      <c r="B130" s="687" t="s">
        <v>935</v>
      </c>
      <c r="C130" s="687">
        <v>36.5</v>
      </c>
    </row>
    <row r="131" ht="0" hidden="1" outlineLevel="1">
      <c r="A131" s="688" t="s">
        <v>1094</v>
      </c>
      <c r="B131" s="687" t="s">
        <v>935</v>
      </c>
      <c r="C131" s="687">
        <v>45.5</v>
      </c>
    </row>
    <row r="132" ht="0" hidden="1" outlineLevel="1">
      <c r="A132" s="688" t="s">
        <v>1095</v>
      </c>
      <c r="B132" s="687" t="s">
        <v>935</v>
      </c>
      <c r="C132" s="687">
        <v>45.5</v>
      </c>
    </row>
    <row r="133" ht="0" hidden="1" outlineLevel="1">
      <c r="A133" s="688" t="s">
        <v>1096</v>
      </c>
      <c r="B133" s="687" t="s">
        <v>935</v>
      </c>
      <c r="C133" s="687">
        <v>60</v>
      </c>
    </row>
    <row r="134" ht="0" hidden="1" outlineLevel="1">
      <c r="A134" s="688" t="s">
        <v>1097</v>
      </c>
      <c r="B134" s="687" t="s">
        <v>935</v>
      </c>
      <c r="C134" s="687">
        <v>45.5</v>
      </c>
    </row>
    <row r="135" ht="0" hidden="1" outlineLevel="1">
      <c r="A135" s="688" t="s">
        <v>1098</v>
      </c>
      <c r="B135" s="687" t="s">
        <v>935</v>
      </c>
      <c r="C135" s="687">
        <v>60</v>
      </c>
    </row>
    <row r="136" ht="15">
      <c r="A136" s="303" t="s">
        <v>1099</v>
      </c>
      <c r="B136" s="303"/>
      <c r="C136" s="303"/>
    </row>
    <row r="137" ht="0" hidden="1" outlineLevel="1">
      <c r="A137" s="688" t="s">
        <v>1100</v>
      </c>
      <c r="B137" s="687" t="s">
        <v>906</v>
      </c>
      <c r="C137" s="687">
        <v>57</v>
      </c>
    </row>
    <row r="138" ht="0" hidden="1" outlineLevel="1">
      <c r="A138" s="688" t="s">
        <v>1101</v>
      </c>
      <c r="B138" s="687" t="s">
        <v>906</v>
      </c>
      <c r="C138" s="687">
        <v>55</v>
      </c>
    </row>
    <row r="139" ht="0" hidden="1" outlineLevel="1">
      <c r="A139" s="688" t="s">
        <v>1102</v>
      </c>
      <c r="B139" s="687" t="s">
        <v>906</v>
      </c>
      <c r="C139" s="687">
        <v>57</v>
      </c>
    </row>
    <row r="140" ht="0" hidden="1" outlineLevel="1">
      <c r="A140" s="688" t="s">
        <v>1103</v>
      </c>
      <c r="B140" s="687" t="s">
        <v>906</v>
      </c>
      <c r="C140" s="687">
        <v>63</v>
      </c>
    </row>
    <row r="141" ht="0" hidden="1" outlineLevel="1">
      <c r="A141" s="688" t="s">
        <v>1104</v>
      </c>
      <c r="B141" s="687" t="s">
        <v>906</v>
      </c>
      <c r="C141" s="687">
        <v>63</v>
      </c>
    </row>
    <row r="142" ht="0" hidden="1" outlineLevel="1">
      <c r="A142" s="688" t="s">
        <v>1105</v>
      </c>
      <c r="B142" s="687" t="s">
        <v>906</v>
      </c>
      <c r="C142" s="687">
        <v>56</v>
      </c>
    </row>
    <row r="143" ht="0" hidden="1" outlineLevel="1">
      <c r="A143" s="688" t="s">
        <v>1106</v>
      </c>
      <c r="B143" s="687" t="s">
        <v>906</v>
      </c>
      <c r="C143" s="687">
        <v>82</v>
      </c>
    </row>
    <row r="144" ht="0" hidden="1" outlineLevel="1">
      <c r="A144" s="688" t="s">
        <v>1107</v>
      </c>
      <c r="B144" s="687" t="s">
        <v>906</v>
      </c>
      <c r="C144" s="687">
        <v>72</v>
      </c>
    </row>
    <row r="145" ht="0" hidden="1" outlineLevel="1">
      <c r="A145" s="688" t="s">
        <v>1108</v>
      </c>
      <c r="B145" s="687" t="s">
        <v>906</v>
      </c>
      <c r="C145" s="687">
        <v>61</v>
      </c>
    </row>
    <row r="146" ht="0" hidden="1" outlineLevel="1">
      <c r="A146" s="688" t="s">
        <v>1109</v>
      </c>
      <c r="B146" s="687" t="s">
        <v>906</v>
      </c>
      <c r="C146" s="687">
        <v>60</v>
      </c>
    </row>
    <row r="147" ht="0" hidden="1" outlineLevel="1">
      <c r="A147" s="688" t="s">
        <v>1110</v>
      </c>
      <c r="B147" s="687" t="s">
        <v>906</v>
      </c>
      <c r="C147" s="687">
        <v>72</v>
      </c>
    </row>
    <row r="148" ht="15">
      <c r="A148" s="303" t="s">
        <v>1111</v>
      </c>
      <c r="B148" s="303"/>
      <c r="C148" s="303"/>
    </row>
    <row r="149" ht="0" hidden="1" outlineLevel="1">
      <c r="A149" s="688" t="s">
        <v>1112</v>
      </c>
      <c r="B149" s="687" t="s">
        <v>935</v>
      </c>
      <c r="C149" s="687">
        <v>17.5</v>
      </c>
    </row>
    <row r="150" ht="0" hidden="1" outlineLevel="1">
      <c r="A150" s="688" t="s">
        <v>1113</v>
      </c>
      <c r="B150" s="687" t="s">
        <v>935</v>
      </c>
      <c r="C150" s="687">
        <v>17</v>
      </c>
    </row>
    <row r="151" ht="0" hidden="1" outlineLevel="1">
      <c r="A151" s="688" t="s">
        <v>1114</v>
      </c>
      <c r="B151" s="687" t="s">
        <v>935</v>
      </c>
      <c r="C151" s="687">
        <v>17.5</v>
      </c>
    </row>
    <row r="152" ht="0" hidden="1" outlineLevel="1">
      <c r="A152" s="688" t="s">
        <v>1115</v>
      </c>
      <c r="B152" s="687" t="s">
        <v>935</v>
      </c>
      <c r="C152" s="687">
        <v>17.5</v>
      </c>
    </row>
    <row r="153" ht="0" hidden="1" outlineLevel="1">
      <c r="A153" s="688" t="s">
        <v>1116</v>
      </c>
      <c r="B153" s="687" t="s">
        <v>935</v>
      </c>
      <c r="C153" s="687">
        <v>18</v>
      </c>
    </row>
    <row r="154" ht="15">
      <c r="A154" s="1621" t="s">
        <v>915</v>
      </c>
      <c r="B154" s="1621"/>
      <c r="C154" s="1621"/>
    </row>
    <row r="155" ht="0" hidden="1" outlineLevel="1">
      <c r="A155" s="688" t="s">
        <v>1117</v>
      </c>
      <c r="B155" s="687" t="s">
        <v>922</v>
      </c>
      <c r="C155" s="687">
        <v>90</v>
      </c>
    </row>
    <row r="156" ht="0" hidden="1" outlineLevel="1">
      <c r="A156" s="688" t="s">
        <v>1118</v>
      </c>
      <c r="B156" s="687" t="s">
        <v>922</v>
      </c>
      <c r="C156" s="687">
        <v>89</v>
      </c>
    </row>
    <row r="157" ht="0" hidden="1" outlineLevel="1">
      <c r="A157" s="688" t="s">
        <v>1119</v>
      </c>
      <c r="B157" s="687" t="s">
        <v>922</v>
      </c>
      <c r="C157" s="687">
        <v>90</v>
      </c>
    </row>
    <row r="158" ht="0" hidden="1" outlineLevel="1">
      <c r="A158" s="688" t="s">
        <v>1120</v>
      </c>
      <c r="B158" s="687" t="s">
        <v>922</v>
      </c>
      <c r="C158" s="687">
        <v>90</v>
      </c>
    </row>
    <row r="159" ht="0" hidden="1" outlineLevel="1">
      <c r="A159" s="688" t="s">
        <v>1121</v>
      </c>
      <c r="B159" s="687" t="s">
        <v>919</v>
      </c>
      <c r="C159" s="687">
        <v>104</v>
      </c>
    </row>
    <row r="160" ht="0" hidden="1" outlineLevel="1">
      <c r="A160" s="688" t="s">
        <v>925</v>
      </c>
      <c r="B160" s="687" t="s">
        <v>919</v>
      </c>
      <c r="C160" s="687">
        <v>104</v>
      </c>
    </row>
    <row r="161" ht="0" hidden="1" outlineLevel="1">
      <c r="A161" s="688" t="s">
        <v>1117</v>
      </c>
      <c r="B161" s="687" t="s">
        <v>919</v>
      </c>
      <c r="C161" s="687">
        <v>104</v>
      </c>
    </row>
    <row r="162" ht="0" hidden="1" outlineLevel="1">
      <c r="A162" s="688" t="s">
        <v>1122</v>
      </c>
      <c r="B162" s="687" t="s">
        <v>919</v>
      </c>
      <c r="C162" s="687">
        <v>106</v>
      </c>
    </row>
    <row r="163" ht="0" hidden="1" outlineLevel="1">
      <c r="A163" s="688" t="s">
        <v>1123</v>
      </c>
      <c r="B163" s="687" t="s">
        <v>919</v>
      </c>
      <c r="C163" s="687">
        <v>98</v>
      </c>
    </row>
    <row r="164" ht="15">
      <c r="A164" s="303" t="s">
        <v>1124</v>
      </c>
      <c r="B164" s="303"/>
      <c r="C164" s="303"/>
    </row>
    <row r="165" ht="0" hidden="1" outlineLevel="1">
      <c r="A165" s="688" t="s">
        <v>1125</v>
      </c>
      <c r="B165" s="687" t="s">
        <v>919</v>
      </c>
      <c r="C165" s="687">
        <v>125</v>
      </c>
    </row>
    <row r="166" ht="0" hidden="1" outlineLevel="1">
      <c r="A166" s="688" t="s">
        <v>1126</v>
      </c>
      <c r="B166" s="687" t="s">
        <v>919</v>
      </c>
      <c r="C166" s="687">
        <v>105</v>
      </c>
    </row>
    <row r="167" ht="0" hidden="1" outlineLevel="1">
      <c r="A167" s="688" t="s">
        <v>1127</v>
      </c>
      <c r="B167" s="687" t="s">
        <v>919</v>
      </c>
      <c r="C167" s="687">
        <v>105</v>
      </c>
    </row>
    <row r="168" ht="0" hidden="1" outlineLevel="1">
      <c r="A168" s="688" t="s">
        <v>1128</v>
      </c>
      <c r="B168" s="687" t="s">
        <v>919</v>
      </c>
      <c r="C168" s="687">
        <v>105</v>
      </c>
    </row>
    <row r="169" ht="0" hidden="1" outlineLevel="1">
      <c r="A169" s="688" t="s">
        <v>1129</v>
      </c>
      <c r="B169" s="687" t="s">
        <v>919</v>
      </c>
      <c r="C169" s="687">
        <v>122</v>
      </c>
    </row>
    <row r="170" ht="0" hidden="1" outlineLevel="1">
      <c r="A170" s="688" t="s">
        <v>1130</v>
      </c>
      <c r="B170" s="687" t="s">
        <v>919</v>
      </c>
      <c r="C170" s="687">
        <v>125</v>
      </c>
    </row>
    <row r="171" ht="0" hidden="1" outlineLevel="1">
      <c r="A171" s="688" t="s">
        <v>1131</v>
      </c>
      <c r="B171" s="687" t="s">
        <v>919</v>
      </c>
      <c r="C171" s="687">
        <v>125</v>
      </c>
    </row>
    <row r="172" ht="0" hidden="1" outlineLevel="1">
      <c r="A172" s="688" t="s">
        <v>1132</v>
      </c>
      <c r="B172" s="687" t="s">
        <v>919</v>
      </c>
      <c r="C172" s="687">
        <v>107</v>
      </c>
    </row>
    <row r="173" ht="0" hidden="1" outlineLevel="1">
      <c r="A173" s="688" t="s">
        <v>1133</v>
      </c>
      <c r="B173" s="687" t="s">
        <v>919</v>
      </c>
      <c r="C173" s="687">
        <v>102</v>
      </c>
    </row>
    <row r="174" ht="0" hidden="1" outlineLevel="1">
      <c r="A174" s="688" t="s">
        <v>1134</v>
      </c>
      <c r="B174" s="687" t="s">
        <v>919</v>
      </c>
      <c r="C174" s="687">
        <v>115</v>
      </c>
    </row>
    <row r="175" ht="0" hidden="1" outlineLevel="1">
      <c r="A175" s="688" t="s">
        <v>1135</v>
      </c>
      <c r="B175" s="687" t="s">
        <v>919</v>
      </c>
      <c r="C175" s="687">
        <v>111</v>
      </c>
    </row>
    <row r="176" ht="15">
      <c r="A176" s="303" t="s">
        <v>1136</v>
      </c>
      <c r="B176" s="303"/>
      <c r="C176" s="303"/>
    </row>
    <row r="177" ht="0" hidden="1" outlineLevel="1">
      <c r="A177" s="688" t="s">
        <v>1137</v>
      </c>
      <c r="B177" s="687" t="s">
        <v>919</v>
      </c>
      <c r="C177" s="687">
        <v>168</v>
      </c>
    </row>
    <row r="178" ht="0" hidden="1" outlineLevel="1">
      <c r="A178" s="688" t="s">
        <v>1130</v>
      </c>
      <c r="B178" s="687" t="s">
        <v>919</v>
      </c>
      <c r="C178" s="687">
        <v>125</v>
      </c>
    </row>
    <row r="179" ht="0" hidden="1" outlineLevel="1">
      <c r="A179" s="688" t="s">
        <v>1138</v>
      </c>
      <c r="B179" s="687" t="s">
        <v>919</v>
      </c>
      <c r="C179" s="687">
        <v>106</v>
      </c>
    </row>
    <row r="180" ht="0" hidden="1" outlineLevel="1">
      <c r="A180" s="688" t="s">
        <v>1139</v>
      </c>
      <c r="B180" s="687" t="s">
        <v>919</v>
      </c>
      <c r="C180" s="687">
        <v>108</v>
      </c>
    </row>
    <row r="181" ht="0" hidden="1" outlineLevel="1">
      <c r="A181" s="688" t="s">
        <v>1140</v>
      </c>
      <c r="B181" s="687" t="s">
        <v>919</v>
      </c>
      <c r="C181" s="687">
        <v>108</v>
      </c>
    </row>
    <row r="182" ht="0" hidden="1" outlineLevel="1">
      <c r="A182" s="688" t="s">
        <v>1141</v>
      </c>
      <c r="B182" s="687" t="s">
        <v>919</v>
      </c>
      <c r="C182" s="687">
        <v>108</v>
      </c>
    </row>
    <row r="183" ht="0" hidden="1" outlineLevel="1">
      <c r="A183" s="688" t="s">
        <v>1142</v>
      </c>
      <c r="B183" s="687" t="s">
        <v>919</v>
      </c>
      <c r="C183" s="687">
        <v>108</v>
      </c>
    </row>
    <row r="184" ht="0" hidden="1" outlineLevel="1">
      <c r="A184" s="688" t="s">
        <v>927</v>
      </c>
      <c r="B184" s="687" t="s">
        <v>919</v>
      </c>
      <c r="C184" s="687">
        <v>110</v>
      </c>
    </row>
  </sheetData>
  <sheetProtection selectLockedCells="1" selectUnlockedCells="1"/>
  <mergeCells>
    <mergeCell ref="A154:C154"/>
    <mergeCell ref="B14:B18"/>
    <mergeCell ref="A8:A10"/>
    <mergeCell ref="B8:B10"/>
    <mergeCell ref="C9:C10"/>
    <mergeCell ref="A11:C11"/>
    <mergeCell ref="A12:C12"/>
    <mergeCell ref="A13:C13"/>
  </mergeCells>
  <pageMargins left="0.25" right="0.25" top="0.75" bottom="0.10416666666666667" header="0.3" footer="0.3"/>
  <pageSetup paperSize="9" firstPageNumber="0" orientation="portrait" horizontalDpi="300" verticalDpi="300"/>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8">
    <tabColor rgb="FF92D050"/>
  </sheetPr>
  <dimension ref="A1:G17"/>
  <sheetViews>
    <sheetView view="pageLayout" zoomScaleNormal="100" workbookViewId="0">
      <selection sqref="A1:XFD1048576"/>
    </sheetView>
  </sheetViews>
  <sheetFormatPr defaultRowHeight="12.75"/>
  <cols>
    <col min="1" max="1" width="31.140625" customWidth="1" style="518"/>
    <col min="2" max="2" width="9.140625" customWidth="1" style="129"/>
    <col min="3" max="5" width="9.28515625" customWidth="1" style="115"/>
    <col min="6" max="7" width="9.140625" customWidth="1" style="115"/>
    <col min="8" max="250" width="9.140625" customWidth="1" style="518"/>
    <col min="251" max="251" width="31.140625" customWidth="1" style="518"/>
    <col min="252" max="252" width="9.140625" customWidth="1" style="518"/>
    <col min="253" max="261" width="9.28515625" customWidth="1" style="518"/>
    <col min="262" max="506" width="9.140625" customWidth="1" style="518"/>
    <col min="507" max="507" width="31.140625" customWidth="1" style="518"/>
    <col min="508" max="508" width="9.140625" customWidth="1" style="518"/>
    <col min="509" max="517" width="9.28515625" customWidth="1" style="518"/>
    <col min="518" max="762" width="9.140625" customWidth="1" style="518"/>
    <col min="763" max="763" width="31.140625" customWidth="1" style="518"/>
    <col min="764" max="764" width="9.140625" customWidth="1" style="518"/>
    <col min="765" max="773" width="9.28515625" customWidth="1" style="518"/>
    <col min="774" max="1018" width="9.140625" customWidth="1" style="518"/>
    <col min="1019" max="1019" width="31.140625" customWidth="1" style="518"/>
    <col min="1020" max="1020" width="9.140625" customWidth="1" style="518"/>
    <col min="1021" max="1029" width="9.28515625" customWidth="1" style="518"/>
    <col min="1030" max="1274" width="9.140625" customWidth="1" style="518"/>
    <col min="1275" max="1275" width="31.140625" customWidth="1" style="518"/>
    <col min="1276" max="1276" width="9.140625" customWidth="1" style="518"/>
    <col min="1277" max="1285" width="9.28515625" customWidth="1" style="518"/>
    <col min="1286" max="1530" width="9.140625" customWidth="1" style="518"/>
    <col min="1531" max="1531" width="31.140625" customWidth="1" style="518"/>
    <col min="1532" max="1532" width="9.140625" customWidth="1" style="518"/>
    <col min="1533" max="1541" width="9.28515625" customWidth="1" style="518"/>
    <col min="1542" max="1786" width="9.140625" customWidth="1" style="518"/>
    <col min="1787" max="1787" width="31.140625" customWidth="1" style="518"/>
    <col min="1788" max="1788" width="9.140625" customWidth="1" style="518"/>
    <col min="1789" max="1797" width="9.28515625" customWidth="1" style="518"/>
    <col min="1798" max="2042" width="9.140625" customWidth="1" style="518"/>
    <col min="2043" max="2043" width="31.140625" customWidth="1" style="518"/>
    <col min="2044" max="2044" width="9.140625" customWidth="1" style="518"/>
    <col min="2045" max="2053" width="9.28515625" customWidth="1" style="518"/>
    <col min="2054" max="2298" width="9.140625" customWidth="1" style="518"/>
    <col min="2299" max="2299" width="31.140625" customWidth="1" style="518"/>
    <col min="2300" max="2300" width="9.140625" customWidth="1" style="518"/>
    <col min="2301" max="2309" width="9.28515625" customWidth="1" style="518"/>
    <col min="2310" max="2554" width="9.140625" customWidth="1" style="518"/>
    <col min="2555" max="2555" width="31.140625" customWidth="1" style="518"/>
    <col min="2556" max="2556" width="9.140625" customWidth="1" style="518"/>
    <col min="2557" max="2565" width="9.28515625" customWidth="1" style="518"/>
    <col min="2566" max="2810" width="9.140625" customWidth="1" style="518"/>
    <col min="2811" max="2811" width="31.140625" customWidth="1" style="518"/>
    <col min="2812" max="2812" width="9.140625" customWidth="1" style="518"/>
    <col min="2813" max="2821" width="9.28515625" customWidth="1" style="518"/>
    <col min="2822" max="3066" width="9.140625" customWidth="1" style="518"/>
    <col min="3067" max="3067" width="31.140625" customWidth="1" style="518"/>
    <col min="3068" max="3068" width="9.140625" customWidth="1" style="518"/>
    <col min="3069" max="3077" width="9.28515625" customWidth="1" style="518"/>
    <col min="3078" max="3322" width="9.140625" customWidth="1" style="518"/>
    <col min="3323" max="3323" width="31.140625" customWidth="1" style="518"/>
    <col min="3324" max="3324" width="9.140625" customWidth="1" style="518"/>
    <col min="3325" max="3333" width="9.28515625" customWidth="1" style="518"/>
    <col min="3334" max="3578" width="9.140625" customWidth="1" style="518"/>
    <col min="3579" max="3579" width="31.140625" customWidth="1" style="518"/>
    <col min="3580" max="3580" width="9.140625" customWidth="1" style="518"/>
    <col min="3581" max="3589" width="9.28515625" customWidth="1" style="518"/>
    <col min="3590" max="3834" width="9.140625" customWidth="1" style="518"/>
    <col min="3835" max="3835" width="31.140625" customWidth="1" style="518"/>
    <col min="3836" max="3836" width="9.140625" customWidth="1" style="518"/>
    <col min="3837" max="3845" width="9.28515625" customWidth="1" style="518"/>
    <col min="3846" max="4090" width="9.140625" customWidth="1" style="518"/>
    <col min="4091" max="4091" width="31.140625" customWidth="1" style="518"/>
    <col min="4092" max="4092" width="9.140625" customWidth="1" style="518"/>
    <col min="4093" max="4101" width="9.28515625" customWidth="1" style="518"/>
    <col min="4102" max="4346" width="9.140625" customWidth="1" style="518"/>
    <col min="4347" max="4347" width="31.140625" customWidth="1" style="518"/>
    <col min="4348" max="4348" width="9.140625" customWidth="1" style="518"/>
    <col min="4349" max="4357" width="9.28515625" customWidth="1" style="518"/>
    <col min="4358" max="4602" width="9.140625" customWidth="1" style="518"/>
    <col min="4603" max="4603" width="31.140625" customWidth="1" style="518"/>
    <col min="4604" max="4604" width="9.140625" customWidth="1" style="518"/>
    <col min="4605" max="4613" width="9.28515625" customWidth="1" style="518"/>
    <col min="4614" max="4858" width="9.140625" customWidth="1" style="518"/>
    <col min="4859" max="4859" width="31.140625" customWidth="1" style="518"/>
    <col min="4860" max="4860" width="9.140625" customWidth="1" style="518"/>
    <col min="4861" max="4869" width="9.28515625" customWidth="1" style="518"/>
    <col min="4870" max="5114" width="9.140625" customWidth="1" style="518"/>
    <col min="5115" max="5115" width="31.140625" customWidth="1" style="518"/>
    <col min="5116" max="5116" width="9.140625" customWidth="1" style="518"/>
    <col min="5117" max="5125" width="9.28515625" customWidth="1" style="518"/>
    <col min="5126" max="5370" width="9.140625" customWidth="1" style="518"/>
    <col min="5371" max="5371" width="31.140625" customWidth="1" style="518"/>
    <col min="5372" max="5372" width="9.140625" customWidth="1" style="518"/>
    <col min="5373" max="5381" width="9.28515625" customWidth="1" style="518"/>
    <col min="5382" max="5626" width="9.140625" customWidth="1" style="518"/>
    <col min="5627" max="5627" width="31.140625" customWidth="1" style="518"/>
    <col min="5628" max="5628" width="9.140625" customWidth="1" style="518"/>
    <col min="5629" max="5637" width="9.28515625" customWidth="1" style="518"/>
    <col min="5638" max="5882" width="9.140625" customWidth="1" style="518"/>
    <col min="5883" max="5883" width="31.140625" customWidth="1" style="518"/>
    <col min="5884" max="5884" width="9.140625" customWidth="1" style="518"/>
    <col min="5885" max="5893" width="9.28515625" customWidth="1" style="518"/>
    <col min="5894" max="6138" width="9.140625" customWidth="1" style="518"/>
    <col min="6139" max="6139" width="31.140625" customWidth="1" style="518"/>
    <col min="6140" max="6140" width="9.140625" customWidth="1" style="518"/>
    <col min="6141" max="6149" width="9.28515625" customWidth="1" style="518"/>
    <col min="6150" max="6394" width="9.140625" customWidth="1" style="518"/>
    <col min="6395" max="6395" width="31.140625" customWidth="1" style="518"/>
    <col min="6396" max="6396" width="9.140625" customWidth="1" style="518"/>
    <col min="6397" max="6405" width="9.28515625" customWidth="1" style="518"/>
    <col min="6406" max="6650" width="9.140625" customWidth="1" style="518"/>
    <col min="6651" max="6651" width="31.140625" customWidth="1" style="518"/>
    <col min="6652" max="6652" width="9.140625" customWidth="1" style="518"/>
    <col min="6653" max="6661" width="9.28515625" customWidth="1" style="518"/>
    <col min="6662" max="6906" width="9.140625" customWidth="1" style="518"/>
    <col min="6907" max="6907" width="31.140625" customWidth="1" style="518"/>
    <col min="6908" max="6908" width="9.140625" customWidth="1" style="518"/>
    <col min="6909" max="6917" width="9.28515625" customWidth="1" style="518"/>
    <col min="6918" max="7162" width="9.140625" customWidth="1" style="518"/>
    <col min="7163" max="7163" width="31.140625" customWidth="1" style="518"/>
    <col min="7164" max="7164" width="9.140625" customWidth="1" style="518"/>
    <col min="7165" max="7173" width="9.28515625" customWidth="1" style="518"/>
    <col min="7174" max="7418" width="9.140625" customWidth="1" style="518"/>
    <col min="7419" max="7419" width="31.140625" customWidth="1" style="518"/>
    <col min="7420" max="7420" width="9.140625" customWidth="1" style="518"/>
    <col min="7421" max="7429" width="9.28515625" customWidth="1" style="518"/>
    <col min="7430" max="7674" width="9.140625" customWidth="1" style="518"/>
    <col min="7675" max="7675" width="31.140625" customWidth="1" style="518"/>
    <col min="7676" max="7676" width="9.140625" customWidth="1" style="518"/>
    <col min="7677" max="7685" width="9.28515625" customWidth="1" style="518"/>
    <col min="7686" max="7930" width="9.140625" customWidth="1" style="518"/>
    <col min="7931" max="7931" width="31.140625" customWidth="1" style="518"/>
    <col min="7932" max="7932" width="9.140625" customWidth="1" style="518"/>
    <col min="7933" max="7941" width="9.28515625" customWidth="1" style="518"/>
    <col min="7942" max="8186" width="9.140625" customWidth="1" style="518"/>
    <col min="8187" max="8187" width="31.140625" customWidth="1" style="518"/>
    <col min="8188" max="8188" width="9.140625" customWidth="1" style="518"/>
    <col min="8189" max="8197" width="9.28515625" customWidth="1" style="518"/>
    <col min="8198" max="8442" width="9.140625" customWidth="1" style="518"/>
    <col min="8443" max="8443" width="31.140625" customWidth="1" style="518"/>
    <col min="8444" max="8444" width="9.140625" customWidth="1" style="518"/>
    <col min="8445" max="8453" width="9.28515625" customWidth="1" style="518"/>
    <col min="8454" max="8698" width="9.140625" customWidth="1" style="518"/>
    <col min="8699" max="8699" width="31.140625" customWidth="1" style="518"/>
    <col min="8700" max="8700" width="9.140625" customWidth="1" style="518"/>
    <col min="8701" max="8709" width="9.28515625" customWidth="1" style="518"/>
    <col min="8710" max="8954" width="9.140625" customWidth="1" style="518"/>
    <col min="8955" max="8955" width="31.140625" customWidth="1" style="518"/>
    <col min="8956" max="8956" width="9.140625" customWidth="1" style="518"/>
    <col min="8957" max="8965" width="9.28515625" customWidth="1" style="518"/>
    <col min="8966" max="9210" width="9.140625" customWidth="1" style="518"/>
    <col min="9211" max="9211" width="31.140625" customWidth="1" style="518"/>
    <col min="9212" max="9212" width="9.140625" customWidth="1" style="518"/>
    <col min="9213" max="9221" width="9.28515625" customWidth="1" style="518"/>
    <col min="9222" max="9466" width="9.140625" customWidth="1" style="518"/>
    <col min="9467" max="9467" width="31.140625" customWidth="1" style="518"/>
    <col min="9468" max="9468" width="9.140625" customWidth="1" style="518"/>
    <col min="9469" max="9477" width="9.28515625" customWidth="1" style="518"/>
    <col min="9478" max="9722" width="9.140625" customWidth="1" style="518"/>
    <col min="9723" max="9723" width="31.140625" customWidth="1" style="518"/>
    <col min="9724" max="9724" width="9.140625" customWidth="1" style="518"/>
    <col min="9725" max="9733" width="9.28515625" customWidth="1" style="518"/>
    <col min="9734" max="9978" width="9.140625" customWidth="1" style="518"/>
    <col min="9979" max="9979" width="31.140625" customWidth="1" style="518"/>
    <col min="9980" max="9980" width="9.140625" customWidth="1" style="518"/>
    <col min="9981" max="9989" width="9.28515625" customWidth="1" style="518"/>
    <col min="9990" max="10234" width="9.140625" customWidth="1" style="518"/>
    <col min="10235" max="10235" width="31.140625" customWidth="1" style="518"/>
    <col min="10236" max="10236" width="9.140625" customWidth="1" style="518"/>
    <col min="10237" max="10245" width="9.28515625" customWidth="1" style="518"/>
    <col min="10246" max="10490" width="9.140625" customWidth="1" style="518"/>
    <col min="10491" max="10491" width="31.140625" customWidth="1" style="518"/>
    <col min="10492" max="10492" width="9.140625" customWidth="1" style="518"/>
    <col min="10493" max="10501" width="9.28515625" customWidth="1" style="518"/>
    <col min="10502" max="10746" width="9.140625" customWidth="1" style="518"/>
    <col min="10747" max="10747" width="31.140625" customWidth="1" style="518"/>
    <col min="10748" max="10748" width="9.140625" customWidth="1" style="518"/>
    <col min="10749" max="10757" width="9.28515625" customWidth="1" style="518"/>
    <col min="10758" max="11002" width="9.140625" customWidth="1" style="518"/>
    <col min="11003" max="11003" width="31.140625" customWidth="1" style="518"/>
    <col min="11004" max="11004" width="9.140625" customWidth="1" style="518"/>
    <col min="11005" max="11013" width="9.28515625" customWidth="1" style="518"/>
    <col min="11014" max="11258" width="9.140625" customWidth="1" style="518"/>
    <col min="11259" max="11259" width="31.140625" customWidth="1" style="518"/>
    <col min="11260" max="11260" width="9.140625" customWidth="1" style="518"/>
    <col min="11261" max="11269" width="9.28515625" customWidth="1" style="518"/>
    <col min="11270" max="11514" width="9.140625" customWidth="1" style="518"/>
    <col min="11515" max="11515" width="31.140625" customWidth="1" style="518"/>
    <col min="11516" max="11516" width="9.140625" customWidth="1" style="518"/>
    <col min="11517" max="11525" width="9.28515625" customWidth="1" style="518"/>
    <col min="11526" max="11770" width="9.140625" customWidth="1" style="518"/>
    <col min="11771" max="11771" width="31.140625" customWidth="1" style="518"/>
    <col min="11772" max="11772" width="9.140625" customWidth="1" style="518"/>
    <col min="11773" max="11781" width="9.28515625" customWidth="1" style="518"/>
    <col min="11782" max="12026" width="9.140625" customWidth="1" style="518"/>
    <col min="12027" max="12027" width="31.140625" customWidth="1" style="518"/>
    <col min="12028" max="12028" width="9.140625" customWidth="1" style="518"/>
    <col min="12029" max="12037" width="9.28515625" customWidth="1" style="518"/>
    <col min="12038" max="12282" width="9.140625" customWidth="1" style="518"/>
    <col min="12283" max="12283" width="31.140625" customWidth="1" style="518"/>
    <col min="12284" max="12284" width="9.140625" customWidth="1" style="518"/>
    <col min="12285" max="12293" width="9.28515625" customWidth="1" style="518"/>
    <col min="12294" max="12538" width="9.140625" customWidth="1" style="518"/>
    <col min="12539" max="12539" width="31.140625" customWidth="1" style="518"/>
    <col min="12540" max="12540" width="9.140625" customWidth="1" style="518"/>
    <col min="12541" max="12549" width="9.28515625" customWidth="1" style="518"/>
    <col min="12550" max="12794" width="9.140625" customWidth="1" style="518"/>
    <col min="12795" max="12795" width="31.140625" customWidth="1" style="518"/>
    <col min="12796" max="12796" width="9.140625" customWidth="1" style="518"/>
    <col min="12797" max="12805" width="9.28515625" customWidth="1" style="518"/>
    <col min="12806" max="13050" width="9.140625" customWidth="1" style="518"/>
    <col min="13051" max="13051" width="31.140625" customWidth="1" style="518"/>
    <col min="13052" max="13052" width="9.140625" customWidth="1" style="518"/>
    <col min="13053" max="13061" width="9.28515625" customWidth="1" style="518"/>
    <col min="13062" max="13306" width="9.140625" customWidth="1" style="518"/>
    <col min="13307" max="13307" width="31.140625" customWidth="1" style="518"/>
    <col min="13308" max="13308" width="9.140625" customWidth="1" style="518"/>
    <col min="13309" max="13317" width="9.28515625" customWidth="1" style="518"/>
    <col min="13318" max="13562" width="9.140625" customWidth="1" style="518"/>
    <col min="13563" max="13563" width="31.140625" customWidth="1" style="518"/>
    <col min="13564" max="13564" width="9.140625" customWidth="1" style="518"/>
    <col min="13565" max="13573" width="9.28515625" customWidth="1" style="518"/>
    <col min="13574" max="13818" width="9.140625" customWidth="1" style="518"/>
    <col min="13819" max="13819" width="31.140625" customWidth="1" style="518"/>
    <col min="13820" max="13820" width="9.140625" customWidth="1" style="518"/>
    <col min="13821" max="13829" width="9.28515625" customWidth="1" style="518"/>
    <col min="13830" max="14074" width="9.140625" customWidth="1" style="518"/>
    <col min="14075" max="14075" width="31.140625" customWidth="1" style="518"/>
    <col min="14076" max="14076" width="9.140625" customWidth="1" style="518"/>
    <col min="14077" max="14085" width="9.28515625" customWidth="1" style="518"/>
    <col min="14086" max="14330" width="9.140625" customWidth="1" style="518"/>
    <col min="14331" max="14331" width="31.140625" customWidth="1" style="518"/>
    <col min="14332" max="14332" width="9.140625" customWidth="1" style="518"/>
    <col min="14333" max="14341" width="9.28515625" customWidth="1" style="518"/>
    <col min="14342" max="14586" width="9.140625" customWidth="1" style="518"/>
    <col min="14587" max="14587" width="31.140625" customWidth="1" style="518"/>
    <col min="14588" max="14588" width="9.140625" customWidth="1" style="518"/>
    <col min="14589" max="14597" width="9.28515625" customWidth="1" style="518"/>
    <col min="14598" max="14842" width="9.140625" customWidth="1" style="518"/>
    <col min="14843" max="14843" width="31.140625" customWidth="1" style="518"/>
    <col min="14844" max="14844" width="9.140625" customWidth="1" style="518"/>
    <col min="14845" max="14853" width="9.28515625" customWidth="1" style="518"/>
    <col min="14854" max="15098" width="9.140625" customWidth="1" style="518"/>
    <col min="15099" max="15099" width="31.140625" customWidth="1" style="518"/>
    <col min="15100" max="15100" width="9.140625" customWidth="1" style="518"/>
    <col min="15101" max="15109" width="9.28515625" customWidth="1" style="518"/>
    <col min="15110" max="15354" width="9.140625" customWidth="1" style="518"/>
    <col min="15355" max="15355" width="31.140625" customWidth="1" style="518"/>
    <col min="15356" max="15356" width="9.140625" customWidth="1" style="518"/>
    <col min="15357" max="15365" width="9.28515625" customWidth="1" style="518"/>
    <col min="15366" max="15610" width="9.140625" customWidth="1" style="518"/>
    <col min="15611" max="15611" width="31.140625" customWidth="1" style="518"/>
    <col min="15612" max="15612" width="9.140625" customWidth="1" style="518"/>
    <col min="15613" max="15621" width="9.28515625" customWidth="1" style="518"/>
    <col min="15622" max="15866" width="9.140625" customWidth="1" style="518"/>
    <col min="15867" max="15867" width="31.140625" customWidth="1" style="518"/>
    <col min="15868" max="15868" width="9.140625" customWidth="1" style="518"/>
    <col min="15869" max="15877" width="9.28515625" customWidth="1" style="518"/>
    <col min="15878" max="16122" width="9.140625" customWidth="1" style="518"/>
    <col min="16123" max="16123" width="31.140625" customWidth="1" style="518"/>
    <col min="16124" max="16124" width="9.140625" customWidth="1" style="518"/>
    <col min="16125" max="16133" width="9.28515625" customWidth="1" style="518"/>
    <col min="16134" max="16384" width="9.140625" customWidth="1" style="518"/>
  </cols>
  <sheetData>
    <row r="1" ht="15">
      <c r="A1" s="299"/>
      <c r="B1" s="300"/>
      <c r="C1" s="527"/>
      <c r="G1" s="518"/>
    </row>
    <row r="2" ht="18">
      <c r="A2" s="64"/>
      <c r="B2" s="131"/>
      <c r="E2" s="527"/>
      <c r="G2" s="518"/>
    </row>
    <row r="3" ht="14.25">
      <c r="A3" s="519"/>
      <c r="C3" s="528"/>
      <c r="D3" s="529"/>
      <c r="E3" s="530"/>
      <c r="F3" s="115" t="s">
        <v>1143</v>
      </c>
      <c r="G3" s="518"/>
    </row>
    <row r="4" ht="14.25">
      <c r="A4" s="65"/>
      <c r="B4" s="523" t="s">
        <v>154</v>
      </c>
      <c r="C4" s="531"/>
      <c r="D4" s="532"/>
      <c r="E4" s="532"/>
      <c r="G4" s="518"/>
    </row>
    <row r="5">
      <c r="A5" s="65"/>
      <c r="B5" s="132"/>
      <c r="C5" s="532"/>
      <c r="D5" s="532"/>
      <c r="E5" s="532"/>
      <c r="G5" s="518"/>
    </row>
    <row r="6">
      <c r="A6" s="65" t="s">
        <v>897</v>
      </c>
      <c r="B6" s="132"/>
      <c r="C6" s="532"/>
      <c r="D6" s="532"/>
      <c r="E6" s="532"/>
      <c r="G6" s="518"/>
    </row>
    <row r="7">
      <c r="A7" s="65"/>
      <c r="B7" s="132"/>
      <c r="C7" s="532"/>
      <c r="D7" s="532"/>
      <c r="E7" s="532"/>
      <c r="G7" s="518"/>
    </row>
    <row r="8" ht="14.25" customHeight="1">
      <c r="A8" s="520" t="s">
        <v>3</v>
      </c>
      <c r="B8" s="520" t="s">
        <v>203</v>
      </c>
      <c r="C8" s="533" t="s">
        <v>5</v>
      </c>
      <c r="D8" s="534"/>
      <c r="E8" s="534"/>
      <c r="G8" s="518"/>
    </row>
    <row r="9" ht="14.25" customHeight="1">
      <c r="A9" s="521"/>
      <c r="B9" s="521"/>
      <c r="C9" s="86" t="s">
        <v>7</v>
      </c>
      <c r="D9" s="86" t="s">
        <v>8</v>
      </c>
      <c r="E9" s="86" t="s">
        <v>9</v>
      </c>
      <c r="F9" s="86" t="s">
        <v>10</v>
      </c>
      <c r="G9" s="518"/>
    </row>
    <row r="10" ht="29.25" customHeight="1">
      <c r="A10" s="522"/>
      <c r="B10" s="522"/>
      <c r="C10" s="535" t="s">
        <v>11</v>
      </c>
      <c r="D10" s="536" t="s">
        <v>12</v>
      </c>
      <c r="E10" s="536" t="s">
        <v>13</v>
      </c>
      <c r="F10" s="535" t="s">
        <v>14</v>
      </c>
      <c r="G10" s="518"/>
    </row>
    <row r="11" ht="15">
      <c r="A11" s="524" t="s">
        <v>1144</v>
      </c>
      <c r="B11" s="525"/>
      <c r="C11" s="537"/>
      <c r="D11" s="537"/>
      <c r="E11" s="537"/>
      <c r="G11" s="518"/>
    </row>
    <row r="12" ht="13.5">
      <c r="A12" s="199" t="s">
        <v>1145</v>
      </c>
      <c r="B12" s="538" t="s">
        <v>1146</v>
      </c>
      <c r="C12" s="539">
        <v>117.61200000000001</v>
      </c>
      <c r="D12" s="539">
        <v>110.00000000000001</v>
      </c>
      <c r="E12" s="539">
        <v>101.2</v>
      </c>
      <c r="F12" s="540">
        <v>91.300000000000011</v>
      </c>
      <c r="G12" s="518"/>
    </row>
    <row r="13" ht="13.5">
      <c r="A13" s="199" t="s">
        <v>1147</v>
      </c>
      <c r="B13" s="541"/>
      <c r="C13" s="542"/>
      <c r="D13" s="542"/>
      <c r="E13" s="542"/>
      <c r="F13" s="543"/>
      <c r="G13" s="518"/>
    </row>
    <row r="14" ht="13.5">
      <c r="A14" s="199" t="s">
        <v>1148</v>
      </c>
      <c r="B14" s="544"/>
      <c r="C14" s="545"/>
      <c r="D14" s="545"/>
      <c r="E14" s="545"/>
      <c r="F14" s="546"/>
      <c r="G14" s="518"/>
    </row>
    <row r="15" ht="13.5">
      <c r="A15" s="199" t="s">
        <v>1149</v>
      </c>
      <c r="B15" s="538" t="s">
        <v>1150</v>
      </c>
      <c r="C15" s="539">
        <v>151.37100000000004</v>
      </c>
      <c r="D15" s="539">
        <v>135.3</v>
      </c>
      <c r="E15" s="539">
        <v>117.7</v>
      </c>
      <c r="F15" s="540">
        <v>101.2</v>
      </c>
      <c r="G15" s="518"/>
    </row>
    <row r="16" ht="13.5">
      <c r="A16" s="199" t="s">
        <v>1151</v>
      </c>
      <c r="B16" s="541"/>
      <c r="C16" s="542"/>
      <c r="D16" s="542"/>
      <c r="E16" s="542"/>
      <c r="F16" s="543"/>
      <c r="G16" s="518"/>
    </row>
    <row r="17" ht="13.5">
      <c r="A17" s="199" t="s">
        <v>1152</v>
      </c>
      <c r="B17" s="544"/>
      <c r="C17" s="545"/>
      <c r="D17" s="545"/>
      <c r="E17" s="545"/>
      <c r="F17" s="546"/>
      <c r="G17" s="518"/>
    </row>
  </sheetData>
  <pageMargins left="0.7" right="0.7" top="0.75" bottom="0.75" header="0.3" footer="0.3"/>
  <pageSetup paperSize="9" orientation="portrait"/>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112"/>
  <sheetViews>
    <sheetView workbookViewId="0">
      <selection activeCell="F16" sqref="F16"/>
    </sheetView>
  </sheetViews>
  <sheetFormatPr defaultRowHeight="12.75"/>
  <cols>
    <col min="1" max="1" width="37.42578125" customWidth="1" style="49"/>
    <col min="2" max="2" width="9.140625" customWidth="1" style="1096"/>
    <col min="3" max="3" width="8.42578125" customWidth="1" style="139"/>
    <col min="4" max="4" width="9.85546875" customWidth="1" style="1113"/>
    <col min="5" max="5" width="9.85546875" customWidth="1" style="49"/>
    <col min="6" max="6" width="9.85546875" customWidth="1" style="1095"/>
    <col min="7" max="255" width="9.140625" customWidth="1" style="1095"/>
    <col min="256" max="256" width="37.42578125" customWidth="1" style="1095"/>
    <col min="257" max="257" width="9.140625" customWidth="1" style="1095"/>
    <col min="258" max="258" width="9.85546875" customWidth="1" style="1095"/>
    <col min="259" max="259" width="8.42578125" customWidth="1" style="1095"/>
    <col min="260" max="262" width="9.85546875" customWidth="1" style="1095"/>
    <col min="263" max="511" width="9.140625" customWidth="1" style="1095"/>
    <col min="512" max="512" width="37.42578125" customWidth="1" style="1095"/>
    <col min="513" max="513" width="9.140625" customWidth="1" style="1095"/>
    <col min="514" max="514" width="9.85546875" customWidth="1" style="1095"/>
    <col min="515" max="515" width="8.42578125" customWidth="1" style="1095"/>
    <col min="516" max="518" width="9.85546875" customWidth="1" style="1095"/>
    <col min="519" max="767" width="9.140625" customWidth="1" style="1095"/>
    <col min="768" max="768" width="37.42578125" customWidth="1" style="1095"/>
    <col min="769" max="769" width="9.140625" customWidth="1" style="1095"/>
    <col min="770" max="770" width="9.85546875" customWidth="1" style="1095"/>
    <col min="771" max="771" width="8.42578125" customWidth="1" style="1095"/>
    <col min="772" max="774" width="9.85546875" customWidth="1" style="1095"/>
    <col min="775" max="1023" width="9.140625" customWidth="1" style="1095"/>
    <col min="1024" max="1024" width="37.42578125" customWidth="1" style="1095"/>
    <col min="1025" max="1025" width="9.140625" customWidth="1" style="1095"/>
    <col min="1026" max="1026" width="9.85546875" customWidth="1" style="1095"/>
    <col min="1027" max="1027" width="8.42578125" customWidth="1" style="1095"/>
    <col min="1028" max="1030" width="9.85546875" customWidth="1" style="1095"/>
    <col min="1031" max="1279" width="9.140625" customWidth="1" style="1095"/>
    <col min="1280" max="1280" width="37.42578125" customWidth="1" style="1095"/>
    <col min="1281" max="1281" width="9.140625" customWidth="1" style="1095"/>
    <col min="1282" max="1282" width="9.85546875" customWidth="1" style="1095"/>
    <col min="1283" max="1283" width="8.42578125" customWidth="1" style="1095"/>
    <col min="1284" max="1286" width="9.85546875" customWidth="1" style="1095"/>
    <col min="1287" max="1535" width="9.140625" customWidth="1" style="1095"/>
    <col min="1536" max="1536" width="37.42578125" customWidth="1" style="1095"/>
    <col min="1537" max="1537" width="9.140625" customWidth="1" style="1095"/>
    <col min="1538" max="1538" width="9.85546875" customWidth="1" style="1095"/>
    <col min="1539" max="1539" width="8.42578125" customWidth="1" style="1095"/>
    <col min="1540" max="1542" width="9.85546875" customWidth="1" style="1095"/>
    <col min="1543" max="1791" width="9.140625" customWidth="1" style="1095"/>
    <col min="1792" max="1792" width="37.42578125" customWidth="1" style="1095"/>
    <col min="1793" max="1793" width="9.140625" customWidth="1" style="1095"/>
    <col min="1794" max="1794" width="9.85546875" customWidth="1" style="1095"/>
    <col min="1795" max="1795" width="8.42578125" customWidth="1" style="1095"/>
    <col min="1796" max="1798" width="9.85546875" customWidth="1" style="1095"/>
    <col min="1799" max="2047" width="9.140625" customWidth="1" style="1095"/>
    <col min="2048" max="2048" width="37.42578125" customWidth="1" style="1095"/>
    <col min="2049" max="2049" width="9.140625" customWidth="1" style="1095"/>
    <col min="2050" max="2050" width="9.85546875" customWidth="1" style="1095"/>
    <col min="2051" max="2051" width="8.42578125" customWidth="1" style="1095"/>
    <col min="2052" max="2054" width="9.85546875" customWidth="1" style="1095"/>
    <col min="2055" max="2303" width="9.140625" customWidth="1" style="1095"/>
    <col min="2304" max="2304" width="37.42578125" customWidth="1" style="1095"/>
    <col min="2305" max="2305" width="9.140625" customWidth="1" style="1095"/>
    <col min="2306" max="2306" width="9.85546875" customWidth="1" style="1095"/>
    <col min="2307" max="2307" width="8.42578125" customWidth="1" style="1095"/>
    <col min="2308" max="2310" width="9.85546875" customWidth="1" style="1095"/>
    <col min="2311" max="2559" width="9.140625" customWidth="1" style="1095"/>
    <col min="2560" max="2560" width="37.42578125" customWidth="1" style="1095"/>
    <col min="2561" max="2561" width="9.140625" customWidth="1" style="1095"/>
    <col min="2562" max="2562" width="9.85546875" customWidth="1" style="1095"/>
    <col min="2563" max="2563" width="8.42578125" customWidth="1" style="1095"/>
    <col min="2564" max="2566" width="9.85546875" customWidth="1" style="1095"/>
    <col min="2567" max="2815" width="9.140625" customWidth="1" style="1095"/>
    <col min="2816" max="2816" width="37.42578125" customWidth="1" style="1095"/>
    <col min="2817" max="2817" width="9.140625" customWidth="1" style="1095"/>
    <col min="2818" max="2818" width="9.85546875" customWidth="1" style="1095"/>
    <col min="2819" max="2819" width="8.42578125" customWidth="1" style="1095"/>
    <col min="2820" max="2822" width="9.85546875" customWidth="1" style="1095"/>
    <col min="2823" max="3071" width="9.140625" customWidth="1" style="1095"/>
    <col min="3072" max="3072" width="37.42578125" customWidth="1" style="1095"/>
    <col min="3073" max="3073" width="9.140625" customWidth="1" style="1095"/>
    <col min="3074" max="3074" width="9.85546875" customWidth="1" style="1095"/>
    <col min="3075" max="3075" width="8.42578125" customWidth="1" style="1095"/>
    <col min="3076" max="3078" width="9.85546875" customWidth="1" style="1095"/>
    <col min="3079" max="3327" width="9.140625" customWidth="1" style="1095"/>
    <col min="3328" max="3328" width="37.42578125" customWidth="1" style="1095"/>
    <col min="3329" max="3329" width="9.140625" customWidth="1" style="1095"/>
    <col min="3330" max="3330" width="9.85546875" customWidth="1" style="1095"/>
    <col min="3331" max="3331" width="8.42578125" customWidth="1" style="1095"/>
    <col min="3332" max="3334" width="9.85546875" customWidth="1" style="1095"/>
    <col min="3335" max="3583" width="9.140625" customWidth="1" style="1095"/>
    <col min="3584" max="3584" width="37.42578125" customWidth="1" style="1095"/>
    <col min="3585" max="3585" width="9.140625" customWidth="1" style="1095"/>
    <col min="3586" max="3586" width="9.85546875" customWidth="1" style="1095"/>
    <col min="3587" max="3587" width="8.42578125" customWidth="1" style="1095"/>
    <col min="3588" max="3590" width="9.85546875" customWidth="1" style="1095"/>
    <col min="3591" max="3839" width="9.140625" customWidth="1" style="1095"/>
    <col min="3840" max="3840" width="37.42578125" customWidth="1" style="1095"/>
    <col min="3841" max="3841" width="9.140625" customWidth="1" style="1095"/>
    <col min="3842" max="3842" width="9.85546875" customWidth="1" style="1095"/>
    <col min="3843" max="3843" width="8.42578125" customWidth="1" style="1095"/>
    <col min="3844" max="3846" width="9.85546875" customWidth="1" style="1095"/>
    <col min="3847" max="4095" width="9.140625" customWidth="1" style="1095"/>
    <col min="4096" max="4096" width="37.42578125" customWidth="1" style="1095"/>
    <col min="4097" max="4097" width="9.140625" customWidth="1" style="1095"/>
    <col min="4098" max="4098" width="9.85546875" customWidth="1" style="1095"/>
    <col min="4099" max="4099" width="8.42578125" customWidth="1" style="1095"/>
    <col min="4100" max="4102" width="9.85546875" customWidth="1" style="1095"/>
    <col min="4103" max="4351" width="9.140625" customWidth="1" style="1095"/>
    <col min="4352" max="4352" width="37.42578125" customWidth="1" style="1095"/>
    <col min="4353" max="4353" width="9.140625" customWidth="1" style="1095"/>
    <col min="4354" max="4354" width="9.85546875" customWidth="1" style="1095"/>
    <col min="4355" max="4355" width="8.42578125" customWidth="1" style="1095"/>
    <col min="4356" max="4358" width="9.85546875" customWidth="1" style="1095"/>
    <col min="4359" max="4607" width="9.140625" customWidth="1" style="1095"/>
    <col min="4608" max="4608" width="37.42578125" customWidth="1" style="1095"/>
    <col min="4609" max="4609" width="9.140625" customWidth="1" style="1095"/>
    <col min="4610" max="4610" width="9.85546875" customWidth="1" style="1095"/>
    <col min="4611" max="4611" width="8.42578125" customWidth="1" style="1095"/>
    <col min="4612" max="4614" width="9.85546875" customWidth="1" style="1095"/>
    <col min="4615" max="4863" width="9.140625" customWidth="1" style="1095"/>
    <col min="4864" max="4864" width="37.42578125" customWidth="1" style="1095"/>
    <col min="4865" max="4865" width="9.140625" customWidth="1" style="1095"/>
    <col min="4866" max="4866" width="9.85546875" customWidth="1" style="1095"/>
    <col min="4867" max="4867" width="8.42578125" customWidth="1" style="1095"/>
    <col min="4868" max="4870" width="9.85546875" customWidth="1" style="1095"/>
    <col min="4871" max="5119" width="9.140625" customWidth="1" style="1095"/>
    <col min="5120" max="5120" width="37.42578125" customWidth="1" style="1095"/>
    <col min="5121" max="5121" width="9.140625" customWidth="1" style="1095"/>
    <col min="5122" max="5122" width="9.85546875" customWidth="1" style="1095"/>
    <col min="5123" max="5123" width="8.42578125" customWidth="1" style="1095"/>
    <col min="5124" max="5126" width="9.85546875" customWidth="1" style="1095"/>
    <col min="5127" max="5375" width="9.140625" customWidth="1" style="1095"/>
    <col min="5376" max="5376" width="37.42578125" customWidth="1" style="1095"/>
    <col min="5377" max="5377" width="9.140625" customWidth="1" style="1095"/>
    <col min="5378" max="5378" width="9.85546875" customWidth="1" style="1095"/>
    <col min="5379" max="5379" width="8.42578125" customWidth="1" style="1095"/>
    <col min="5380" max="5382" width="9.85546875" customWidth="1" style="1095"/>
    <col min="5383" max="5631" width="9.140625" customWidth="1" style="1095"/>
    <col min="5632" max="5632" width="37.42578125" customWidth="1" style="1095"/>
    <col min="5633" max="5633" width="9.140625" customWidth="1" style="1095"/>
    <col min="5634" max="5634" width="9.85546875" customWidth="1" style="1095"/>
    <col min="5635" max="5635" width="8.42578125" customWidth="1" style="1095"/>
    <col min="5636" max="5638" width="9.85546875" customWidth="1" style="1095"/>
    <col min="5639" max="5887" width="9.140625" customWidth="1" style="1095"/>
    <col min="5888" max="5888" width="37.42578125" customWidth="1" style="1095"/>
    <col min="5889" max="5889" width="9.140625" customWidth="1" style="1095"/>
    <col min="5890" max="5890" width="9.85546875" customWidth="1" style="1095"/>
    <col min="5891" max="5891" width="8.42578125" customWidth="1" style="1095"/>
    <col min="5892" max="5894" width="9.85546875" customWidth="1" style="1095"/>
    <col min="5895" max="6143" width="9.140625" customWidth="1" style="1095"/>
    <col min="6144" max="6144" width="37.42578125" customWidth="1" style="1095"/>
    <col min="6145" max="6145" width="9.140625" customWidth="1" style="1095"/>
    <col min="6146" max="6146" width="9.85546875" customWidth="1" style="1095"/>
    <col min="6147" max="6147" width="8.42578125" customWidth="1" style="1095"/>
    <col min="6148" max="6150" width="9.85546875" customWidth="1" style="1095"/>
    <col min="6151" max="6399" width="9.140625" customWidth="1" style="1095"/>
    <col min="6400" max="6400" width="37.42578125" customWidth="1" style="1095"/>
    <col min="6401" max="6401" width="9.140625" customWidth="1" style="1095"/>
    <col min="6402" max="6402" width="9.85546875" customWidth="1" style="1095"/>
    <col min="6403" max="6403" width="8.42578125" customWidth="1" style="1095"/>
    <col min="6404" max="6406" width="9.85546875" customWidth="1" style="1095"/>
    <col min="6407" max="6655" width="9.140625" customWidth="1" style="1095"/>
    <col min="6656" max="6656" width="37.42578125" customWidth="1" style="1095"/>
    <col min="6657" max="6657" width="9.140625" customWidth="1" style="1095"/>
    <col min="6658" max="6658" width="9.85546875" customWidth="1" style="1095"/>
    <col min="6659" max="6659" width="8.42578125" customWidth="1" style="1095"/>
    <col min="6660" max="6662" width="9.85546875" customWidth="1" style="1095"/>
    <col min="6663" max="6911" width="9.140625" customWidth="1" style="1095"/>
    <col min="6912" max="6912" width="37.42578125" customWidth="1" style="1095"/>
    <col min="6913" max="6913" width="9.140625" customWidth="1" style="1095"/>
    <col min="6914" max="6914" width="9.85546875" customWidth="1" style="1095"/>
    <col min="6915" max="6915" width="8.42578125" customWidth="1" style="1095"/>
    <col min="6916" max="6918" width="9.85546875" customWidth="1" style="1095"/>
    <col min="6919" max="7167" width="9.140625" customWidth="1" style="1095"/>
    <col min="7168" max="7168" width="37.42578125" customWidth="1" style="1095"/>
    <col min="7169" max="7169" width="9.140625" customWidth="1" style="1095"/>
    <col min="7170" max="7170" width="9.85546875" customWidth="1" style="1095"/>
    <col min="7171" max="7171" width="8.42578125" customWidth="1" style="1095"/>
    <col min="7172" max="7174" width="9.85546875" customWidth="1" style="1095"/>
    <col min="7175" max="7423" width="9.140625" customWidth="1" style="1095"/>
    <col min="7424" max="7424" width="37.42578125" customWidth="1" style="1095"/>
    <col min="7425" max="7425" width="9.140625" customWidth="1" style="1095"/>
    <col min="7426" max="7426" width="9.85546875" customWidth="1" style="1095"/>
    <col min="7427" max="7427" width="8.42578125" customWidth="1" style="1095"/>
    <col min="7428" max="7430" width="9.85546875" customWidth="1" style="1095"/>
    <col min="7431" max="7679" width="9.140625" customWidth="1" style="1095"/>
    <col min="7680" max="7680" width="37.42578125" customWidth="1" style="1095"/>
    <col min="7681" max="7681" width="9.140625" customWidth="1" style="1095"/>
    <col min="7682" max="7682" width="9.85546875" customWidth="1" style="1095"/>
    <col min="7683" max="7683" width="8.42578125" customWidth="1" style="1095"/>
    <col min="7684" max="7686" width="9.85546875" customWidth="1" style="1095"/>
    <col min="7687" max="7935" width="9.140625" customWidth="1" style="1095"/>
    <col min="7936" max="7936" width="37.42578125" customWidth="1" style="1095"/>
    <col min="7937" max="7937" width="9.140625" customWidth="1" style="1095"/>
    <col min="7938" max="7938" width="9.85546875" customWidth="1" style="1095"/>
    <col min="7939" max="7939" width="8.42578125" customWidth="1" style="1095"/>
    <col min="7940" max="7942" width="9.85546875" customWidth="1" style="1095"/>
    <col min="7943" max="8191" width="9.140625" customWidth="1" style="1095"/>
    <col min="8192" max="8192" width="37.42578125" customWidth="1" style="1095"/>
    <col min="8193" max="8193" width="9.140625" customWidth="1" style="1095"/>
    <col min="8194" max="8194" width="9.85546875" customWidth="1" style="1095"/>
    <col min="8195" max="8195" width="8.42578125" customWidth="1" style="1095"/>
    <col min="8196" max="8198" width="9.85546875" customWidth="1" style="1095"/>
    <col min="8199" max="8447" width="9.140625" customWidth="1" style="1095"/>
    <col min="8448" max="8448" width="37.42578125" customWidth="1" style="1095"/>
    <col min="8449" max="8449" width="9.140625" customWidth="1" style="1095"/>
    <col min="8450" max="8450" width="9.85546875" customWidth="1" style="1095"/>
    <col min="8451" max="8451" width="8.42578125" customWidth="1" style="1095"/>
    <col min="8452" max="8454" width="9.85546875" customWidth="1" style="1095"/>
    <col min="8455" max="8703" width="9.140625" customWidth="1" style="1095"/>
    <col min="8704" max="8704" width="37.42578125" customWidth="1" style="1095"/>
    <col min="8705" max="8705" width="9.140625" customWidth="1" style="1095"/>
    <col min="8706" max="8706" width="9.85546875" customWidth="1" style="1095"/>
    <col min="8707" max="8707" width="8.42578125" customWidth="1" style="1095"/>
    <col min="8708" max="8710" width="9.85546875" customWidth="1" style="1095"/>
    <col min="8711" max="8959" width="9.140625" customWidth="1" style="1095"/>
    <col min="8960" max="8960" width="37.42578125" customWidth="1" style="1095"/>
    <col min="8961" max="8961" width="9.140625" customWidth="1" style="1095"/>
    <col min="8962" max="8962" width="9.85546875" customWidth="1" style="1095"/>
    <col min="8963" max="8963" width="8.42578125" customWidth="1" style="1095"/>
    <col min="8964" max="8966" width="9.85546875" customWidth="1" style="1095"/>
    <col min="8967" max="9215" width="9.140625" customWidth="1" style="1095"/>
    <col min="9216" max="9216" width="37.42578125" customWidth="1" style="1095"/>
    <col min="9217" max="9217" width="9.140625" customWidth="1" style="1095"/>
    <col min="9218" max="9218" width="9.85546875" customWidth="1" style="1095"/>
    <col min="9219" max="9219" width="8.42578125" customWidth="1" style="1095"/>
    <col min="9220" max="9222" width="9.85546875" customWidth="1" style="1095"/>
    <col min="9223" max="9471" width="9.140625" customWidth="1" style="1095"/>
    <col min="9472" max="9472" width="37.42578125" customWidth="1" style="1095"/>
    <col min="9473" max="9473" width="9.140625" customWidth="1" style="1095"/>
    <col min="9474" max="9474" width="9.85546875" customWidth="1" style="1095"/>
    <col min="9475" max="9475" width="8.42578125" customWidth="1" style="1095"/>
    <col min="9476" max="9478" width="9.85546875" customWidth="1" style="1095"/>
    <col min="9479" max="9727" width="9.140625" customWidth="1" style="1095"/>
    <col min="9728" max="9728" width="37.42578125" customWidth="1" style="1095"/>
    <col min="9729" max="9729" width="9.140625" customWidth="1" style="1095"/>
    <col min="9730" max="9730" width="9.85546875" customWidth="1" style="1095"/>
    <col min="9731" max="9731" width="8.42578125" customWidth="1" style="1095"/>
    <col min="9732" max="9734" width="9.85546875" customWidth="1" style="1095"/>
    <col min="9735" max="9983" width="9.140625" customWidth="1" style="1095"/>
    <col min="9984" max="9984" width="37.42578125" customWidth="1" style="1095"/>
    <col min="9985" max="9985" width="9.140625" customWidth="1" style="1095"/>
    <col min="9986" max="9986" width="9.85546875" customWidth="1" style="1095"/>
    <col min="9987" max="9987" width="8.42578125" customWidth="1" style="1095"/>
    <col min="9988" max="9990" width="9.85546875" customWidth="1" style="1095"/>
    <col min="9991" max="10239" width="9.140625" customWidth="1" style="1095"/>
    <col min="10240" max="10240" width="37.42578125" customWidth="1" style="1095"/>
    <col min="10241" max="10241" width="9.140625" customWidth="1" style="1095"/>
    <col min="10242" max="10242" width="9.85546875" customWidth="1" style="1095"/>
    <col min="10243" max="10243" width="8.42578125" customWidth="1" style="1095"/>
    <col min="10244" max="10246" width="9.85546875" customWidth="1" style="1095"/>
    <col min="10247" max="10495" width="9.140625" customWidth="1" style="1095"/>
    <col min="10496" max="10496" width="37.42578125" customWidth="1" style="1095"/>
    <col min="10497" max="10497" width="9.140625" customWidth="1" style="1095"/>
    <col min="10498" max="10498" width="9.85546875" customWidth="1" style="1095"/>
    <col min="10499" max="10499" width="8.42578125" customWidth="1" style="1095"/>
    <col min="10500" max="10502" width="9.85546875" customWidth="1" style="1095"/>
    <col min="10503" max="10751" width="9.140625" customWidth="1" style="1095"/>
    <col min="10752" max="10752" width="37.42578125" customWidth="1" style="1095"/>
    <col min="10753" max="10753" width="9.140625" customWidth="1" style="1095"/>
    <col min="10754" max="10754" width="9.85546875" customWidth="1" style="1095"/>
    <col min="10755" max="10755" width="8.42578125" customWidth="1" style="1095"/>
    <col min="10756" max="10758" width="9.85546875" customWidth="1" style="1095"/>
    <col min="10759" max="11007" width="9.140625" customWidth="1" style="1095"/>
    <col min="11008" max="11008" width="37.42578125" customWidth="1" style="1095"/>
    <col min="11009" max="11009" width="9.140625" customWidth="1" style="1095"/>
    <col min="11010" max="11010" width="9.85546875" customWidth="1" style="1095"/>
    <col min="11011" max="11011" width="8.42578125" customWidth="1" style="1095"/>
    <col min="11012" max="11014" width="9.85546875" customWidth="1" style="1095"/>
    <col min="11015" max="11263" width="9.140625" customWidth="1" style="1095"/>
    <col min="11264" max="11264" width="37.42578125" customWidth="1" style="1095"/>
    <col min="11265" max="11265" width="9.140625" customWidth="1" style="1095"/>
    <col min="11266" max="11266" width="9.85546875" customWidth="1" style="1095"/>
    <col min="11267" max="11267" width="8.42578125" customWidth="1" style="1095"/>
    <col min="11268" max="11270" width="9.85546875" customWidth="1" style="1095"/>
    <col min="11271" max="11519" width="9.140625" customWidth="1" style="1095"/>
    <col min="11520" max="11520" width="37.42578125" customWidth="1" style="1095"/>
    <col min="11521" max="11521" width="9.140625" customWidth="1" style="1095"/>
    <col min="11522" max="11522" width="9.85546875" customWidth="1" style="1095"/>
    <col min="11523" max="11523" width="8.42578125" customWidth="1" style="1095"/>
    <col min="11524" max="11526" width="9.85546875" customWidth="1" style="1095"/>
    <col min="11527" max="11775" width="9.140625" customWidth="1" style="1095"/>
    <col min="11776" max="11776" width="37.42578125" customWidth="1" style="1095"/>
    <col min="11777" max="11777" width="9.140625" customWidth="1" style="1095"/>
    <col min="11778" max="11778" width="9.85546875" customWidth="1" style="1095"/>
    <col min="11779" max="11779" width="8.42578125" customWidth="1" style="1095"/>
    <col min="11780" max="11782" width="9.85546875" customWidth="1" style="1095"/>
    <col min="11783" max="12031" width="9.140625" customWidth="1" style="1095"/>
    <col min="12032" max="12032" width="37.42578125" customWidth="1" style="1095"/>
    <col min="12033" max="12033" width="9.140625" customWidth="1" style="1095"/>
    <col min="12034" max="12034" width="9.85546875" customWidth="1" style="1095"/>
    <col min="12035" max="12035" width="8.42578125" customWidth="1" style="1095"/>
    <col min="12036" max="12038" width="9.85546875" customWidth="1" style="1095"/>
    <col min="12039" max="12287" width="9.140625" customWidth="1" style="1095"/>
    <col min="12288" max="12288" width="37.42578125" customWidth="1" style="1095"/>
    <col min="12289" max="12289" width="9.140625" customWidth="1" style="1095"/>
    <col min="12290" max="12290" width="9.85546875" customWidth="1" style="1095"/>
    <col min="12291" max="12291" width="8.42578125" customWidth="1" style="1095"/>
    <col min="12292" max="12294" width="9.85546875" customWidth="1" style="1095"/>
    <col min="12295" max="12543" width="9.140625" customWidth="1" style="1095"/>
    <col min="12544" max="12544" width="37.42578125" customWidth="1" style="1095"/>
    <col min="12545" max="12545" width="9.140625" customWidth="1" style="1095"/>
    <col min="12546" max="12546" width="9.85546875" customWidth="1" style="1095"/>
    <col min="12547" max="12547" width="8.42578125" customWidth="1" style="1095"/>
    <col min="12548" max="12550" width="9.85546875" customWidth="1" style="1095"/>
    <col min="12551" max="12799" width="9.140625" customWidth="1" style="1095"/>
    <col min="12800" max="12800" width="37.42578125" customWidth="1" style="1095"/>
    <col min="12801" max="12801" width="9.140625" customWidth="1" style="1095"/>
    <col min="12802" max="12802" width="9.85546875" customWidth="1" style="1095"/>
    <col min="12803" max="12803" width="8.42578125" customWidth="1" style="1095"/>
    <col min="12804" max="12806" width="9.85546875" customWidth="1" style="1095"/>
    <col min="12807" max="13055" width="9.140625" customWidth="1" style="1095"/>
    <col min="13056" max="13056" width="37.42578125" customWidth="1" style="1095"/>
    <col min="13057" max="13057" width="9.140625" customWidth="1" style="1095"/>
    <col min="13058" max="13058" width="9.85546875" customWidth="1" style="1095"/>
    <col min="13059" max="13059" width="8.42578125" customWidth="1" style="1095"/>
    <col min="13060" max="13062" width="9.85546875" customWidth="1" style="1095"/>
    <col min="13063" max="13311" width="9.140625" customWidth="1" style="1095"/>
    <col min="13312" max="13312" width="37.42578125" customWidth="1" style="1095"/>
    <col min="13313" max="13313" width="9.140625" customWidth="1" style="1095"/>
    <col min="13314" max="13314" width="9.85546875" customWidth="1" style="1095"/>
    <col min="13315" max="13315" width="8.42578125" customWidth="1" style="1095"/>
    <col min="13316" max="13318" width="9.85546875" customWidth="1" style="1095"/>
    <col min="13319" max="13567" width="9.140625" customWidth="1" style="1095"/>
    <col min="13568" max="13568" width="37.42578125" customWidth="1" style="1095"/>
    <col min="13569" max="13569" width="9.140625" customWidth="1" style="1095"/>
    <col min="13570" max="13570" width="9.85546875" customWidth="1" style="1095"/>
    <col min="13571" max="13571" width="8.42578125" customWidth="1" style="1095"/>
    <col min="13572" max="13574" width="9.85546875" customWidth="1" style="1095"/>
    <col min="13575" max="13823" width="9.140625" customWidth="1" style="1095"/>
    <col min="13824" max="13824" width="37.42578125" customWidth="1" style="1095"/>
    <col min="13825" max="13825" width="9.140625" customWidth="1" style="1095"/>
    <col min="13826" max="13826" width="9.85546875" customWidth="1" style="1095"/>
    <col min="13827" max="13827" width="8.42578125" customWidth="1" style="1095"/>
    <col min="13828" max="13830" width="9.85546875" customWidth="1" style="1095"/>
    <col min="13831" max="14079" width="9.140625" customWidth="1" style="1095"/>
    <col min="14080" max="14080" width="37.42578125" customWidth="1" style="1095"/>
    <col min="14081" max="14081" width="9.140625" customWidth="1" style="1095"/>
    <col min="14082" max="14082" width="9.85546875" customWidth="1" style="1095"/>
    <col min="14083" max="14083" width="8.42578125" customWidth="1" style="1095"/>
    <col min="14084" max="14086" width="9.85546875" customWidth="1" style="1095"/>
    <col min="14087" max="14335" width="9.140625" customWidth="1" style="1095"/>
    <col min="14336" max="14336" width="37.42578125" customWidth="1" style="1095"/>
    <col min="14337" max="14337" width="9.140625" customWidth="1" style="1095"/>
    <col min="14338" max="14338" width="9.85546875" customWidth="1" style="1095"/>
    <col min="14339" max="14339" width="8.42578125" customWidth="1" style="1095"/>
    <col min="14340" max="14342" width="9.85546875" customWidth="1" style="1095"/>
    <col min="14343" max="14591" width="9.140625" customWidth="1" style="1095"/>
    <col min="14592" max="14592" width="37.42578125" customWidth="1" style="1095"/>
    <col min="14593" max="14593" width="9.140625" customWidth="1" style="1095"/>
    <col min="14594" max="14594" width="9.85546875" customWidth="1" style="1095"/>
    <col min="14595" max="14595" width="8.42578125" customWidth="1" style="1095"/>
    <col min="14596" max="14598" width="9.85546875" customWidth="1" style="1095"/>
    <col min="14599" max="14847" width="9.140625" customWidth="1" style="1095"/>
    <col min="14848" max="14848" width="37.42578125" customWidth="1" style="1095"/>
    <col min="14849" max="14849" width="9.140625" customWidth="1" style="1095"/>
    <col min="14850" max="14850" width="9.85546875" customWidth="1" style="1095"/>
    <col min="14851" max="14851" width="8.42578125" customWidth="1" style="1095"/>
    <col min="14852" max="14854" width="9.85546875" customWidth="1" style="1095"/>
    <col min="14855" max="15103" width="9.140625" customWidth="1" style="1095"/>
    <col min="15104" max="15104" width="37.42578125" customWidth="1" style="1095"/>
    <col min="15105" max="15105" width="9.140625" customWidth="1" style="1095"/>
    <col min="15106" max="15106" width="9.85546875" customWidth="1" style="1095"/>
    <col min="15107" max="15107" width="8.42578125" customWidth="1" style="1095"/>
    <col min="15108" max="15110" width="9.85546875" customWidth="1" style="1095"/>
    <col min="15111" max="15359" width="9.140625" customWidth="1" style="1095"/>
    <col min="15360" max="15360" width="37.42578125" customWidth="1" style="1095"/>
    <col min="15361" max="15361" width="9.140625" customWidth="1" style="1095"/>
    <col min="15362" max="15362" width="9.85546875" customWidth="1" style="1095"/>
    <col min="15363" max="15363" width="8.42578125" customWidth="1" style="1095"/>
    <col min="15364" max="15366" width="9.85546875" customWidth="1" style="1095"/>
    <col min="15367" max="15615" width="9.140625" customWidth="1" style="1095"/>
    <col min="15616" max="15616" width="37.42578125" customWidth="1" style="1095"/>
    <col min="15617" max="15617" width="9.140625" customWidth="1" style="1095"/>
    <col min="15618" max="15618" width="9.85546875" customWidth="1" style="1095"/>
    <col min="15619" max="15619" width="8.42578125" customWidth="1" style="1095"/>
    <col min="15620" max="15622" width="9.85546875" customWidth="1" style="1095"/>
    <col min="15623" max="15871" width="9.140625" customWidth="1" style="1095"/>
    <col min="15872" max="15872" width="37.42578125" customWidth="1" style="1095"/>
    <col min="15873" max="15873" width="9.140625" customWidth="1" style="1095"/>
    <col min="15874" max="15874" width="9.85546875" customWidth="1" style="1095"/>
    <col min="15875" max="15875" width="8.42578125" customWidth="1" style="1095"/>
    <col min="15876" max="15878" width="9.85546875" customWidth="1" style="1095"/>
    <col min="15879" max="16127" width="9.140625" customWidth="1" style="1095"/>
    <col min="16128" max="16128" width="37.42578125" customWidth="1" style="1095"/>
    <col min="16129" max="16129" width="9.140625" customWidth="1" style="1095"/>
    <col min="16130" max="16130" width="9.85546875" customWidth="1" style="1095"/>
    <col min="16131" max="16131" width="8.42578125" customWidth="1" style="1095"/>
    <col min="16132" max="16134" width="9.85546875" customWidth="1" style="1095"/>
    <col min="16135" max="16384" width="9.140625" customWidth="1" style="1095"/>
  </cols>
  <sheetData>
    <row r="1" ht="15">
      <c r="A1" s="299"/>
      <c r="B1" s="300"/>
      <c r="C1" s="1099"/>
      <c r="D1" s="343"/>
      <c r="E1" s="1095"/>
    </row>
    <row r="2" ht="18">
      <c r="A2" s="64"/>
      <c r="B2" s="131"/>
      <c r="C2" s="1100"/>
      <c r="D2" s="1101"/>
      <c r="E2" s="343"/>
    </row>
    <row r="3" ht="14.25">
      <c r="A3" s="1097"/>
      <c r="B3" s="1102"/>
      <c r="C3" s="766"/>
      <c r="D3" s="1103"/>
      <c r="E3" s="1095"/>
      <c r="F3" s="81"/>
    </row>
    <row r="4" ht="18">
      <c r="A4" s="65"/>
      <c r="B4" s="132"/>
      <c r="C4" s="1631"/>
      <c r="D4" s="1631"/>
      <c r="E4" s="65"/>
      <c r="F4" s="68"/>
    </row>
    <row r="5" ht="18">
      <c r="A5" s="65"/>
      <c r="B5" s="132"/>
      <c r="C5" s="532"/>
      <c r="D5" s="1104"/>
      <c r="E5" s="65"/>
      <c r="F5" s="68"/>
    </row>
    <row r="6" ht="18">
      <c r="A6" s="65" t="s">
        <v>897</v>
      </c>
      <c r="B6" s="132"/>
      <c r="C6" s="532"/>
      <c r="D6" s="1104"/>
      <c r="E6" s="81" t="s">
        <v>1153</v>
      </c>
      <c r="F6" s="68"/>
      <c r="G6" s="53"/>
    </row>
    <row r="7">
      <c r="A7" s="65"/>
      <c r="B7" s="132"/>
      <c r="C7" s="532"/>
      <c r="D7" s="1104"/>
      <c r="E7" s="65"/>
      <c r="F7" s="59"/>
      <c r="G7" s="53"/>
    </row>
    <row r="8" ht="14.25" customHeight="1">
      <c r="A8" s="1625" t="s">
        <v>3</v>
      </c>
      <c r="B8" s="1625" t="s">
        <v>203</v>
      </c>
      <c r="C8" s="1629"/>
      <c r="D8" s="1629"/>
      <c r="E8" s="1629"/>
      <c r="F8" s="1629"/>
      <c r="G8" s="53"/>
    </row>
    <row r="9">
      <c r="A9" s="1625"/>
      <c r="B9" s="1625"/>
      <c r="C9" s="1625" t="s">
        <v>898</v>
      </c>
      <c r="D9" s="1105" t="s">
        <v>7</v>
      </c>
      <c r="E9" s="1094" t="s">
        <v>9</v>
      </c>
      <c r="F9" s="1094" t="s">
        <v>10</v>
      </c>
      <c r="G9" s="53"/>
    </row>
    <row r="10" ht="14.25" customHeight="1">
      <c r="A10" s="1625"/>
      <c r="B10" s="1625"/>
      <c r="C10" s="1625"/>
      <c r="D10" s="1106" t="s">
        <v>11</v>
      </c>
      <c r="E10" s="198" t="s">
        <v>12</v>
      </c>
      <c r="F10" s="154" t="s">
        <v>1154</v>
      </c>
      <c r="G10" s="53"/>
    </row>
    <row r="11" ht="15">
      <c r="A11" s="1630" t="s">
        <v>1155</v>
      </c>
      <c r="B11" s="1630"/>
      <c r="C11" s="1630"/>
      <c r="D11" s="1630"/>
      <c r="E11" s="1630"/>
      <c r="F11" s="1630"/>
      <c r="G11" s="53"/>
    </row>
    <row r="12">
      <c r="A12" s="1107" t="s">
        <v>1156</v>
      </c>
      <c r="B12" s="1093" t="s">
        <v>1157</v>
      </c>
      <c r="C12" s="86">
        <v>27.86784</v>
      </c>
      <c r="D12" s="1108">
        <v>83.60352</v>
      </c>
      <c r="E12" s="86">
        <v>50.162112</v>
      </c>
      <c r="F12" s="87">
        <v>33.441408</v>
      </c>
      <c r="G12" s="53"/>
    </row>
    <row r="13">
      <c r="A13" s="1107" t="s">
        <v>1158</v>
      </c>
      <c r="B13" s="1093" t="s">
        <v>1157</v>
      </c>
      <c r="C13" s="86">
        <v>27.86784</v>
      </c>
      <c r="D13" s="1108">
        <v>83.60352</v>
      </c>
      <c r="E13" s="86">
        <v>50.162112</v>
      </c>
      <c r="F13" s="87">
        <v>33.441408</v>
      </c>
      <c r="G13" s="53"/>
    </row>
    <row r="14">
      <c r="A14" s="1107" t="s">
        <v>1159</v>
      </c>
      <c r="B14" s="1093" t="s">
        <v>1157</v>
      </c>
      <c r="C14" s="86">
        <v>27.86784</v>
      </c>
      <c r="D14" s="1108">
        <v>83.60352</v>
      </c>
      <c r="E14" s="86">
        <v>50.162112</v>
      </c>
      <c r="F14" s="87">
        <v>33.441408</v>
      </c>
      <c r="G14" s="53"/>
    </row>
    <row r="15">
      <c r="A15" s="1107" t="s">
        <v>1160</v>
      </c>
      <c r="B15" s="1093" t="s">
        <v>1161</v>
      </c>
      <c r="C15" s="86">
        <v>27.86784</v>
      </c>
      <c r="D15" s="1108">
        <v>83.60352</v>
      </c>
      <c r="E15" s="86">
        <v>50.162112</v>
      </c>
      <c r="F15" s="87">
        <v>33.441408</v>
      </c>
      <c r="G15" s="53"/>
    </row>
    <row r="16">
      <c r="A16" s="1107" t="s">
        <v>1162</v>
      </c>
      <c r="B16" s="1093" t="s">
        <v>1161</v>
      </c>
      <c r="C16" s="86">
        <v>32.847429999999996</v>
      </c>
      <c r="D16" s="1108">
        <v>98.54228999999998</v>
      </c>
      <c r="E16" s="86">
        <v>59.125373999999987</v>
      </c>
      <c r="F16" s="87">
        <v>39.416915999999993</v>
      </c>
      <c r="G16" s="53"/>
    </row>
    <row r="17">
      <c r="A17" s="1107" t="s">
        <v>1163</v>
      </c>
      <c r="B17" s="1093" t="s">
        <v>1164</v>
      </c>
      <c r="C17" s="86">
        <v>31.742095</v>
      </c>
      <c r="D17" s="1108">
        <v>95.22628499999999</v>
      </c>
      <c r="E17" s="86">
        <v>57.135771</v>
      </c>
      <c r="F17" s="87">
        <v>38.090514</v>
      </c>
      <c r="G17" s="53"/>
    </row>
    <row r="18">
      <c r="A18" s="1107" t="s">
        <v>1165</v>
      </c>
      <c r="B18" s="1093" t="s">
        <v>1164</v>
      </c>
      <c r="C18" s="86">
        <v>31.742095</v>
      </c>
      <c r="D18" s="1108">
        <v>95.22628499999999</v>
      </c>
      <c r="E18" s="86">
        <v>57.135771</v>
      </c>
      <c r="F18" s="87">
        <v>38.090514</v>
      </c>
      <c r="G18" s="53"/>
    </row>
    <row r="19">
      <c r="A19" s="1107" t="s">
        <v>1166</v>
      </c>
      <c r="B19" s="1093" t="s">
        <v>1157</v>
      </c>
      <c r="C19" s="86">
        <v>20.800395</v>
      </c>
      <c r="D19" s="1108">
        <v>62.401185000000005</v>
      </c>
      <c r="E19" s="86">
        <v>37.440711</v>
      </c>
      <c r="F19" s="87">
        <v>24.960474</v>
      </c>
      <c r="G19" s="53"/>
    </row>
    <row r="20">
      <c r="A20" s="1107" t="s">
        <v>1167</v>
      </c>
      <c r="B20" s="1093" t="s">
        <v>1157</v>
      </c>
      <c r="C20" s="86">
        <v>20.800395</v>
      </c>
      <c r="D20" s="1108">
        <v>62.401185000000005</v>
      </c>
      <c r="E20" s="86">
        <v>37.440711</v>
      </c>
      <c r="F20" s="87">
        <v>24.960474</v>
      </c>
      <c r="G20" s="53"/>
    </row>
    <row r="21">
      <c r="A21" s="1107" t="s">
        <v>1168</v>
      </c>
      <c r="B21" s="1093" t="s">
        <v>1164</v>
      </c>
      <c r="C21" s="86">
        <v>31.742095</v>
      </c>
      <c r="D21" s="1108">
        <v>95.22628499999999</v>
      </c>
      <c r="E21" s="86">
        <v>57.135771</v>
      </c>
      <c r="F21" s="87">
        <v>38.090514</v>
      </c>
      <c r="G21" s="53"/>
    </row>
    <row r="22">
      <c r="A22" s="1107" t="s">
        <v>1169</v>
      </c>
      <c r="B22" s="1093" t="s">
        <v>1157</v>
      </c>
      <c r="C22" s="86">
        <v>20.800395</v>
      </c>
      <c r="D22" s="1108">
        <v>62.401185000000005</v>
      </c>
      <c r="E22" s="86">
        <v>37.440711</v>
      </c>
      <c r="F22" s="87">
        <v>24.960474</v>
      </c>
      <c r="G22" s="53"/>
    </row>
    <row r="23" ht="25.5">
      <c r="A23" s="1107" t="s">
        <v>1170</v>
      </c>
      <c r="B23" s="1109" t="s">
        <v>1171</v>
      </c>
      <c r="C23" s="86">
        <v>22.9999</v>
      </c>
      <c r="D23" s="1108">
        <v>68.99969999999999</v>
      </c>
      <c r="E23" s="86">
        <v>41.399819999999991</v>
      </c>
      <c r="F23" s="87">
        <v>27.59988</v>
      </c>
      <c r="G23" s="53"/>
    </row>
    <row r="24" ht="25.5">
      <c r="A24" s="1107" t="s">
        <v>1172</v>
      </c>
      <c r="B24" s="1109" t="s">
        <v>1173</v>
      </c>
      <c r="C24" s="86">
        <v>31.742095</v>
      </c>
      <c r="D24" s="1108">
        <v>95.22628499999999</v>
      </c>
      <c r="E24" s="86">
        <v>57.135771</v>
      </c>
      <c r="F24" s="87">
        <v>38.090514</v>
      </c>
      <c r="G24" s="53"/>
    </row>
    <row r="25" ht="25.5">
      <c r="A25" s="1107" t="s">
        <v>1174</v>
      </c>
      <c r="B25" s="1109" t="s">
        <v>1173</v>
      </c>
      <c r="C25" s="86">
        <v>37.89401</v>
      </c>
      <c r="D25" s="1108">
        <v>113.68203</v>
      </c>
      <c r="E25" s="86">
        <v>68.209217999999993</v>
      </c>
      <c r="F25" s="87">
        <v>45.472812</v>
      </c>
      <c r="G25" s="53"/>
    </row>
    <row r="26" ht="25.5">
      <c r="A26" s="1107" t="s">
        <v>1175</v>
      </c>
      <c r="B26" s="1109" t="s">
        <v>1173</v>
      </c>
      <c r="C26" s="86">
        <v>37.89401</v>
      </c>
      <c r="D26" s="1108">
        <v>113.68203</v>
      </c>
      <c r="E26" s="86">
        <v>68.209217999999993</v>
      </c>
      <c r="F26" s="87">
        <v>45.472812</v>
      </c>
      <c r="G26" s="53"/>
    </row>
    <row r="27" ht="25.5">
      <c r="A27" s="1107" t="s">
        <v>1176</v>
      </c>
      <c r="B27" s="1109" t="s">
        <v>1177</v>
      </c>
      <c r="C27" s="86">
        <v>17.529049999999998</v>
      </c>
      <c r="D27" s="1108">
        <v>52.587149999999994</v>
      </c>
      <c r="E27" s="86">
        <v>31.552289999999996</v>
      </c>
      <c r="F27" s="87">
        <v>21.03486</v>
      </c>
      <c r="G27" s="53"/>
    </row>
    <row r="28" ht="25.5">
      <c r="A28" s="1107" t="s">
        <v>1178</v>
      </c>
      <c r="B28" s="1109" t="s">
        <v>1173</v>
      </c>
      <c r="C28" s="86">
        <v>20.800395</v>
      </c>
      <c r="D28" s="1108">
        <v>62.401185000000005</v>
      </c>
      <c r="E28" s="86">
        <v>37.440711</v>
      </c>
      <c r="F28" s="87">
        <v>24.960474</v>
      </c>
      <c r="G28" s="53"/>
    </row>
    <row r="29" ht="25.5">
      <c r="A29" s="1107" t="s">
        <v>1179</v>
      </c>
      <c r="B29" s="1109" t="s">
        <v>1173</v>
      </c>
      <c r="C29" s="86">
        <v>26.95231</v>
      </c>
      <c r="D29" s="1108">
        <v>80.856929999999991</v>
      </c>
      <c r="E29" s="86">
        <v>48.514157999999995</v>
      </c>
      <c r="F29" s="87">
        <v>32.342772</v>
      </c>
      <c r="G29" s="53"/>
    </row>
    <row r="30" ht="25.5">
      <c r="A30" s="1107" t="s">
        <v>1180</v>
      </c>
      <c r="B30" s="1109" t="s">
        <v>1173</v>
      </c>
      <c r="C30" s="86">
        <v>26.95231</v>
      </c>
      <c r="D30" s="1108">
        <v>80.856929999999991</v>
      </c>
      <c r="E30" s="86">
        <v>48.514157999999995</v>
      </c>
      <c r="F30" s="87">
        <v>32.342772</v>
      </c>
    </row>
    <row r="31">
      <c r="A31" s="1107" t="s">
        <v>1181</v>
      </c>
      <c r="B31" s="1093" t="s">
        <v>1164</v>
      </c>
      <c r="C31" s="86">
        <v>31.742095</v>
      </c>
      <c r="D31" s="1108">
        <v>95.22628499999999</v>
      </c>
      <c r="E31" s="86">
        <v>57.135771</v>
      </c>
      <c r="F31" s="87">
        <v>38.090514</v>
      </c>
    </row>
    <row r="32">
      <c r="A32" s="1107" t="s">
        <v>1182</v>
      </c>
      <c r="B32" s="1093" t="s">
        <v>1164</v>
      </c>
      <c r="C32" s="86">
        <v>31.742095</v>
      </c>
      <c r="D32" s="1108">
        <v>95.22628499999999</v>
      </c>
      <c r="E32" s="86">
        <v>57.135771</v>
      </c>
      <c r="F32" s="87">
        <v>38.090514</v>
      </c>
    </row>
    <row r="33">
      <c r="A33" s="1107" t="s">
        <v>1183</v>
      </c>
      <c r="B33" s="1093" t="s">
        <v>1157</v>
      </c>
      <c r="C33" s="86">
        <v>20.800395</v>
      </c>
      <c r="D33" s="1108">
        <v>62.401185000000005</v>
      </c>
      <c r="E33" s="86">
        <v>37.440711</v>
      </c>
      <c r="F33" s="87">
        <v>24.960474</v>
      </c>
    </row>
    <row r="34">
      <c r="A34" s="1107" t="s">
        <v>1184</v>
      </c>
      <c r="B34" s="1093" t="s">
        <v>1157</v>
      </c>
      <c r="C34" s="86">
        <v>20.800395</v>
      </c>
      <c r="D34" s="1108">
        <v>62.401185000000005</v>
      </c>
      <c r="E34" s="86">
        <v>37.440711</v>
      </c>
      <c r="F34" s="87">
        <v>24.960474</v>
      </c>
    </row>
    <row r="35">
      <c r="A35" s="1107" t="s">
        <v>1185</v>
      </c>
      <c r="B35" s="1093" t="s">
        <v>1164</v>
      </c>
      <c r="C35" s="86">
        <v>31.742095</v>
      </c>
      <c r="D35" s="1108">
        <v>95.22628499999999</v>
      </c>
      <c r="E35" s="86">
        <v>57.135771</v>
      </c>
      <c r="F35" s="87">
        <v>38.090514</v>
      </c>
    </row>
    <row r="36">
      <c r="A36" s="1107" t="s">
        <v>1186</v>
      </c>
      <c r="B36" s="1093" t="s">
        <v>1157</v>
      </c>
      <c r="C36" s="86">
        <v>20.800395</v>
      </c>
      <c r="D36" s="1108">
        <v>62.401185000000005</v>
      </c>
      <c r="E36" s="86">
        <v>37.440711</v>
      </c>
      <c r="F36" s="87">
        <v>24.960474</v>
      </c>
    </row>
    <row r="37" ht="25.5">
      <c r="A37" s="1107" t="s">
        <v>1187</v>
      </c>
      <c r="B37" s="1109" t="s">
        <v>1171</v>
      </c>
      <c r="C37" s="86">
        <v>22.9999</v>
      </c>
      <c r="D37" s="1108">
        <v>68.99969999999999</v>
      </c>
      <c r="E37" s="86">
        <v>41.399819999999991</v>
      </c>
      <c r="F37" s="87">
        <v>27.59988</v>
      </c>
    </row>
    <row r="38" ht="25.5">
      <c r="A38" s="1107" t="s">
        <v>1188</v>
      </c>
      <c r="B38" s="1109" t="s">
        <v>1173</v>
      </c>
      <c r="C38" s="86">
        <v>31.742095</v>
      </c>
      <c r="D38" s="1108">
        <v>95.22628499999999</v>
      </c>
      <c r="E38" s="86">
        <v>57.135771</v>
      </c>
      <c r="F38" s="87">
        <v>38.090514</v>
      </c>
    </row>
    <row r="39" ht="25.5">
      <c r="A39" s="1107" t="s">
        <v>1189</v>
      </c>
      <c r="B39" s="1109" t="s">
        <v>1173</v>
      </c>
      <c r="C39" s="86">
        <v>37.89401</v>
      </c>
      <c r="D39" s="1108">
        <v>113.68203</v>
      </c>
      <c r="E39" s="86">
        <v>68.209217999999993</v>
      </c>
      <c r="F39" s="87">
        <v>45.472812</v>
      </c>
    </row>
    <row r="40" ht="25.5">
      <c r="A40" s="1107" t="s">
        <v>1190</v>
      </c>
      <c r="B40" s="1109" t="s">
        <v>1173</v>
      </c>
      <c r="C40" s="86">
        <v>37.89401</v>
      </c>
      <c r="D40" s="1108">
        <v>113.68203</v>
      </c>
      <c r="E40" s="86">
        <v>68.209217999999993</v>
      </c>
      <c r="F40" s="87">
        <v>45.472812</v>
      </c>
    </row>
    <row r="41" ht="25.5">
      <c r="A41" s="1107" t="s">
        <v>1191</v>
      </c>
      <c r="B41" s="1109" t="s">
        <v>1192</v>
      </c>
      <c r="C41" s="86">
        <v>37.212945</v>
      </c>
      <c r="D41" s="1108">
        <v>111.63883499999999</v>
      </c>
      <c r="E41" s="86">
        <v>66.983300999999983</v>
      </c>
      <c r="F41" s="87">
        <v>44.655533999999996</v>
      </c>
    </row>
    <row r="42" ht="25.5">
      <c r="A42" s="1107" t="s">
        <v>1193</v>
      </c>
      <c r="B42" s="1109" t="s">
        <v>1192</v>
      </c>
      <c r="C42" s="86">
        <v>43.40952</v>
      </c>
      <c r="D42" s="1108">
        <v>130.22856</v>
      </c>
      <c r="E42" s="86">
        <v>78.137136</v>
      </c>
      <c r="F42" s="87">
        <v>52.091423999999996</v>
      </c>
    </row>
    <row r="43" ht="25.5">
      <c r="A43" s="1107" t="s">
        <v>1194</v>
      </c>
      <c r="B43" s="1109" t="s">
        <v>1192</v>
      </c>
      <c r="C43" s="86">
        <v>43.40952</v>
      </c>
      <c r="D43" s="1108">
        <v>130.22856</v>
      </c>
      <c r="E43" s="86">
        <v>78.137136</v>
      </c>
      <c r="F43" s="87">
        <v>52.091423999999996</v>
      </c>
    </row>
    <row r="44" ht="25.5">
      <c r="A44" s="1107" t="s">
        <v>1195</v>
      </c>
      <c r="B44" s="1109" t="s">
        <v>1177</v>
      </c>
      <c r="C44" s="86">
        <v>17.529049999999998</v>
      </c>
      <c r="D44" s="1108">
        <v>52.587149999999994</v>
      </c>
      <c r="E44" s="86">
        <v>31.552289999999996</v>
      </c>
      <c r="F44" s="87">
        <v>21.03486</v>
      </c>
    </row>
    <row r="45" ht="25.5">
      <c r="A45" s="1107" t="s">
        <v>1196</v>
      </c>
      <c r="B45" s="1109" t="s">
        <v>1197</v>
      </c>
      <c r="C45" s="86">
        <v>20.800395</v>
      </c>
      <c r="D45" s="1108">
        <v>62.401185000000005</v>
      </c>
      <c r="E45" s="86">
        <v>37.440711</v>
      </c>
      <c r="F45" s="87">
        <v>24.960474</v>
      </c>
    </row>
    <row r="46">
      <c r="A46" s="1107" t="s">
        <v>1198</v>
      </c>
      <c r="B46" s="1109"/>
      <c r="C46" s="86">
        <v>20.800395</v>
      </c>
      <c r="D46" s="1108">
        <v>62.401185000000005</v>
      </c>
      <c r="E46" s="86">
        <v>37.440711</v>
      </c>
      <c r="F46" s="87">
        <v>24.960474</v>
      </c>
    </row>
    <row r="47">
      <c r="A47" s="1107" t="s">
        <v>1198</v>
      </c>
      <c r="B47" s="1109"/>
      <c r="C47" s="86">
        <v>20.800395</v>
      </c>
      <c r="D47" s="1108">
        <v>62.401185000000005</v>
      </c>
      <c r="E47" s="86">
        <v>37.440711</v>
      </c>
      <c r="F47" s="87">
        <v>24.960474</v>
      </c>
    </row>
    <row r="48" ht="25.5">
      <c r="A48" s="1107" t="s">
        <v>1199</v>
      </c>
      <c r="B48" s="1109" t="s">
        <v>1197</v>
      </c>
      <c r="C48" s="86">
        <v>26.95231</v>
      </c>
      <c r="D48" s="1108">
        <v>80.856929999999991</v>
      </c>
      <c r="E48" s="86">
        <v>48.514157999999995</v>
      </c>
      <c r="F48" s="87">
        <v>32.342772</v>
      </c>
    </row>
    <row r="49" ht="25.5">
      <c r="A49" s="1107" t="s">
        <v>1200</v>
      </c>
      <c r="B49" s="1109" t="s">
        <v>1197</v>
      </c>
      <c r="C49" s="86">
        <v>26.95231</v>
      </c>
      <c r="D49" s="1108">
        <v>80.856929999999991</v>
      </c>
      <c r="E49" s="86">
        <v>48.514157999999995</v>
      </c>
      <c r="F49" s="87">
        <v>32.342772</v>
      </c>
    </row>
    <row r="50" ht="25.5">
      <c r="A50" s="1107" t="s">
        <v>1201</v>
      </c>
      <c r="B50" s="1109" t="s">
        <v>1202</v>
      </c>
      <c r="C50" s="86">
        <v>31.742095</v>
      </c>
      <c r="D50" s="1108">
        <v>95.22628499999999</v>
      </c>
      <c r="E50" s="86">
        <v>57.135771</v>
      </c>
      <c r="F50" s="87">
        <v>38.090514</v>
      </c>
    </row>
    <row r="51" ht="25.5">
      <c r="A51" s="1107" t="s">
        <v>1203</v>
      </c>
      <c r="B51" s="1109" t="s">
        <v>1202</v>
      </c>
      <c r="C51" s="86">
        <v>37.89401</v>
      </c>
      <c r="D51" s="1108">
        <v>113.68203</v>
      </c>
      <c r="E51" s="86">
        <v>68.209217999999993</v>
      </c>
      <c r="F51" s="87">
        <v>45.472812</v>
      </c>
    </row>
    <row r="52" ht="25.5">
      <c r="A52" s="1107" t="s">
        <v>1204</v>
      </c>
      <c r="B52" s="1109" t="s">
        <v>1202</v>
      </c>
      <c r="C52" s="86">
        <v>37.89401</v>
      </c>
      <c r="D52" s="1108">
        <v>113.68203</v>
      </c>
      <c r="E52" s="86">
        <v>68.209217999999993</v>
      </c>
      <c r="F52" s="87">
        <v>45.472812</v>
      </c>
    </row>
    <row r="53">
      <c r="A53" s="1107" t="s">
        <v>1205</v>
      </c>
      <c r="B53" s="1109" t="s">
        <v>1206</v>
      </c>
      <c r="C53" s="86">
        <v>31.742095</v>
      </c>
      <c r="D53" s="1108">
        <v>95.22628499999999</v>
      </c>
      <c r="E53" s="86">
        <v>57.135771</v>
      </c>
      <c r="F53" s="87">
        <v>38.090514</v>
      </c>
    </row>
    <row r="54">
      <c r="A54" s="1107" t="s">
        <v>1207</v>
      </c>
      <c r="B54" s="1109" t="s">
        <v>1206</v>
      </c>
      <c r="C54" s="86">
        <v>31.742095</v>
      </c>
      <c r="D54" s="1108">
        <v>95.22628499999999</v>
      </c>
      <c r="E54" s="86">
        <v>57.135771</v>
      </c>
      <c r="F54" s="87">
        <v>38.090514</v>
      </c>
    </row>
    <row r="55">
      <c r="A55" s="1107" t="s">
        <v>1208</v>
      </c>
      <c r="B55" s="1109" t="s">
        <v>1209</v>
      </c>
      <c r="C55" s="86">
        <v>20.800395</v>
      </c>
      <c r="D55" s="1108">
        <v>62.401185000000005</v>
      </c>
      <c r="E55" s="86">
        <v>37.440711</v>
      </c>
      <c r="F55" s="87">
        <v>24.960474</v>
      </c>
    </row>
    <row r="56">
      <c r="A56" s="1107" t="s">
        <v>1210</v>
      </c>
      <c r="B56" s="1109" t="s">
        <v>1209</v>
      </c>
      <c r="C56" s="86">
        <v>20.800395</v>
      </c>
      <c r="D56" s="1108">
        <v>62.401185000000005</v>
      </c>
      <c r="E56" s="86">
        <v>37.440711</v>
      </c>
      <c r="F56" s="87">
        <v>24.960474</v>
      </c>
    </row>
    <row r="57">
      <c r="A57" s="1107" t="s">
        <v>1211</v>
      </c>
      <c r="B57" s="1109" t="s">
        <v>1206</v>
      </c>
      <c r="C57" s="86">
        <v>31.742095</v>
      </c>
      <c r="D57" s="1108">
        <v>95.22628499999999</v>
      </c>
      <c r="E57" s="86">
        <v>57.135771</v>
      </c>
      <c r="F57" s="87">
        <v>38.090514</v>
      </c>
    </row>
    <row r="58">
      <c r="A58" s="1107" t="s">
        <v>1212</v>
      </c>
      <c r="B58" s="1109" t="s">
        <v>1209</v>
      </c>
      <c r="C58" s="86">
        <v>20.800395</v>
      </c>
      <c r="D58" s="1108">
        <v>62.401185000000005</v>
      </c>
      <c r="E58" s="86">
        <v>37.440711</v>
      </c>
      <c r="F58" s="87">
        <v>24.960474</v>
      </c>
    </row>
    <row r="59" ht="25.5">
      <c r="A59" s="1107" t="s">
        <v>1213</v>
      </c>
      <c r="B59" s="1109" t="s">
        <v>1171</v>
      </c>
      <c r="C59" s="86">
        <v>22.9999</v>
      </c>
      <c r="D59" s="1108">
        <v>68.99969999999999</v>
      </c>
      <c r="E59" s="86">
        <v>41.399819999999991</v>
      </c>
      <c r="F59" s="87">
        <v>27.59988</v>
      </c>
    </row>
    <row r="60" ht="25.5">
      <c r="A60" s="1107" t="s">
        <v>1214</v>
      </c>
      <c r="B60" s="1109" t="s">
        <v>1173</v>
      </c>
      <c r="C60" s="86">
        <v>31.742095</v>
      </c>
      <c r="D60" s="1108">
        <v>95.22628499999999</v>
      </c>
      <c r="E60" s="86">
        <v>57.135771</v>
      </c>
      <c r="F60" s="87">
        <v>38.090514</v>
      </c>
    </row>
    <row r="61">
      <c r="A61" s="1107" t="s">
        <v>1215</v>
      </c>
      <c r="B61" s="1109"/>
      <c r="C61" s="86">
        <v>37.89401</v>
      </c>
      <c r="D61" s="1108">
        <v>113.68203</v>
      </c>
      <c r="E61" s="86">
        <v>68.209217999999993</v>
      </c>
      <c r="F61" s="87">
        <v>45.472812</v>
      </c>
    </row>
    <row r="62">
      <c r="A62" s="1107" t="s">
        <v>1216</v>
      </c>
      <c r="B62" s="1109"/>
      <c r="C62" s="86">
        <v>37.89401</v>
      </c>
      <c r="D62" s="1108">
        <v>113.68203</v>
      </c>
      <c r="E62" s="86">
        <v>68.209217999999993</v>
      </c>
      <c r="F62" s="87">
        <v>45.472812</v>
      </c>
    </row>
    <row r="63" ht="25.5">
      <c r="A63" s="1107" t="s">
        <v>1217</v>
      </c>
      <c r="B63" s="1109" t="s">
        <v>1177</v>
      </c>
      <c r="C63" s="86">
        <v>17.529049999999998</v>
      </c>
      <c r="D63" s="1108">
        <v>52.587149999999994</v>
      </c>
      <c r="E63" s="86">
        <v>31.552289999999996</v>
      </c>
      <c r="F63" s="87">
        <v>21.03486</v>
      </c>
    </row>
    <row r="64" ht="25.5">
      <c r="A64" s="1107" t="s">
        <v>1217</v>
      </c>
      <c r="B64" s="1109" t="s">
        <v>1177</v>
      </c>
      <c r="C64" s="86">
        <v>17.529049999999998</v>
      </c>
      <c r="D64" s="1108">
        <v>52.587149999999994</v>
      </c>
      <c r="E64" s="86">
        <v>31.552289999999996</v>
      </c>
      <c r="F64" s="87">
        <v>21.03486</v>
      </c>
    </row>
    <row r="65" ht="25.5">
      <c r="A65" s="1107" t="s">
        <v>1218</v>
      </c>
      <c r="B65" s="1109" t="s">
        <v>1197</v>
      </c>
      <c r="C65" s="86">
        <v>20.800395</v>
      </c>
      <c r="D65" s="1108">
        <v>62.401185000000005</v>
      </c>
      <c r="E65" s="86">
        <v>37.440711</v>
      </c>
      <c r="F65" s="87">
        <v>24.960474</v>
      </c>
    </row>
    <row r="66" ht="25.5">
      <c r="A66" s="1107" t="s">
        <v>1219</v>
      </c>
      <c r="B66" s="1109" t="s">
        <v>1197</v>
      </c>
      <c r="C66" s="86">
        <v>26.95231</v>
      </c>
      <c r="D66" s="1108">
        <v>80.856929999999991</v>
      </c>
      <c r="E66" s="86">
        <v>48.514157999999995</v>
      </c>
      <c r="F66" s="87">
        <v>32.342772</v>
      </c>
    </row>
    <row r="67" ht="25.5">
      <c r="A67" s="1107" t="s">
        <v>1220</v>
      </c>
      <c r="B67" s="1109" t="s">
        <v>1197</v>
      </c>
      <c r="C67" s="86">
        <v>26.95231</v>
      </c>
      <c r="D67" s="1108">
        <v>80.856929999999991</v>
      </c>
      <c r="E67" s="86">
        <v>48.514157999999995</v>
      </c>
      <c r="F67" s="87">
        <v>32.342772</v>
      </c>
    </row>
    <row r="68" ht="25.5">
      <c r="A68" s="1107" t="s">
        <v>1221</v>
      </c>
      <c r="B68" s="1109" t="s">
        <v>1173</v>
      </c>
      <c r="C68" s="86">
        <v>33.22704</v>
      </c>
      <c r="D68" s="1108">
        <v>99.681119999999993</v>
      </c>
      <c r="E68" s="86">
        <v>59.808672</v>
      </c>
      <c r="F68" s="87">
        <v>39.872448</v>
      </c>
    </row>
    <row r="69" ht="25.5">
      <c r="A69" s="1107" t="s">
        <v>1222</v>
      </c>
      <c r="B69" s="1109" t="s">
        <v>1197</v>
      </c>
      <c r="C69" s="86">
        <v>20.800395</v>
      </c>
      <c r="D69" s="1108">
        <v>62.401185000000005</v>
      </c>
      <c r="E69" s="86">
        <v>37.440711</v>
      </c>
      <c r="F69" s="87">
        <v>24.960474</v>
      </c>
    </row>
    <row r="70">
      <c r="A70" s="1107" t="s">
        <v>1223</v>
      </c>
      <c r="B70" s="1109" t="s">
        <v>1206</v>
      </c>
      <c r="C70" s="86">
        <v>31.742095</v>
      </c>
      <c r="D70" s="1108">
        <v>95.22628499999999</v>
      </c>
      <c r="E70" s="86">
        <v>57.135771</v>
      </c>
      <c r="F70" s="87">
        <v>38.090514</v>
      </c>
    </row>
    <row r="71">
      <c r="A71" s="1107" t="s">
        <v>1224</v>
      </c>
      <c r="B71" s="1109" t="s">
        <v>1206</v>
      </c>
      <c r="C71" s="86">
        <v>31.742095</v>
      </c>
      <c r="D71" s="1108">
        <v>95.22628499999999</v>
      </c>
      <c r="E71" s="86">
        <v>57.135771</v>
      </c>
      <c r="F71" s="87">
        <v>38.090514</v>
      </c>
    </row>
    <row r="72">
      <c r="A72" s="1107" t="s">
        <v>1225</v>
      </c>
      <c r="B72" s="1109" t="s">
        <v>1209</v>
      </c>
      <c r="C72" s="86">
        <v>20.800395</v>
      </c>
      <c r="D72" s="1108">
        <v>62.401185000000005</v>
      </c>
      <c r="E72" s="86">
        <v>37.440711</v>
      </c>
      <c r="F72" s="87">
        <v>24.960474</v>
      </c>
    </row>
    <row r="73">
      <c r="A73" s="1107" t="s">
        <v>1226</v>
      </c>
      <c r="B73" s="1109" t="s">
        <v>1209</v>
      </c>
      <c r="C73" s="86">
        <v>20.800395</v>
      </c>
      <c r="D73" s="1108">
        <v>62.401185000000005</v>
      </c>
      <c r="E73" s="86">
        <v>37.440711</v>
      </c>
      <c r="F73" s="87">
        <v>24.960474</v>
      </c>
    </row>
    <row r="74">
      <c r="A74" s="1107" t="s">
        <v>1227</v>
      </c>
      <c r="B74" s="1109" t="s">
        <v>1206</v>
      </c>
      <c r="C74" s="86">
        <v>31.742095</v>
      </c>
      <c r="D74" s="1108">
        <v>95.22628499999999</v>
      </c>
      <c r="E74" s="86">
        <v>57.135771</v>
      </c>
      <c r="F74" s="87">
        <v>38.090514</v>
      </c>
    </row>
    <row r="75">
      <c r="A75" s="1107" t="s">
        <v>1228</v>
      </c>
      <c r="B75" s="1109" t="s">
        <v>1209</v>
      </c>
      <c r="C75" s="86">
        <v>20.800395</v>
      </c>
      <c r="D75" s="1108">
        <v>62.401185000000005</v>
      </c>
      <c r="E75" s="86">
        <v>37.440711</v>
      </c>
      <c r="F75" s="87">
        <v>24.960474</v>
      </c>
    </row>
    <row r="76" ht="25.5">
      <c r="A76" s="1107" t="s">
        <v>1229</v>
      </c>
      <c r="B76" s="1109" t="s">
        <v>1173</v>
      </c>
      <c r="C76" s="86">
        <v>31.742095</v>
      </c>
      <c r="D76" s="1108">
        <v>95.22628499999999</v>
      </c>
      <c r="E76" s="86">
        <v>57.135771</v>
      </c>
      <c r="F76" s="87">
        <v>38.090514</v>
      </c>
    </row>
    <row r="77" ht="25.5">
      <c r="A77" s="1107" t="s">
        <v>1230</v>
      </c>
      <c r="B77" s="1109" t="s">
        <v>1173</v>
      </c>
      <c r="C77" s="86">
        <v>37.89401</v>
      </c>
      <c r="D77" s="1108">
        <v>113.68203</v>
      </c>
      <c r="E77" s="86">
        <v>68.209217999999993</v>
      </c>
      <c r="F77" s="87">
        <v>45.472812</v>
      </c>
    </row>
    <row r="78" ht="25.5">
      <c r="A78" s="1107" t="s">
        <v>1231</v>
      </c>
      <c r="B78" s="1109" t="s">
        <v>1173</v>
      </c>
      <c r="C78" s="86">
        <v>37.89401</v>
      </c>
      <c r="D78" s="1108">
        <v>113.68203</v>
      </c>
      <c r="E78" s="86">
        <v>68.209217999999993</v>
      </c>
      <c r="F78" s="87">
        <v>45.472812</v>
      </c>
    </row>
    <row r="79" ht="25.5">
      <c r="A79" s="1107" t="s">
        <v>1232</v>
      </c>
      <c r="B79" s="1109" t="s">
        <v>1197</v>
      </c>
      <c r="C79" s="86">
        <v>20.800395</v>
      </c>
      <c r="D79" s="1108">
        <v>62.401185000000005</v>
      </c>
      <c r="E79" s="86">
        <v>37.440711</v>
      </c>
      <c r="F79" s="87">
        <v>24.960474</v>
      </c>
    </row>
    <row r="80" ht="25.5">
      <c r="A80" s="1107" t="s">
        <v>1233</v>
      </c>
      <c r="B80" s="1109" t="s">
        <v>1197</v>
      </c>
      <c r="C80" s="86">
        <v>26.95231</v>
      </c>
      <c r="D80" s="1108">
        <v>80.856929999999991</v>
      </c>
      <c r="E80" s="86">
        <v>48.514157999999995</v>
      </c>
      <c r="F80" s="87">
        <v>32.342772</v>
      </c>
    </row>
    <row r="81" ht="25.5">
      <c r="A81" s="1107" t="s">
        <v>1234</v>
      </c>
      <c r="B81" s="1109" t="s">
        <v>1197</v>
      </c>
      <c r="C81" s="86">
        <v>26.95231</v>
      </c>
      <c r="D81" s="1108">
        <v>80.856929999999991</v>
      </c>
      <c r="E81" s="86">
        <v>48.514157999999995</v>
      </c>
      <c r="F81" s="87">
        <v>32.342772</v>
      </c>
    </row>
    <row r="82">
      <c r="A82" s="1107" t="s">
        <v>1235</v>
      </c>
      <c r="B82" s="1109" t="s">
        <v>1206</v>
      </c>
      <c r="C82" s="86">
        <v>31.742095</v>
      </c>
      <c r="D82" s="1108">
        <v>95.22628499999999</v>
      </c>
      <c r="E82" s="86">
        <v>57.135771</v>
      </c>
      <c r="F82" s="87">
        <v>38.090514</v>
      </c>
    </row>
    <row r="83">
      <c r="A83" s="1107" t="s">
        <v>1236</v>
      </c>
      <c r="B83" s="1109" t="s">
        <v>1206</v>
      </c>
      <c r="C83" s="86">
        <v>31.742095</v>
      </c>
      <c r="D83" s="1108">
        <v>95.22628499999999</v>
      </c>
      <c r="E83" s="86">
        <v>57.135771</v>
      </c>
      <c r="F83" s="87">
        <v>38.090514</v>
      </c>
    </row>
    <row r="84">
      <c r="A84" s="1107" t="s">
        <v>1237</v>
      </c>
      <c r="B84" s="1109" t="s">
        <v>1209</v>
      </c>
      <c r="C84" s="86">
        <v>20.800395</v>
      </c>
      <c r="D84" s="1108">
        <v>62.401185000000005</v>
      </c>
      <c r="E84" s="86">
        <v>37.440711</v>
      </c>
      <c r="F84" s="87">
        <v>24.960474</v>
      </c>
    </row>
    <row r="85">
      <c r="A85" s="1107" t="s">
        <v>1238</v>
      </c>
      <c r="B85" s="1109" t="s">
        <v>1209</v>
      </c>
      <c r="C85" s="86">
        <v>20.800395</v>
      </c>
      <c r="D85" s="1108">
        <v>62.401185000000005</v>
      </c>
      <c r="E85" s="86">
        <v>37.440711</v>
      </c>
      <c r="F85" s="87">
        <v>24.960474</v>
      </c>
    </row>
    <row r="86">
      <c r="A86" s="1107" t="s">
        <v>1239</v>
      </c>
      <c r="B86" s="1109" t="s">
        <v>1206</v>
      </c>
      <c r="C86" s="86">
        <v>31.742095</v>
      </c>
      <c r="D86" s="1108">
        <v>95.22628499999999</v>
      </c>
      <c r="E86" s="86">
        <v>57.135771</v>
      </c>
      <c r="F86" s="87">
        <v>38.090514</v>
      </c>
    </row>
    <row r="87">
      <c r="A87" s="1107" t="s">
        <v>1240</v>
      </c>
      <c r="B87" s="1109" t="s">
        <v>1209</v>
      </c>
      <c r="C87" s="86">
        <v>20.800395</v>
      </c>
      <c r="D87" s="1108">
        <v>62.401185000000005</v>
      </c>
      <c r="E87" s="86">
        <v>37.440711</v>
      </c>
      <c r="F87" s="87">
        <v>24.960474</v>
      </c>
    </row>
    <row r="88" ht="25.5">
      <c r="A88" s="1107" t="s">
        <v>1241</v>
      </c>
      <c r="B88" s="1109" t="s">
        <v>1171</v>
      </c>
      <c r="C88" s="86">
        <v>22.9999</v>
      </c>
      <c r="D88" s="1108">
        <v>68.99969999999999</v>
      </c>
      <c r="E88" s="86">
        <v>41.399819999999991</v>
      </c>
      <c r="F88" s="87">
        <v>27.59988</v>
      </c>
    </row>
    <row r="89" ht="25.5">
      <c r="A89" s="1107" t="s">
        <v>1242</v>
      </c>
      <c r="B89" s="1109" t="s">
        <v>1173</v>
      </c>
      <c r="C89" s="86">
        <v>31.742095</v>
      </c>
      <c r="D89" s="1108">
        <v>95.22628499999999</v>
      </c>
      <c r="E89" s="86">
        <v>57.135771</v>
      </c>
      <c r="F89" s="87">
        <v>38.090514</v>
      </c>
    </row>
    <row r="90" ht="25.5">
      <c r="A90" s="1107" t="s">
        <v>1243</v>
      </c>
      <c r="B90" s="1109" t="s">
        <v>1173</v>
      </c>
      <c r="C90" s="86">
        <v>37.89401</v>
      </c>
      <c r="D90" s="1108">
        <v>113.68203</v>
      </c>
      <c r="E90" s="86">
        <v>68.209217999999993</v>
      </c>
      <c r="F90" s="87">
        <v>45.472812</v>
      </c>
    </row>
    <row r="91" ht="25.5">
      <c r="A91" s="1107" t="s">
        <v>1244</v>
      </c>
      <c r="B91" s="1109" t="s">
        <v>1173</v>
      </c>
      <c r="C91" s="86">
        <v>37.89401</v>
      </c>
      <c r="D91" s="1108">
        <v>113.68203</v>
      </c>
      <c r="E91" s="86">
        <v>68.209217999999993</v>
      </c>
      <c r="F91" s="87">
        <v>45.472812</v>
      </c>
    </row>
    <row r="92" ht="25.5">
      <c r="A92" s="1107" t="s">
        <v>1245</v>
      </c>
      <c r="B92" s="1109" t="s">
        <v>1177</v>
      </c>
      <c r="C92" s="86">
        <v>17.529049999999998</v>
      </c>
      <c r="D92" s="1108">
        <v>52.587149999999994</v>
      </c>
      <c r="E92" s="86">
        <v>31.552289999999996</v>
      </c>
      <c r="F92" s="87">
        <v>21.03486</v>
      </c>
    </row>
    <row r="93" ht="25.5">
      <c r="A93" s="1107" t="s">
        <v>1246</v>
      </c>
      <c r="B93" s="1109" t="s">
        <v>1197</v>
      </c>
      <c r="C93" s="86">
        <v>20.800395</v>
      </c>
      <c r="D93" s="1108">
        <v>62.401185000000005</v>
      </c>
      <c r="E93" s="86">
        <v>37.440711</v>
      </c>
      <c r="F93" s="87">
        <v>24.960474</v>
      </c>
    </row>
    <row r="94" ht="25.5">
      <c r="A94" s="1107" t="s">
        <v>1247</v>
      </c>
      <c r="B94" s="1109" t="s">
        <v>1197</v>
      </c>
      <c r="C94" s="86">
        <v>22.307669999999998</v>
      </c>
      <c r="D94" s="1108">
        <v>66.923009999999991</v>
      </c>
      <c r="E94" s="86">
        <v>40.153805999999996</v>
      </c>
      <c r="F94" s="87">
        <v>26.769204</v>
      </c>
    </row>
    <row r="95" ht="25.5">
      <c r="A95" s="1107" t="s">
        <v>1248</v>
      </c>
      <c r="B95" s="1109" t="s">
        <v>1197</v>
      </c>
      <c r="C95" s="86">
        <v>22.307669999999998</v>
      </c>
      <c r="D95" s="1108">
        <v>66.923009999999991</v>
      </c>
      <c r="E95" s="86">
        <v>40.153805999999996</v>
      </c>
      <c r="F95" s="87">
        <v>26.769204</v>
      </c>
    </row>
    <row r="96" ht="25.5">
      <c r="A96" s="1107" t="s">
        <v>1249</v>
      </c>
      <c r="B96" s="1109" t="s">
        <v>1197</v>
      </c>
      <c r="C96" s="86">
        <v>18.902345</v>
      </c>
      <c r="D96" s="1108">
        <v>56.707035000000005</v>
      </c>
      <c r="E96" s="86">
        <v>34.024221</v>
      </c>
      <c r="F96" s="87">
        <v>22.682814</v>
      </c>
    </row>
    <row r="97">
      <c r="A97" s="1107" t="s">
        <v>1250</v>
      </c>
      <c r="B97" s="1109" t="s">
        <v>1206</v>
      </c>
      <c r="C97" s="86">
        <v>31.742095</v>
      </c>
      <c r="D97" s="1108">
        <v>95.22628499999999</v>
      </c>
      <c r="E97" s="86">
        <v>57.135771</v>
      </c>
      <c r="F97" s="87">
        <v>38.090514</v>
      </c>
    </row>
    <row r="98">
      <c r="A98" s="1107" t="s">
        <v>1251</v>
      </c>
      <c r="B98" s="1109" t="s">
        <v>1206</v>
      </c>
      <c r="C98" s="86">
        <v>31.742095</v>
      </c>
      <c r="D98" s="1108">
        <v>95.22628499999999</v>
      </c>
      <c r="E98" s="86">
        <v>57.135771</v>
      </c>
      <c r="F98" s="87">
        <v>38.090514</v>
      </c>
    </row>
    <row r="99">
      <c r="A99" s="1107" t="s">
        <v>1252</v>
      </c>
      <c r="B99" s="1109" t="s">
        <v>1209</v>
      </c>
      <c r="C99" s="86">
        <v>20.800395</v>
      </c>
      <c r="D99" s="1108">
        <v>62.401185000000005</v>
      </c>
      <c r="E99" s="86">
        <v>37.440711</v>
      </c>
      <c r="F99" s="87">
        <v>24.960474</v>
      </c>
    </row>
    <row r="100">
      <c r="A100" s="1107" t="s">
        <v>1253</v>
      </c>
      <c r="B100" s="1109" t="s">
        <v>1209</v>
      </c>
      <c r="C100" s="86">
        <v>20.800395</v>
      </c>
      <c r="D100" s="1108">
        <v>62.401185000000005</v>
      </c>
      <c r="E100" s="86">
        <v>37.440711</v>
      </c>
      <c r="F100" s="87">
        <v>24.960474</v>
      </c>
    </row>
    <row r="101">
      <c r="A101" s="1107" t="s">
        <v>1254</v>
      </c>
      <c r="B101" s="1109" t="s">
        <v>1206</v>
      </c>
      <c r="C101" s="86">
        <v>31.742095</v>
      </c>
      <c r="D101" s="1108">
        <v>95.22628499999999</v>
      </c>
      <c r="E101" s="86">
        <v>57.135771</v>
      </c>
      <c r="F101" s="87">
        <v>38.090514</v>
      </c>
    </row>
    <row r="102">
      <c r="A102" s="1107" t="s">
        <v>1255</v>
      </c>
      <c r="B102" s="1109" t="s">
        <v>1209</v>
      </c>
      <c r="C102" s="86">
        <v>20.800395</v>
      </c>
      <c r="D102" s="1108">
        <v>62.401185000000005</v>
      </c>
      <c r="E102" s="86">
        <v>37.440711</v>
      </c>
      <c r="F102" s="87">
        <v>24.960474</v>
      </c>
    </row>
    <row r="103" ht="25.5">
      <c r="A103" s="1107" t="s">
        <v>1256</v>
      </c>
      <c r="B103" s="1109" t="s">
        <v>1171</v>
      </c>
      <c r="C103" s="86">
        <v>22.9999</v>
      </c>
      <c r="D103" s="1108">
        <v>68.99969999999999</v>
      </c>
      <c r="E103" s="86">
        <v>41.399819999999991</v>
      </c>
      <c r="F103" s="87">
        <v>27.59988</v>
      </c>
    </row>
    <row r="104" ht="25.5">
      <c r="A104" s="1107" t="s">
        <v>1257</v>
      </c>
      <c r="B104" s="1109" t="s">
        <v>1173</v>
      </c>
      <c r="C104" s="86">
        <v>31.742095</v>
      </c>
      <c r="D104" s="1108">
        <v>95.22628499999999</v>
      </c>
      <c r="E104" s="86">
        <v>57.135771</v>
      </c>
      <c r="F104" s="87">
        <v>38.090514</v>
      </c>
    </row>
    <row r="105" ht="25.5">
      <c r="A105" s="1107" t="s">
        <v>1258</v>
      </c>
      <c r="B105" s="1109" t="s">
        <v>1173</v>
      </c>
      <c r="C105" s="86">
        <v>37.89401</v>
      </c>
      <c r="D105" s="1108">
        <v>113.68203</v>
      </c>
      <c r="E105" s="86">
        <v>68.209217999999993</v>
      </c>
      <c r="F105" s="87">
        <v>45.472812</v>
      </c>
    </row>
    <row r="106" ht="25.5">
      <c r="A106" s="1107" t="s">
        <v>1259</v>
      </c>
      <c r="B106" s="1109" t="s">
        <v>1173</v>
      </c>
      <c r="C106" s="86">
        <v>37.89401</v>
      </c>
      <c r="D106" s="1108">
        <v>113.68203</v>
      </c>
      <c r="E106" s="86">
        <v>68.209217999999993</v>
      </c>
      <c r="F106" s="87">
        <v>45.472812</v>
      </c>
    </row>
    <row r="107" ht="25.5">
      <c r="A107" s="1107" t="s">
        <v>1260</v>
      </c>
      <c r="B107" s="1109" t="s">
        <v>1192</v>
      </c>
      <c r="C107" s="86">
        <v>37.212945</v>
      </c>
      <c r="D107" s="1108">
        <v>111.63883499999999</v>
      </c>
      <c r="E107" s="86">
        <v>66.983300999999983</v>
      </c>
      <c r="F107" s="87">
        <v>44.655533999999996</v>
      </c>
    </row>
    <row r="108" ht="25.5">
      <c r="A108" s="1107" t="s">
        <v>1261</v>
      </c>
      <c r="B108" s="1109" t="s">
        <v>1177</v>
      </c>
      <c r="C108" s="86">
        <v>17.529049999999998</v>
      </c>
      <c r="D108" s="1108">
        <v>52.587149999999994</v>
      </c>
      <c r="E108" s="86">
        <v>31.552289999999996</v>
      </c>
      <c r="F108" s="87">
        <v>21.03486</v>
      </c>
    </row>
    <row r="109" ht="25.5">
      <c r="A109" s="1107" t="s">
        <v>1262</v>
      </c>
      <c r="B109" s="1109" t="s">
        <v>1197</v>
      </c>
      <c r="C109" s="86">
        <v>20.800395</v>
      </c>
      <c r="D109" s="1108">
        <v>62.401185000000005</v>
      </c>
      <c r="E109" s="86">
        <v>37.440711</v>
      </c>
      <c r="F109" s="87">
        <v>24.960474</v>
      </c>
    </row>
    <row r="110" ht="25.5">
      <c r="A110" s="1107" t="s">
        <v>1263</v>
      </c>
      <c r="B110" s="1109" t="s">
        <v>1197</v>
      </c>
      <c r="C110" s="86">
        <v>26.95231</v>
      </c>
      <c r="D110" s="1108">
        <v>80.856929999999991</v>
      </c>
      <c r="E110" s="86">
        <v>48.514157999999995</v>
      </c>
      <c r="F110" s="87">
        <v>32.342772</v>
      </c>
    </row>
    <row r="111" ht="25.5">
      <c r="A111" s="1107" t="s">
        <v>1264</v>
      </c>
      <c r="B111" s="1109" t="s">
        <v>1197</v>
      </c>
      <c r="C111" s="86">
        <v>26.95231</v>
      </c>
      <c r="D111" s="1108">
        <v>80.856929999999991</v>
      </c>
      <c r="E111" s="86">
        <v>48.514157999999995</v>
      </c>
      <c r="F111" s="87">
        <v>32.342772</v>
      </c>
    </row>
    <row r="112" ht="25.5">
      <c r="A112" s="1110" t="s">
        <v>1265</v>
      </c>
      <c r="B112" s="557" t="s">
        <v>1202</v>
      </c>
      <c r="C112" s="1111">
        <v>31.742095</v>
      </c>
      <c r="D112" s="1112">
        <v>95.22628499999999</v>
      </c>
      <c r="E112" s="86">
        <v>57.135771</v>
      </c>
      <c r="F112" s="87">
        <v>38.090514</v>
      </c>
    </row>
  </sheetData>
  <mergeCells>
    <mergeCell ref="A8:A10"/>
    <mergeCell ref="B8:B10"/>
    <mergeCell ref="C8:F8"/>
    <mergeCell ref="A11:F11"/>
    <mergeCell ref="C4:D4"/>
    <mergeCell ref="C9:C10"/>
  </mergeCells>
  <pageMargins left="0" right="0" top="0" bottom="0" header="0.31496062992125984" footer="0.31496062992125984"/>
  <pageSetup paperSize="9" orientation="portrait"/>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21"/>
  <sheetViews>
    <sheetView zoomScale="90" zoomScaleNormal="90" zoomScalePageLayoutView="90" workbookViewId="0">
      <pane ySplit="10" topLeftCell="A11" activePane="bottomLeft" state="frozen"/>
      <selection pane="bottomLeft" sqref="A1:XFD1048576"/>
    </sheetView>
  </sheetViews>
  <sheetFormatPr defaultRowHeight="12.75"/>
  <cols>
    <col min="1" max="1" width="40.85546875" customWidth="1" style="724"/>
    <col min="2" max="2" width="11.140625" customWidth="1" style="49"/>
    <col min="3" max="4" width="10.7109375" customWidth="1" style="49"/>
    <col min="5" max="5" width="12.42578125" customWidth="1" style="49"/>
    <col min="6" max="6" width="10.42578125" customWidth="1" style="724"/>
    <col min="7" max="255" width="9.140625" customWidth="1" style="724"/>
    <col min="256" max="256" width="40.85546875" customWidth="1" style="724"/>
    <col min="257" max="258" width="11.140625" customWidth="1" style="724"/>
    <col min="259" max="260" width="10.7109375" customWidth="1" style="724"/>
    <col min="261" max="261" width="12.42578125" customWidth="1" style="724"/>
    <col min="262" max="262" width="10.42578125" customWidth="1" style="724"/>
    <col min="263" max="511" width="9.140625" customWidth="1" style="724"/>
    <col min="512" max="512" width="40.85546875" customWidth="1" style="724"/>
    <col min="513" max="514" width="11.140625" customWidth="1" style="724"/>
    <col min="515" max="516" width="10.7109375" customWidth="1" style="724"/>
    <col min="517" max="517" width="12.42578125" customWidth="1" style="724"/>
    <col min="518" max="518" width="10.42578125" customWidth="1" style="724"/>
    <col min="519" max="767" width="9.140625" customWidth="1" style="724"/>
    <col min="768" max="768" width="40.85546875" customWidth="1" style="724"/>
    <col min="769" max="770" width="11.140625" customWidth="1" style="724"/>
    <col min="771" max="772" width="10.7109375" customWidth="1" style="724"/>
    <col min="773" max="773" width="12.42578125" customWidth="1" style="724"/>
    <col min="774" max="774" width="10.42578125" customWidth="1" style="724"/>
    <col min="775" max="1023" width="9.140625" customWidth="1" style="724"/>
    <col min="1024" max="1024" width="40.85546875" customWidth="1" style="724"/>
    <col min="1025" max="1026" width="11.140625" customWidth="1" style="724"/>
    <col min="1027" max="1028" width="10.7109375" customWidth="1" style="724"/>
    <col min="1029" max="1029" width="12.42578125" customWidth="1" style="724"/>
    <col min="1030" max="1030" width="10.42578125" customWidth="1" style="724"/>
    <col min="1031" max="1279" width="9.140625" customWidth="1" style="724"/>
    <col min="1280" max="1280" width="40.85546875" customWidth="1" style="724"/>
    <col min="1281" max="1282" width="11.140625" customWidth="1" style="724"/>
    <col min="1283" max="1284" width="10.7109375" customWidth="1" style="724"/>
    <col min="1285" max="1285" width="12.42578125" customWidth="1" style="724"/>
    <col min="1286" max="1286" width="10.42578125" customWidth="1" style="724"/>
    <col min="1287" max="1535" width="9.140625" customWidth="1" style="724"/>
    <col min="1536" max="1536" width="40.85546875" customWidth="1" style="724"/>
    <col min="1537" max="1538" width="11.140625" customWidth="1" style="724"/>
    <col min="1539" max="1540" width="10.7109375" customWidth="1" style="724"/>
    <col min="1541" max="1541" width="12.42578125" customWidth="1" style="724"/>
    <col min="1542" max="1542" width="10.42578125" customWidth="1" style="724"/>
    <col min="1543" max="1791" width="9.140625" customWidth="1" style="724"/>
    <col min="1792" max="1792" width="40.85546875" customWidth="1" style="724"/>
    <col min="1793" max="1794" width="11.140625" customWidth="1" style="724"/>
    <col min="1795" max="1796" width="10.7109375" customWidth="1" style="724"/>
    <col min="1797" max="1797" width="12.42578125" customWidth="1" style="724"/>
    <col min="1798" max="1798" width="10.42578125" customWidth="1" style="724"/>
    <col min="1799" max="2047" width="9.140625" customWidth="1" style="724"/>
    <col min="2048" max="2048" width="40.85546875" customWidth="1" style="724"/>
    <col min="2049" max="2050" width="11.140625" customWidth="1" style="724"/>
    <col min="2051" max="2052" width="10.7109375" customWidth="1" style="724"/>
    <col min="2053" max="2053" width="12.42578125" customWidth="1" style="724"/>
    <col min="2054" max="2054" width="10.42578125" customWidth="1" style="724"/>
    <col min="2055" max="2303" width="9.140625" customWidth="1" style="724"/>
    <col min="2304" max="2304" width="40.85546875" customWidth="1" style="724"/>
    <col min="2305" max="2306" width="11.140625" customWidth="1" style="724"/>
    <col min="2307" max="2308" width="10.7109375" customWidth="1" style="724"/>
    <col min="2309" max="2309" width="12.42578125" customWidth="1" style="724"/>
    <col min="2310" max="2310" width="10.42578125" customWidth="1" style="724"/>
    <col min="2311" max="2559" width="9.140625" customWidth="1" style="724"/>
    <col min="2560" max="2560" width="40.85546875" customWidth="1" style="724"/>
    <col min="2561" max="2562" width="11.140625" customWidth="1" style="724"/>
    <col min="2563" max="2564" width="10.7109375" customWidth="1" style="724"/>
    <col min="2565" max="2565" width="12.42578125" customWidth="1" style="724"/>
    <col min="2566" max="2566" width="10.42578125" customWidth="1" style="724"/>
    <col min="2567" max="2815" width="9.140625" customWidth="1" style="724"/>
    <col min="2816" max="2816" width="40.85546875" customWidth="1" style="724"/>
    <col min="2817" max="2818" width="11.140625" customWidth="1" style="724"/>
    <col min="2819" max="2820" width="10.7109375" customWidth="1" style="724"/>
    <col min="2821" max="2821" width="12.42578125" customWidth="1" style="724"/>
    <col min="2822" max="2822" width="10.42578125" customWidth="1" style="724"/>
    <col min="2823" max="3071" width="9.140625" customWidth="1" style="724"/>
    <col min="3072" max="3072" width="40.85546875" customWidth="1" style="724"/>
    <col min="3073" max="3074" width="11.140625" customWidth="1" style="724"/>
    <col min="3075" max="3076" width="10.7109375" customWidth="1" style="724"/>
    <col min="3077" max="3077" width="12.42578125" customWidth="1" style="724"/>
    <col min="3078" max="3078" width="10.42578125" customWidth="1" style="724"/>
    <col min="3079" max="3327" width="9.140625" customWidth="1" style="724"/>
    <col min="3328" max="3328" width="40.85546875" customWidth="1" style="724"/>
    <col min="3329" max="3330" width="11.140625" customWidth="1" style="724"/>
    <col min="3331" max="3332" width="10.7109375" customWidth="1" style="724"/>
    <col min="3333" max="3333" width="12.42578125" customWidth="1" style="724"/>
    <col min="3334" max="3334" width="10.42578125" customWidth="1" style="724"/>
    <col min="3335" max="3583" width="9.140625" customWidth="1" style="724"/>
    <col min="3584" max="3584" width="40.85546875" customWidth="1" style="724"/>
    <col min="3585" max="3586" width="11.140625" customWidth="1" style="724"/>
    <col min="3587" max="3588" width="10.7109375" customWidth="1" style="724"/>
    <col min="3589" max="3589" width="12.42578125" customWidth="1" style="724"/>
    <col min="3590" max="3590" width="10.42578125" customWidth="1" style="724"/>
    <col min="3591" max="3839" width="9.140625" customWidth="1" style="724"/>
    <col min="3840" max="3840" width="40.85546875" customWidth="1" style="724"/>
    <col min="3841" max="3842" width="11.140625" customWidth="1" style="724"/>
    <col min="3843" max="3844" width="10.7109375" customWidth="1" style="724"/>
    <col min="3845" max="3845" width="12.42578125" customWidth="1" style="724"/>
    <col min="3846" max="3846" width="10.42578125" customWidth="1" style="724"/>
    <col min="3847" max="4095" width="9.140625" customWidth="1" style="724"/>
    <col min="4096" max="4096" width="40.85546875" customWidth="1" style="724"/>
    <col min="4097" max="4098" width="11.140625" customWidth="1" style="724"/>
    <col min="4099" max="4100" width="10.7109375" customWidth="1" style="724"/>
    <col min="4101" max="4101" width="12.42578125" customWidth="1" style="724"/>
    <col min="4102" max="4102" width="10.42578125" customWidth="1" style="724"/>
    <col min="4103" max="4351" width="9.140625" customWidth="1" style="724"/>
    <col min="4352" max="4352" width="40.85546875" customWidth="1" style="724"/>
    <col min="4353" max="4354" width="11.140625" customWidth="1" style="724"/>
    <col min="4355" max="4356" width="10.7109375" customWidth="1" style="724"/>
    <col min="4357" max="4357" width="12.42578125" customWidth="1" style="724"/>
    <col min="4358" max="4358" width="10.42578125" customWidth="1" style="724"/>
    <col min="4359" max="4607" width="9.140625" customWidth="1" style="724"/>
    <col min="4608" max="4608" width="40.85546875" customWidth="1" style="724"/>
    <col min="4609" max="4610" width="11.140625" customWidth="1" style="724"/>
    <col min="4611" max="4612" width="10.7109375" customWidth="1" style="724"/>
    <col min="4613" max="4613" width="12.42578125" customWidth="1" style="724"/>
    <col min="4614" max="4614" width="10.42578125" customWidth="1" style="724"/>
    <col min="4615" max="4863" width="9.140625" customWidth="1" style="724"/>
    <col min="4864" max="4864" width="40.85546875" customWidth="1" style="724"/>
    <col min="4865" max="4866" width="11.140625" customWidth="1" style="724"/>
    <col min="4867" max="4868" width="10.7109375" customWidth="1" style="724"/>
    <col min="4869" max="4869" width="12.42578125" customWidth="1" style="724"/>
    <col min="4870" max="4870" width="10.42578125" customWidth="1" style="724"/>
    <col min="4871" max="5119" width="9.140625" customWidth="1" style="724"/>
    <col min="5120" max="5120" width="40.85546875" customWidth="1" style="724"/>
    <col min="5121" max="5122" width="11.140625" customWidth="1" style="724"/>
    <col min="5123" max="5124" width="10.7109375" customWidth="1" style="724"/>
    <col min="5125" max="5125" width="12.42578125" customWidth="1" style="724"/>
    <col min="5126" max="5126" width="10.42578125" customWidth="1" style="724"/>
    <col min="5127" max="5375" width="9.140625" customWidth="1" style="724"/>
    <col min="5376" max="5376" width="40.85546875" customWidth="1" style="724"/>
    <col min="5377" max="5378" width="11.140625" customWidth="1" style="724"/>
    <col min="5379" max="5380" width="10.7109375" customWidth="1" style="724"/>
    <col min="5381" max="5381" width="12.42578125" customWidth="1" style="724"/>
    <col min="5382" max="5382" width="10.42578125" customWidth="1" style="724"/>
    <col min="5383" max="5631" width="9.140625" customWidth="1" style="724"/>
    <col min="5632" max="5632" width="40.85546875" customWidth="1" style="724"/>
    <col min="5633" max="5634" width="11.140625" customWidth="1" style="724"/>
    <col min="5635" max="5636" width="10.7109375" customWidth="1" style="724"/>
    <col min="5637" max="5637" width="12.42578125" customWidth="1" style="724"/>
    <col min="5638" max="5638" width="10.42578125" customWidth="1" style="724"/>
    <col min="5639" max="5887" width="9.140625" customWidth="1" style="724"/>
    <col min="5888" max="5888" width="40.85546875" customWidth="1" style="724"/>
    <col min="5889" max="5890" width="11.140625" customWidth="1" style="724"/>
    <col min="5891" max="5892" width="10.7109375" customWidth="1" style="724"/>
    <col min="5893" max="5893" width="12.42578125" customWidth="1" style="724"/>
    <col min="5894" max="5894" width="10.42578125" customWidth="1" style="724"/>
    <col min="5895" max="6143" width="9.140625" customWidth="1" style="724"/>
    <col min="6144" max="6144" width="40.85546875" customWidth="1" style="724"/>
    <col min="6145" max="6146" width="11.140625" customWidth="1" style="724"/>
    <col min="6147" max="6148" width="10.7109375" customWidth="1" style="724"/>
    <col min="6149" max="6149" width="12.42578125" customWidth="1" style="724"/>
    <col min="6150" max="6150" width="10.42578125" customWidth="1" style="724"/>
    <col min="6151" max="6399" width="9.140625" customWidth="1" style="724"/>
    <col min="6400" max="6400" width="40.85546875" customWidth="1" style="724"/>
    <col min="6401" max="6402" width="11.140625" customWidth="1" style="724"/>
    <col min="6403" max="6404" width="10.7109375" customWidth="1" style="724"/>
    <col min="6405" max="6405" width="12.42578125" customWidth="1" style="724"/>
    <col min="6406" max="6406" width="10.42578125" customWidth="1" style="724"/>
    <col min="6407" max="6655" width="9.140625" customWidth="1" style="724"/>
    <col min="6656" max="6656" width="40.85546875" customWidth="1" style="724"/>
    <col min="6657" max="6658" width="11.140625" customWidth="1" style="724"/>
    <col min="6659" max="6660" width="10.7109375" customWidth="1" style="724"/>
    <col min="6661" max="6661" width="12.42578125" customWidth="1" style="724"/>
    <col min="6662" max="6662" width="10.42578125" customWidth="1" style="724"/>
    <col min="6663" max="6911" width="9.140625" customWidth="1" style="724"/>
    <col min="6912" max="6912" width="40.85546875" customWidth="1" style="724"/>
    <col min="6913" max="6914" width="11.140625" customWidth="1" style="724"/>
    <col min="6915" max="6916" width="10.7109375" customWidth="1" style="724"/>
    <col min="6917" max="6917" width="12.42578125" customWidth="1" style="724"/>
    <col min="6918" max="6918" width="10.42578125" customWidth="1" style="724"/>
    <col min="6919" max="7167" width="9.140625" customWidth="1" style="724"/>
    <col min="7168" max="7168" width="40.85546875" customWidth="1" style="724"/>
    <col min="7169" max="7170" width="11.140625" customWidth="1" style="724"/>
    <col min="7171" max="7172" width="10.7109375" customWidth="1" style="724"/>
    <col min="7173" max="7173" width="12.42578125" customWidth="1" style="724"/>
    <col min="7174" max="7174" width="10.42578125" customWidth="1" style="724"/>
    <col min="7175" max="7423" width="9.140625" customWidth="1" style="724"/>
    <col min="7424" max="7424" width="40.85546875" customWidth="1" style="724"/>
    <col min="7425" max="7426" width="11.140625" customWidth="1" style="724"/>
    <col min="7427" max="7428" width="10.7109375" customWidth="1" style="724"/>
    <col min="7429" max="7429" width="12.42578125" customWidth="1" style="724"/>
    <col min="7430" max="7430" width="10.42578125" customWidth="1" style="724"/>
    <col min="7431" max="7679" width="9.140625" customWidth="1" style="724"/>
    <col min="7680" max="7680" width="40.85546875" customWidth="1" style="724"/>
    <col min="7681" max="7682" width="11.140625" customWidth="1" style="724"/>
    <col min="7683" max="7684" width="10.7109375" customWidth="1" style="724"/>
    <col min="7685" max="7685" width="12.42578125" customWidth="1" style="724"/>
    <col min="7686" max="7686" width="10.42578125" customWidth="1" style="724"/>
    <col min="7687" max="7935" width="9.140625" customWidth="1" style="724"/>
    <col min="7936" max="7936" width="40.85546875" customWidth="1" style="724"/>
    <col min="7937" max="7938" width="11.140625" customWidth="1" style="724"/>
    <col min="7939" max="7940" width="10.7109375" customWidth="1" style="724"/>
    <col min="7941" max="7941" width="12.42578125" customWidth="1" style="724"/>
    <col min="7942" max="7942" width="10.42578125" customWidth="1" style="724"/>
    <col min="7943" max="8191" width="9.140625" customWidth="1" style="724"/>
    <col min="8192" max="8192" width="40.85546875" customWidth="1" style="724"/>
    <col min="8193" max="8194" width="11.140625" customWidth="1" style="724"/>
    <col min="8195" max="8196" width="10.7109375" customWidth="1" style="724"/>
    <col min="8197" max="8197" width="12.42578125" customWidth="1" style="724"/>
    <col min="8198" max="8198" width="10.42578125" customWidth="1" style="724"/>
    <col min="8199" max="8447" width="9.140625" customWidth="1" style="724"/>
    <col min="8448" max="8448" width="40.85546875" customWidth="1" style="724"/>
    <col min="8449" max="8450" width="11.140625" customWidth="1" style="724"/>
    <col min="8451" max="8452" width="10.7109375" customWidth="1" style="724"/>
    <col min="8453" max="8453" width="12.42578125" customWidth="1" style="724"/>
    <col min="8454" max="8454" width="10.42578125" customWidth="1" style="724"/>
    <col min="8455" max="8703" width="9.140625" customWidth="1" style="724"/>
    <col min="8704" max="8704" width="40.85546875" customWidth="1" style="724"/>
    <col min="8705" max="8706" width="11.140625" customWidth="1" style="724"/>
    <col min="8707" max="8708" width="10.7109375" customWidth="1" style="724"/>
    <col min="8709" max="8709" width="12.42578125" customWidth="1" style="724"/>
    <col min="8710" max="8710" width="10.42578125" customWidth="1" style="724"/>
    <col min="8711" max="8959" width="9.140625" customWidth="1" style="724"/>
    <col min="8960" max="8960" width="40.85546875" customWidth="1" style="724"/>
    <col min="8961" max="8962" width="11.140625" customWidth="1" style="724"/>
    <col min="8963" max="8964" width="10.7109375" customWidth="1" style="724"/>
    <col min="8965" max="8965" width="12.42578125" customWidth="1" style="724"/>
    <col min="8966" max="8966" width="10.42578125" customWidth="1" style="724"/>
    <col min="8967" max="9215" width="9.140625" customWidth="1" style="724"/>
    <col min="9216" max="9216" width="40.85546875" customWidth="1" style="724"/>
    <col min="9217" max="9218" width="11.140625" customWidth="1" style="724"/>
    <col min="9219" max="9220" width="10.7109375" customWidth="1" style="724"/>
    <col min="9221" max="9221" width="12.42578125" customWidth="1" style="724"/>
    <col min="9222" max="9222" width="10.42578125" customWidth="1" style="724"/>
    <col min="9223" max="9471" width="9.140625" customWidth="1" style="724"/>
    <col min="9472" max="9472" width="40.85546875" customWidth="1" style="724"/>
    <col min="9473" max="9474" width="11.140625" customWidth="1" style="724"/>
    <col min="9475" max="9476" width="10.7109375" customWidth="1" style="724"/>
    <col min="9477" max="9477" width="12.42578125" customWidth="1" style="724"/>
    <col min="9478" max="9478" width="10.42578125" customWidth="1" style="724"/>
    <col min="9479" max="9727" width="9.140625" customWidth="1" style="724"/>
    <col min="9728" max="9728" width="40.85546875" customWidth="1" style="724"/>
    <col min="9729" max="9730" width="11.140625" customWidth="1" style="724"/>
    <col min="9731" max="9732" width="10.7109375" customWidth="1" style="724"/>
    <col min="9733" max="9733" width="12.42578125" customWidth="1" style="724"/>
    <col min="9734" max="9734" width="10.42578125" customWidth="1" style="724"/>
    <col min="9735" max="9983" width="9.140625" customWidth="1" style="724"/>
    <col min="9984" max="9984" width="40.85546875" customWidth="1" style="724"/>
    <col min="9985" max="9986" width="11.140625" customWidth="1" style="724"/>
    <col min="9987" max="9988" width="10.7109375" customWidth="1" style="724"/>
    <col min="9989" max="9989" width="12.42578125" customWidth="1" style="724"/>
    <col min="9990" max="9990" width="10.42578125" customWidth="1" style="724"/>
    <col min="9991" max="10239" width="9.140625" customWidth="1" style="724"/>
    <col min="10240" max="10240" width="40.85546875" customWidth="1" style="724"/>
    <col min="10241" max="10242" width="11.140625" customWidth="1" style="724"/>
    <col min="10243" max="10244" width="10.7109375" customWidth="1" style="724"/>
    <col min="10245" max="10245" width="12.42578125" customWidth="1" style="724"/>
    <col min="10246" max="10246" width="10.42578125" customWidth="1" style="724"/>
    <col min="10247" max="10495" width="9.140625" customWidth="1" style="724"/>
    <col min="10496" max="10496" width="40.85546875" customWidth="1" style="724"/>
    <col min="10497" max="10498" width="11.140625" customWidth="1" style="724"/>
    <col min="10499" max="10500" width="10.7109375" customWidth="1" style="724"/>
    <col min="10501" max="10501" width="12.42578125" customWidth="1" style="724"/>
    <col min="10502" max="10502" width="10.42578125" customWidth="1" style="724"/>
    <col min="10503" max="10751" width="9.140625" customWidth="1" style="724"/>
    <col min="10752" max="10752" width="40.85546875" customWidth="1" style="724"/>
    <col min="10753" max="10754" width="11.140625" customWidth="1" style="724"/>
    <col min="10755" max="10756" width="10.7109375" customWidth="1" style="724"/>
    <col min="10757" max="10757" width="12.42578125" customWidth="1" style="724"/>
    <col min="10758" max="10758" width="10.42578125" customWidth="1" style="724"/>
    <col min="10759" max="11007" width="9.140625" customWidth="1" style="724"/>
    <col min="11008" max="11008" width="40.85546875" customWidth="1" style="724"/>
    <col min="11009" max="11010" width="11.140625" customWidth="1" style="724"/>
    <col min="11011" max="11012" width="10.7109375" customWidth="1" style="724"/>
    <col min="11013" max="11013" width="12.42578125" customWidth="1" style="724"/>
    <col min="11014" max="11014" width="10.42578125" customWidth="1" style="724"/>
    <col min="11015" max="11263" width="9.140625" customWidth="1" style="724"/>
    <col min="11264" max="11264" width="40.85546875" customWidth="1" style="724"/>
    <col min="11265" max="11266" width="11.140625" customWidth="1" style="724"/>
    <col min="11267" max="11268" width="10.7109375" customWidth="1" style="724"/>
    <col min="11269" max="11269" width="12.42578125" customWidth="1" style="724"/>
    <col min="11270" max="11270" width="10.42578125" customWidth="1" style="724"/>
    <col min="11271" max="11519" width="9.140625" customWidth="1" style="724"/>
    <col min="11520" max="11520" width="40.85546875" customWidth="1" style="724"/>
    <col min="11521" max="11522" width="11.140625" customWidth="1" style="724"/>
    <col min="11523" max="11524" width="10.7109375" customWidth="1" style="724"/>
    <col min="11525" max="11525" width="12.42578125" customWidth="1" style="724"/>
    <col min="11526" max="11526" width="10.42578125" customWidth="1" style="724"/>
    <col min="11527" max="11775" width="9.140625" customWidth="1" style="724"/>
    <col min="11776" max="11776" width="40.85546875" customWidth="1" style="724"/>
    <col min="11777" max="11778" width="11.140625" customWidth="1" style="724"/>
    <col min="11779" max="11780" width="10.7109375" customWidth="1" style="724"/>
    <col min="11781" max="11781" width="12.42578125" customWidth="1" style="724"/>
    <col min="11782" max="11782" width="10.42578125" customWidth="1" style="724"/>
    <col min="11783" max="12031" width="9.140625" customWidth="1" style="724"/>
    <col min="12032" max="12032" width="40.85546875" customWidth="1" style="724"/>
    <col min="12033" max="12034" width="11.140625" customWidth="1" style="724"/>
    <col min="12035" max="12036" width="10.7109375" customWidth="1" style="724"/>
    <col min="12037" max="12037" width="12.42578125" customWidth="1" style="724"/>
    <col min="12038" max="12038" width="10.42578125" customWidth="1" style="724"/>
    <col min="12039" max="12287" width="9.140625" customWidth="1" style="724"/>
    <col min="12288" max="12288" width="40.85546875" customWidth="1" style="724"/>
    <col min="12289" max="12290" width="11.140625" customWidth="1" style="724"/>
    <col min="12291" max="12292" width="10.7109375" customWidth="1" style="724"/>
    <col min="12293" max="12293" width="12.42578125" customWidth="1" style="724"/>
    <col min="12294" max="12294" width="10.42578125" customWidth="1" style="724"/>
    <col min="12295" max="12543" width="9.140625" customWidth="1" style="724"/>
    <col min="12544" max="12544" width="40.85546875" customWidth="1" style="724"/>
    <col min="12545" max="12546" width="11.140625" customWidth="1" style="724"/>
    <col min="12547" max="12548" width="10.7109375" customWidth="1" style="724"/>
    <col min="12549" max="12549" width="12.42578125" customWidth="1" style="724"/>
    <col min="12550" max="12550" width="10.42578125" customWidth="1" style="724"/>
    <col min="12551" max="12799" width="9.140625" customWidth="1" style="724"/>
    <col min="12800" max="12800" width="40.85546875" customWidth="1" style="724"/>
    <col min="12801" max="12802" width="11.140625" customWidth="1" style="724"/>
    <col min="12803" max="12804" width="10.7109375" customWidth="1" style="724"/>
    <col min="12805" max="12805" width="12.42578125" customWidth="1" style="724"/>
    <col min="12806" max="12806" width="10.42578125" customWidth="1" style="724"/>
    <col min="12807" max="13055" width="9.140625" customWidth="1" style="724"/>
    <col min="13056" max="13056" width="40.85546875" customWidth="1" style="724"/>
    <col min="13057" max="13058" width="11.140625" customWidth="1" style="724"/>
    <col min="13059" max="13060" width="10.7109375" customWidth="1" style="724"/>
    <col min="13061" max="13061" width="12.42578125" customWidth="1" style="724"/>
    <col min="13062" max="13062" width="10.42578125" customWidth="1" style="724"/>
    <col min="13063" max="13311" width="9.140625" customWidth="1" style="724"/>
    <col min="13312" max="13312" width="40.85546875" customWidth="1" style="724"/>
    <col min="13313" max="13314" width="11.140625" customWidth="1" style="724"/>
    <col min="13315" max="13316" width="10.7109375" customWidth="1" style="724"/>
    <col min="13317" max="13317" width="12.42578125" customWidth="1" style="724"/>
    <col min="13318" max="13318" width="10.42578125" customWidth="1" style="724"/>
    <col min="13319" max="13567" width="9.140625" customWidth="1" style="724"/>
    <col min="13568" max="13568" width="40.85546875" customWidth="1" style="724"/>
    <col min="13569" max="13570" width="11.140625" customWidth="1" style="724"/>
    <col min="13571" max="13572" width="10.7109375" customWidth="1" style="724"/>
    <col min="13573" max="13573" width="12.42578125" customWidth="1" style="724"/>
    <col min="13574" max="13574" width="10.42578125" customWidth="1" style="724"/>
    <col min="13575" max="13823" width="9.140625" customWidth="1" style="724"/>
    <col min="13824" max="13824" width="40.85546875" customWidth="1" style="724"/>
    <col min="13825" max="13826" width="11.140625" customWidth="1" style="724"/>
    <col min="13827" max="13828" width="10.7109375" customWidth="1" style="724"/>
    <col min="13829" max="13829" width="12.42578125" customWidth="1" style="724"/>
    <col min="13830" max="13830" width="10.42578125" customWidth="1" style="724"/>
    <col min="13831" max="14079" width="9.140625" customWidth="1" style="724"/>
    <col min="14080" max="14080" width="40.85546875" customWidth="1" style="724"/>
    <col min="14081" max="14082" width="11.140625" customWidth="1" style="724"/>
    <col min="14083" max="14084" width="10.7109375" customWidth="1" style="724"/>
    <col min="14085" max="14085" width="12.42578125" customWidth="1" style="724"/>
    <col min="14086" max="14086" width="10.42578125" customWidth="1" style="724"/>
    <col min="14087" max="14335" width="9.140625" customWidth="1" style="724"/>
    <col min="14336" max="14336" width="40.85546875" customWidth="1" style="724"/>
    <col min="14337" max="14338" width="11.140625" customWidth="1" style="724"/>
    <col min="14339" max="14340" width="10.7109375" customWidth="1" style="724"/>
    <col min="14341" max="14341" width="12.42578125" customWidth="1" style="724"/>
    <col min="14342" max="14342" width="10.42578125" customWidth="1" style="724"/>
    <col min="14343" max="14591" width="9.140625" customWidth="1" style="724"/>
    <col min="14592" max="14592" width="40.85546875" customWidth="1" style="724"/>
    <col min="14593" max="14594" width="11.140625" customWidth="1" style="724"/>
    <col min="14595" max="14596" width="10.7109375" customWidth="1" style="724"/>
    <col min="14597" max="14597" width="12.42578125" customWidth="1" style="724"/>
    <col min="14598" max="14598" width="10.42578125" customWidth="1" style="724"/>
    <col min="14599" max="14847" width="9.140625" customWidth="1" style="724"/>
    <col min="14848" max="14848" width="40.85546875" customWidth="1" style="724"/>
    <col min="14849" max="14850" width="11.140625" customWidth="1" style="724"/>
    <col min="14851" max="14852" width="10.7109375" customWidth="1" style="724"/>
    <col min="14853" max="14853" width="12.42578125" customWidth="1" style="724"/>
    <col min="14854" max="14854" width="10.42578125" customWidth="1" style="724"/>
    <col min="14855" max="15103" width="9.140625" customWidth="1" style="724"/>
    <col min="15104" max="15104" width="40.85546875" customWidth="1" style="724"/>
    <col min="15105" max="15106" width="11.140625" customWidth="1" style="724"/>
    <col min="15107" max="15108" width="10.7109375" customWidth="1" style="724"/>
    <col min="15109" max="15109" width="12.42578125" customWidth="1" style="724"/>
    <col min="15110" max="15110" width="10.42578125" customWidth="1" style="724"/>
    <col min="15111" max="15359" width="9.140625" customWidth="1" style="724"/>
    <col min="15360" max="15360" width="40.85546875" customWidth="1" style="724"/>
    <col min="15361" max="15362" width="11.140625" customWidth="1" style="724"/>
    <col min="15363" max="15364" width="10.7109375" customWidth="1" style="724"/>
    <col min="15365" max="15365" width="12.42578125" customWidth="1" style="724"/>
    <col min="15366" max="15366" width="10.42578125" customWidth="1" style="724"/>
    <col min="15367" max="15615" width="9.140625" customWidth="1" style="724"/>
    <col min="15616" max="15616" width="40.85546875" customWidth="1" style="724"/>
    <col min="15617" max="15618" width="11.140625" customWidth="1" style="724"/>
    <col min="15619" max="15620" width="10.7109375" customWidth="1" style="724"/>
    <col min="15621" max="15621" width="12.42578125" customWidth="1" style="724"/>
    <col min="15622" max="15622" width="10.42578125" customWidth="1" style="724"/>
    <col min="15623" max="15871" width="9.140625" customWidth="1" style="724"/>
    <col min="15872" max="15872" width="40.85546875" customWidth="1" style="724"/>
    <col min="15873" max="15874" width="11.140625" customWidth="1" style="724"/>
    <col min="15875" max="15876" width="10.7109375" customWidth="1" style="724"/>
    <col min="15877" max="15877" width="12.42578125" customWidth="1" style="724"/>
    <col min="15878" max="15878" width="10.42578125" customWidth="1" style="724"/>
    <col min="15879" max="16127" width="9.140625" customWidth="1" style="724"/>
    <col min="16128" max="16128" width="40.85546875" customWidth="1" style="724"/>
    <col min="16129" max="16130" width="11.140625" customWidth="1" style="724"/>
    <col min="16131" max="16132" width="10.7109375" customWidth="1" style="724"/>
    <col min="16133" max="16133" width="12.42578125" customWidth="1" style="724"/>
    <col min="16134" max="16134" width="10.42578125" customWidth="1" style="724"/>
    <col min="16135" max="16384" width="9.140625" customWidth="1" style="724"/>
  </cols>
  <sheetData>
    <row r="1" ht="15">
      <c r="A1" s="299"/>
      <c r="B1" s="299"/>
      <c r="C1" s="299"/>
      <c r="D1" s="299"/>
      <c r="E1" s="343"/>
    </row>
    <row r="2" ht="18">
      <c r="A2" s="64"/>
      <c r="B2" s="64"/>
      <c r="C2" s="64"/>
      <c r="D2" s="64"/>
      <c r="E2" s="724"/>
      <c r="G2" s="343"/>
    </row>
    <row r="3" ht="18">
      <c r="A3" s="725"/>
      <c r="B3" s="724"/>
      <c r="C3" s="724"/>
      <c r="D3" s="724"/>
      <c r="E3" s="1633" t="s">
        <v>1266</v>
      </c>
      <c r="F3" s="1633"/>
      <c r="H3" s="68"/>
    </row>
    <row r="4" ht="18">
      <c r="A4" s="65"/>
      <c r="B4" s="118" t="s">
        <v>154</v>
      </c>
      <c r="C4" s="118"/>
      <c r="D4" s="118"/>
      <c r="E4" s="118"/>
      <c r="F4" s="65"/>
      <c r="G4" s="65"/>
      <c r="H4" s="68"/>
    </row>
    <row r="5" ht="18">
      <c r="A5" s="65"/>
      <c r="B5" s="65"/>
      <c r="C5" s="65"/>
      <c r="D5" s="65"/>
      <c r="E5" s="65"/>
      <c r="F5" s="65"/>
      <c r="G5" s="65"/>
      <c r="H5" s="68"/>
    </row>
    <row r="6" ht="18">
      <c r="A6" s="65" t="s">
        <v>897</v>
      </c>
      <c r="B6" s="65"/>
      <c r="C6" s="65"/>
      <c r="D6" s="65"/>
      <c r="E6" s="65"/>
      <c r="F6" s="65"/>
      <c r="G6" s="65"/>
      <c r="H6" s="68"/>
    </row>
    <row r="7" ht="18">
      <c r="A7" s="65"/>
      <c r="B7" s="65"/>
      <c r="C7" s="65"/>
      <c r="D7" s="65"/>
      <c r="E7" s="65"/>
      <c r="F7" s="65"/>
      <c r="G7" s="65"/>
      <c r="H7" s="68"/>
    </row>
    <row r="8" ht="14.25" customHeight="1">
      <c r="A8" s="1625" t="s">
        <v>3</v>
      </c>
      <c r="B8" s="1625" t="s">
        <v>203</v>
      </c>
      <c r="C8" s="1629"/>
      <c r="D8" s="1629"/>
      <c r="E8" s="1629"/>
      <c r="F8" s="1629"/>
      <c r="G8" s="65"/>
      <c r="H8" s="59"/>
    </row>
    <row r="9" ht="15" customHeight="1">
      <c r="A9" s="1625"/>
      <c r="B9" s="1625"/>
      <c r="C9" s="723" t="s">
        <v>7</v>
      </c>
      <c r="D9" s="723" t="s">
        <v>8</v>
      </c>
      <c r="E9" s="723" t="s">
        <v>9</v>
      </c>
      <c r="F9" s="723" t="s">
        <v>10</v>
      </c>
      <c r="G9" s="65"/>
      <c r="H9" s="59"/>
    </row>
    <row r="10" ht="19.5" customHeight="1">
      <c r="A10" s="1625"/>
      <c r="B10" s="1625"/>
      <c r="C10" s="154" t="s">
        <v>11</v>
      </c>
      <c r="D10" s="198" t="s">
        <v>12</v>
      </c>
      <c r="E10" s="198" t="s">
        <v>13</v>
      </c>
      <c r="F10" s="154" t="s">
        <v>14</v>
      </c>
      <c r="G10" s="65"/>
      <c r="H10" s="59"/>
    </row>
    <row r="11" ht="15">
      <c r="A11" s="1632" t="s">
        <v>1267</v>
      </c>
      <c r="B11" s="1632"/>
      <c r="C11" s="1632"/>
      <c r="D11" s="1632"/>
      <c r="E11" s="1632"/>
      <c r="F11" s="1632"/>
    </row>
    <row r="12">
      <c r="A12" s="157" t="s">
        <v>1268</v>
      </c>
      <c r="B12" s="723" t="s">
        <v>1269</v>
      </c>
      <c r="C12" s="171">
        <v>82</v>
      </c>
      <c r="D12" s="171">
        <v>61.5</v>
      </c>
      <c r="E12" s="171">
        <v>41</v>
      </c>
      <c r="F12" s="171">
        <v>16.4</v>
      </c>
    </row>
    <row r="13">
      <c r="A13" s="157" t="s">
        <v>1268</v>
      </c>
      <c r="B13" s="723" t="s">
        <v>1270</v>
      </c>
      <c r="C13" s="171">
        <v>86</v>
      </c>
      <c r="D13" s="171">
        <v>64.5</v>
      </c>
      <c r="E13" s="171">
        <v>43</v>
      </c>
      <c r="F13" s="171">
        <v>17.2</v>
      </c>
      <c r="G13" s="726"/>
    </row>
    <row r="14">
      <c r="A14" s="157" t="s">
        <v>1268</v>
      </c>
      <c r="B14" s="723" t="s">
        <v>1271</v>
      </c>
      <c r="C14" s="171">
        <v>90</v>
      </c>
      <c r="D14" s="171">
        <v>67.5</v>
      </c>
      <c r="E14" s="171">
        <v>45</v>
      </c>
      <c r="F14" s="171">
        <v>18</v>
      </c>
      <c r="G14" s="726"/>
    </row>
    <row r="15">
      <c r="A15" s="157" t="s">
        <v>1268</v>
      </c>
      <c r="B15" s="723" t="s">
        <v>1272</v>
      </c>
      <c r="C15" s="171">
        <v>102</v>
      </c>
      <c r="D15" s="171">
        <v>76.5</v>
      </c>
      <c r="E15" s="171">
        <v>51</v>
      </c>
      <c r="F15" s="171">
        <v>20.4</v>
      </c>
      <c r="G15" s="726"/>
    </row>
    <row r="16">
      <c r="A16" s="157" t="s">
        <v>1268</v>
      </c>
      <c r="B16" s="723" t="s">
        <v>1273</v>
      </c>
      <c r="C16" s="171">
        <v>110</v>
      </c>
      <c r="D16" s="171">
        <v>82.5</v>
      </c>
      <c r="E16" s="171">
        <v>55</v>
      </c>
      <c r="F16" s="171">
        <v>22</v>
      </c>
      <c r="G16" s="726"/>
    </row>
    <row r="17" ht="15">
      <c r="A17" s="1632" t="s">
        <v>1274</v>
      </c>
      <c r="B17" s="1632"/>
      <c r="C17" s="1632"/>
      <c r="D17" s="1632"/>
      <c r="E17" s="1632"/>
      <c r="F17" s="1632"/>
    </row>
    <row r="18" ht="25.5">
      <c r="A18" s="727" t="s">
        <v>1275</v>
      </c>
      <c r="B18" s="723" t="s">
        <v>1276</v>
      </c>
      <c r="C18" s="86">
        <v>140.25</v>
      </c>
      <c r="D18" s="171">
        <v>105.1875</v>
      </c>
      <c r="E18" s="171">
        <v>70.125</v>
      </c>
      <c r="F18" s="86">
        <v>28.049999999999997</v>
      </c>
    </row>
    <row r="19" ht="25.5">
      <c r="A19" s="727" t="s">
        <v>1277</v>
      </c>
      <c r="B19" s="723" t="s">
        <v>1276</v>
      </c>
      <c r="C19" s="86">
        <v>140.25</v>
      </c>
      <c r="D19" s="171">
        <v>105.1875</v>
      </c>
      <c r="E19" s="171">
        <v>70.125</v>
      </c>
      <c r="F19" s="86">
        <v>28.049999999999997</v>
      </c>
    </row>
    <row r="20" ht="25.5">
      <c r="A20" s="727" t="s">
        <v>1275</v>
      </c>
      <c r="B20" s="723" t="s">
        <v>1278</v>
      </c>
      <c r="C20" s="86">
        <v>156.75</v>
      </c>
      <c r="D20" s="171">
        <v>117.5625</v>
      </c>
      <c r="E20" s="171">
        <v>78.375</v>
      </c>
      <c r="F20" s="86">
        <v>31.349999999999998</v>
      </c>
    </row>
    <row r="21" ht="25.5">
      <c r="A21" s="727" t="s">
        <v>1279</v>
      </c>
      <c r="B21" s="723" t="s">
        <v>1278</v>
      </c>
      <c r="C21" s="86">
        <v>156.75</v>
      </c>
      <c r="D21" s="171">
        <v>117.5625</v>
      </c>
      <c r="E21" s="171">
        <v>78.375</v>
      </c>
      <c r="F21" s="86">
        <v>31.349999999999998</v>
      </c>
    </row>
  </sheetData>
  <sheetProtection selectLockedCells="1" selectUnlockedCells="1"/>
  <mergeCells>
    <mergeCell ref="A17:F17"/>
    <mergeCell ref="E3:F3"/>
    <mergeCell ref="A8:A10"/>
    <mergeCell ref="B8:B10"/>
    <mergeCell ref="C8:F8"/>
    <mergeCell ref="A11:F11"/>
  </mergeCells>
  <pageMargins left="0.25" right="0.25" top="0.75" bottom="0.75" header="0.3" footer="0.3"/>
  <pageSetup paperSize="9" scale="94" firstPageNumber="0" orientation="portrait" horizontalDpi="300" verticalDpi="300"/>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3">
    <tabColor rgb="FF92D050"/>
  </sheetPr>
  <dimension ref="A1:H22"/>
  <sheetViews>
    <sheetView view="pageLayout" zoomScaleNormal="100" workbookViewId="0">
      <selection activeCell="A6" sqref="A6:A8"/>
    </sheetView>
  </sheetViews>
  <sheetFormatPr defaultRowHeight="12.75"/>
  <cols>
    <col min="1" max="1" width="57" customWidth="1" style="917"/>
    <col min="2" max="2" width="16.140625" customWidth="1" style="917"/>
    <col min="3" max="3" width="9.140625" customWidth="1" style="766"/>
    <col min="4" max="4" width="8.7109375" customWidth="1" style="766"/>
    <col min="5" max="5" width="12.42578125" customWidth="1" style="766"/>
    <col min="6" max="6" width="10.85546875" customWidth="1" style="766"/>
    <col min="7" max="7" hidden="1" width="10.85546875" customWidth="1" style="766"/>
    <col min="8" max="254" width="9.140625" customWidth="1" style="917"/>
    <col min="255" max="255" width="57" customWidth="1" style="917"/>
    <col min="256" max="256" width="16.140625" customWidth="1" style="917"/>
    <col min="257" max="257" width="11.7109375" customWidth="1" style="917"/>
    <col min="258" max="258" width="7.5703125" customWidth="1" style="917"/>
    <col min="259" max="259" width="9.140625" customWidth="1" style="917"/>
    <col min="260" max="260" width="8.7109375" customWidth="1" style="917"/>
    <col min="261" max="261" width="12.42578125" customWidth="1" style="917"/>
    <col min="262" max="262" width="10.85546875" customWidth="1" style="917"/>
    <col min="263" max="263" hidden="1" width="0" customWidth="1" style="917"/>
    <col min="264" max="510" width="9.140625" customWidth="1" style="917"/>
    <col min="511" max="511" width="57" customWidth="1" style="917"/>
    <col min="512" max="512" width="16.140625" customWidth="1" style="917"/>
    <col min="513" max="513" width="11.7109375" customWidth="1" style="917"/>
    <col min="514" max="514" width="7.5703125" customWidth="1" style="917"/>
    <col min="515" max="515" width="9.140625" customWidth="1" style="917"/>
    <col min="516" max="516" width="8.7109375" customWidth="1" style="917"/>
    <col min="517" max="517" width="12.42578125" customWidth="1" style="917"/>
    <col min="518" max="518" width="10.85546875" customWidth="1" style="917"/>
    <col min="519" max="519" hidden="1" width="0" customWidth="1" style="917"/>
    <col min="520" max="766" width="9.140625" customWidth="1" style="917"/>
    <col min="767" max="767" width="57" customWidth="1" style="917"/>
    <col min="768" max="768" width="16.140625" customWidth="1" style="917"/>
    <col min="769" max="769" width="11.7109375" customWidth="1" style="917"/>
    <col min="770" max="770" width="7.5703125" customWidth="1" style="917"/>
    <col min="771" max="771" width="9.140625" customWidth="1" style="917"/>
    <col min="772" max="772" width="8.7109375" customWidth="1" style="917"/>
    <col min="773" max="773" width="12.42578125" customWidth="1" style="917"/>
    <col min="774" max="774" width="10.85546875" customWidth="1" style="917"/>
    <col min="775" max="775" hidden="1" width="0" customWidth="1" style="917"/>
    <col min="776" max="1022" width="9.140625" customWidth="1" style="917"/>
    <col min="1023" max="1023" width="57" customWidth="1" style="917"/>
    <col min="1024" max="1024" width="16.140625" customWidth="1" style="917"/>
    <col min="1025" max="1025" width="11.7109375" customWidth="1" style="917"/>
    <col min="1026" max="1026" width="7.5703125" customWidth="1" style="917"/>
    <col min="1027" max="1027" width="9.140625" customWidth="1" style="917"/>
    <col min="1028" max="1028" width="8.7109375" customWidth="1" style="917"/>
    <col min="1029" max="1029" width="12.42578125" customWidth="1" style="917"/>
    <col min="1030" max="1030" width="10.85546875" customWidth="1" style="917"/>
    <col min="1031" max="1031" hidden="1" width="0" customWidth="1" style="917"/>
    <col min="1032" max="1278" width="9.140625" customWidth="1" style="917"/>
    <col min="1279" max="1279" width="57" customWidth="1" style="917"/>
    <col min="1280" max="1280" width="16.140625" customWidth="1" style="917"/>
    <col min="1281" max="1281" width="11.7109375" customWidth="1" style="917"/>
    <col min="1282" max="1282" width="7.5703125" customWidth="1" style="917"/>
    <col min="1283" max="1283" width="9.140625" customWidth="1" style="917"/>
    <col min="1284" max="1284" width="8.7109375" customWidth="1" style="917"/>
    <col min="1285" max="1285" width="12.42578125" customWidth="1" style="917"/>
    <col min="1286" max="1286" width="10.85546875" customWidth="1" style="917"/>
    <col min="1287" max="1287" hidden="1" width="0" customWidth="1" style="917"/>
    <col min="1288" max="1534" width="9.140625" customWidth="1" style="917"/>
    <col min="1535" max="1535" width="57" customWidth="1" style="917"/>
    <col min="1536" max="1536" width="16.140625" customWidth="1" style="917"/>
    <col min="1537" max="1537" width="11.7109375" customWidth="1" style="917"/>
    <col min="1538" max="1538" width="7.5703125" customWidth="1" style="917"/>
    <col min="1539" max="1539" width="9.140625" customWidth="1" style="917"/>
    <col min="1540" max="1540" width="8.7109375" customWidth="1" style="917"/>
    <col min="1541" max="1541" width="12.42578125" customWidth="1" style="917"/>
    <col min="1542" max="1542" width="10.85546875" customWidth="1" style="917"/>
    <col min="1543" max="1543" hidden="1" width="0" customWidth="1" style="917"/>
    <col min="1544" max="1790" width="9.140625" customWidth="1" style="917"/>
    <col min="1791" max="1791" width="57" customWidth="1" style="917"/>
    <col min="1792" max="1792" width="16.140625" customWidth="1" style="917"/>
    <col min="1793" max="1793" width="11.7109375" customWidth="1" style="917"/>
    <col min="1794" max="1794" width="7.5703125" customWidth="1" style="917"/>
    <col min="1795" max="1795" width="9.140625" customWidth="1" style="917"/>
    <col min="1796" max="1796" width="8.7109375" customWidth="1" style="917"/>
    <col min="1797" max="1797" width="12.42578125" customWidth="1" style="917"/>
    <col min="1798" max="1798" width="10.85546875" customWidth="1" style="917"/>
    <col min="1799" max="1799" hidden="1" width="0" customWidth="1" style="917"/>
    <col min="1800" max="2046" width="9.140625" customWidth="1" style="917"/>
    <col min="2047" max="2047" width="57" customWidth="1" style="917"/>
    <col min="2048" max="2048" width="16.140625" customWidth="1" style="917"/>
    <col min="2049" max="2049" width="11.7109375" customWidth="1" style="917"/>
    <col min="2050" max="2050" width="7.5703125" customWidth="1" style="917"/>
    <col min="2051" max="2051" width="9.140625" customWidth="1" style="917"/>
    <col min="2052" max="2052" width="8.7109375" customWidth="1" style="917"/>
    <col min="2053" max="2053" width="12.42578125" customWidth="1" style="917"/>
    <col min="2054" max="2054" width="10.85546875" customWidth="1" style="917"/>
    <col min="2055" max="2055" hidden="1" width="0" customWidth="1" style="917"/>
    <col min="2056" max="2302" width="9.140625" customWidth="1" style="917"/>
    <col min="2303" max="2303" width="57" customWidth="1" style="917"/>
    <col min="2304" max="2304" width="16.140625" customWidth="1" style="917"/>
    <col min="2305" max="2305" width="11.7109375" customWidth="1" style="917"/>
    <col min="2306" max="2306" width="7.5703125" customWidth="1" style="917"/>
    <col min="2307" max="2307" width="9.140625" customWidth="1" style="917"/>
    <col min="2308" max="2308" width="8.7109375" customWidth="1" style="917"/>
    <col min="2309" max="2309" width="12.42578125" customWidth="1" style="917"/>
    <col min="2310" max="2310" width="10.85546875" customWidth="1" style="917"/>
    <col min="2311" max="2311" hidden="1" width="0" customWidth="1" style="917"/>
    <col min="2312" max="2558" width="9.140625" customWidth="1" style="917"/>
    <col min="2559" max="2559" width="57" customWidth="1" style="917"/>
    <col min="2560" max="2560" width="16.140625" customWidth="1" style="917"/>
    <col min="2561" max="2561" width="11.7109375" customWidth="1" style="917"/>
    <col min="2562" max="2562" width="7.5703125" customWidth="1" style="917"/>
    <col min="2563" max="2563" width="9.140625" customWidth="1" style="917"/>
    <col min="2564" max="2564" width="8.7109375" customWidth="1" style="917"/>
    <col min="2565" max="2565" width="12.42578125" customWidth="1" style="917"/>
    <col min="2566" max="2566" width="10.85546875" customWidth="1" style="917"/>
    <col min="2567" max="2567" hidden="1" width="0" customWidth="1" style="917"/>
    <col min="2568" max="2814" width="9.140625" customWidth="1" style="917"/>
    <col min="2815" max="2815" width="57" customWidth="1" style="917"/>
    <col min="2816" max="2816" width="16.140625" customWidth="1" style="917"/>
    <col min="2817" max="2817" width="11.7109375" customWidth="1" style="917"/>
    <col min="2818" max="2818" width="7.5703125" customWidth="1" style="917"/>
    <col min="2819" max="2819" width="9.140625" customWidth="1" style="917"/>
    <col min="2820" max="2820" width="8.7109375" customWidth="1" style="917"/>
    <col min="2821" max="2821" width="12.42578125" customWidth="1" style="917"/>
    <col min="2822" max="2822" width="10.85546875" customWidth="1" style="917"/>
    <col min="2823" max="2823" hidden="1" width="0" customWidth="1" style="917"/>
    <col min="2824" max="3070" width="9.140625" customWidth="1" style="917"/>
    <col min="3071" max="3071" width="57" customWidth="1" style="917"/>
    <col min="3072" max="3072" width="16.140625" customWidth="1" style="917"/>
    <col min="3073" max="3073" width="11.7109375" customWidth="1" style="917"/>
    <col min="3074" max="3074" width="7.5703125" customWidth="1" style="917"/>
    <col min="3075" max="3075" width="9.140625" customWidth="1" style="917"/>
    <col min="3076" max="3076" width="8.7109375" customWidth="1" style="917"/>
    <col min="3077" max="3077" width="12.42578125" customWidth="1" style="917"/>
    <col min="3078" max="3078" width="10.85546875" customWidth="1" style="917"/>
    <col min="3079" max="3079" hidden="1" width="0" customWidth="1" style="917"/>
    <col min="3080" max="3326" width="9.140625" customWidth="1" style="917"/>
    <col min="3327" max="3327" width="57" customWidth="1" style="917"/>
    <col min="3328" max="3328" width="16.140625" customWidth="1" style="917"/>
    <col min="3329" max="3329" width="11.7109375" customWidth="1" style="917"/>
    <col min="3330" max="3330" width="7.5703125" customWidth="1" style="917"/>
    <col min="3331" max="3331" width="9.140625" customWidth="1" style="917"/>
    <col min="3332" max="3332" width="8.7109375" customWidth="1" style="917"/>
    <col min="3333" max="3333" width="12.42578125" customWidth="1" style="917"/>
    <col min="3334" max="3334" width="10.85546875" customWidth="1" style="917"/>
    <col min="3335" max="3335" hidden="1" width="0" customWidth="1" style="917"/>
    <col min="3336" max="3582" width="9.140625" customWidth="1" style="917"/>
    <col min="3583" max="3583" width="57" customWidth="1" style="917"/>
    <col min="3584" max="3584" width="16.140625" customWidth="1" style="917"/>
    <col min="3585" max="3585" width="11.7109375" customWidth="1" style="917"/>
    <col min="3586" max="3586" width="7.5703125" customWidth="1" style="917"/>
    <col min="3587" max="3587" width="9.140625" customWidth="1" style="917"/>
    <col min="3588" max="3588" width="8.7109375" customWidth="1" style="917"/>
    <col min="3589" max="3589" width="12.42578125" customWidth="1" style="917"/>
    <col min="3590" max="3590" width="10.85546875" customWidth="1" style="917"/>
    <col min="3591" max="3591" hidden="1" width="0" customWidth="1" style="917"/>
    <col min="3592" max="3838" width="9.140625" customWidth="1" style="917"/>
    <col min="3839" max="3839" width="57" customWidth="1" style="917"/>
    <col min="3840" max="3840" width="16.140625" customWidth="1" style="917"/>
    <col min="3841" max="3841" width="11.7109375" customWidth="1" style="917"/>
    <col min="3842" max="3842" width="7.5703125" customWidth="1" style="917"/>
    <col min="3843" max="3843" width="9.140625" customWidth="1" style="917"/>
    <col min="3844" max="3844" width="8.7109375" customWidth="1" style="917"/>
    <col min="3845" max="3845" width="12.42578125" customWidth="1" style="917"/>
    <col min="3846" max="3846" width="10.85546875" customWidth="1" style="917"/>
    <col min="3847" max="3847" hidden="1" width="0" customWidth="1" style="917"/>
    <col min="3848" max="4094" width="9.140625" customWidth="1" style="917"/>
    <col min="4095" max="4095" width="57" customWidth="1" style="917"/>
    <col min="4096" max="4096" width="16.140625" customWidth="1" style="917"/>
    <col min="4097" max="4097" width="11.7109375" customWidth="1" style="917"/>
    <col min="4098" max="4098" width="7.5703125" customWidth="1" style="917"/>
    <col min="4099" max="4099" width="9.140625" customWidth="1" style="917"/>
    <col min="4100" max="4100" width="8.7109375" customWidth="1" style="917"/>
    <col min="4101" max="4101" width="12.42578125" customWidth="1" style="917"/>
    <col min="4102" max="4102" width="10.85546875" customWidth="1" style="917"/>
    <col min="4103" max="4103" hidden="1" width="0" customWidth="1" style="917"/>
    <col min="4104" max="4350" width="9.140625" customWidth="1" style="917"/>
    <col min="4351" max="4351" width="57" customWidth="1" style="917"/>
    <col min="4352" max="4352" width="16.140625" customWidth="1" style="917"/>
    <col min="4353" max="4353" width="11.7109375" customWidth="1" style="917"/>
    <col min="4354" max="4354" width="7.5703125" customWidth="1" style="917"/>
    <col min="4355" max="4355" width="9.140625" customWidth="1" style="917"/>
    <col min="4356" max="4356" width="8.7109375" customWidth="1" style="917"/>
    <col min="4357" max="4357" width="12.42578125" customWidth="1" style="917"/>
    <col min="4358" max="4358" width="10.85546875" customWidth="1" style="917"/>
    <col min="4359" max="4359" hidden="1" width="0" customWidth="1" style="917"/>
    <col min="4360" max="4606" width="9.140625" customWidth="1" style="917"/>
    <col min="4607" max="4607" width="57" customWidth="1" style="917"/>
    <col min="4608" max="4608" width="16.140625" customWidth="1" style="917"/>
    <col min="4609" max="4609" width="11.7109375" customWidth="1" style="917"/>
    <col min="4610" max="4610" width="7.5703125" customWidth="1" style="917"/>
    <col min="4611" max="4611" width="9.140625" customWidth="1" style="917"/>
    <col min="4612" max="4612" width="8.7109375" customWidth="1" style="917"/>
    <col min="4613" max="4613" width="12.42578125" customWidth="1" style="917"/>
    <col min="4614" max="4614" width="10.85546875" customWidth="1" style="917"/>
    <col min="4615" max="4615" hidden="1" width="0" customWidth="1" style="917"/>
    <col min="4616" max="4862" width="9.140625" customWidth="1" style="917"/>
    <col min="4863" max="4863" width="57" customWidth="1" style="917"/>
    <col min="4864" max="4864" width="16.140625" customWidth="1" style="917"/>
    <col min="4865" max="4865" width="11.7109375" customWidth="1" style="917"/>
    <col min="4866" max="4866" width="7.5703125" customWidth="1" style="917"/>
    <col min="4867" max="4867" width="9.140625" customWidth="1" style="917"/>
    <col min="4868" max="4868" width="8.7109375" customWidth="1" style="917"/>
    <col min="4869" max="4869" width="12.42578125" customWidth="1" style="917"/>
    <col min="4870" max="4870" width="10.85546875" customWidth="1" style="917"/>
    <col min="4871" max="4871" hidden="1" width="0" customWidth="1" style="917"/>
    <col min="4872" max="5118" width="9.140625" customWidth="1" style="917"/>
    <col min="5119" max="5119" width="57" customWidth="1" style="917"/>
    <col min="5120" max="5120" width="16.140625" customWidth="1" style="917"/>
    <col min="5121" max="5121" width="11.7109375" customWidth="1" style="917"/>
    <col min="5122" max="5122" width="7.5703125" customWidth="1" style="917"/>
    <col min="5123" max="5123" width="9.140625" customWidth="1" style="917"/>
    <col min="5124" max="5124" width="8.7109375" customWidth="1" style="917"/>
    <col min="5125" max="5125" width="12.42578125" customWidth="1" style="917"/>
    <col min="5126" max="5126" width="10.85546875" customWidth="1" style="917"/>
    <col min="5127" max="5127" hidden="1" width="0" customWidth="1" style="917"/>
    <col min="5128" max="5374" width="9.140625" customWidth="1" style="917"/>
    <col min="5375" max="5375" width="57" customWidth="1" style="917"/>
    <col min="5376" max="5376" width="16.140625" customWidth="1" style="917"/>
    <col min="5377" max="5377" width="11.7109375" customWidth="1" style="917"/>
    <col min="5378" max="5378" width="7.5703125" customWidth="1" style="917"/>
    <col min="5379" max="5379" width="9.140625" customWidth="1" style="917"/>
    <col min="5380" max="5380" width="8.7109375" customWidth="1" style="917"/>
    <col min="5381" max="5381" width="12.42578125" customWidth="1" style="917"/>
    <col min="5382" max="5382" width="10.85546875" customWidth="1" style="917"/>
    <col min="5383" max="5383" hidden="1" width="0" customWidth="1" style="917"/>
    <col min="5384" max="5630" width="9.140625" customWidth="1" style="917"/>
    <col min="5631" max="5631" width="57" customWidth="1" style="917"/>
    <col min="5632" max="5632" width="16.140625" customWidth="1" style="917"/>
    <col min="5633" max="5633" width="11.7109375" customWidth="1" style="917"/>
    <col min="5634" max="5634" width="7.5703125" customWidth="1" style="917"/>
    <col min="5635" max="5635" width="9.140625" customWidth="1" style="917"/>
    <col min="5636" max="5636" width="8.7109375" customWidth="1" style="917"/>
    <col min="5637" max="5637" width="12.42578125" customWidth="1" style="917"/>
    <col min="5638" max="5638" width="10.85546875" customWidth="1" style="917"/>
    <col min="5639" max="5639" hidden="1" width="0" customWidth="1" style="917"/>
    <col min="5640" max="5886" width="9.140625" customWidth="1" style="917"/>
    <col min="5887" max="5887" width="57" customWidth="1" style="917"/>
    <col min="5888" max="5888" width="16.140625" customWidth="1" style="917"/>
    <col min="5889" max="5889" width="11.7109375" customWidth="1" style="917"/>
    <col min="5890" max="5890" width="7.5703125" customWidth="1" style="917"/>
    <col min="5891" max="5891" width="9.140625" customWidth="1" style="917"/>
    <col min="5892" max="5892" width="8.7109375" customWidth="1" style="917"/>
    <col min="5893" max="5893" width="12.42578125" customWidth="1" style="917"/>
    <col min="5894" max="5894" width="10.85546875" customWidth="1" style="917"/>
    <col min="5895" max="5895" hidden="1" width="0" customWidth="1" style="917"/>
    <col min="5896" max="6142" width="9.140625" customWidth="1" style="917"/>
    <col min="6143" max="6143" width="57" customWidth="1" style="917"/>
    <col min="6144" max="6144" width="16.140625" customWidth="1" style="917"/>
    <col min="6145" max="6145" width="11.7109375" customWidth="1" style="917"/>
    <col min="6146" max="6146" width="7.5703125" customWidth="1" style="917"/>
    <col min="6147" max="6147" width="9.140625" customWidth="1" style="917"/>
    <col min="6148" max="6148" width="8.7109375" customWidth="1" style="917"/>
    <col min="6149" max="6149" width="12.42578125" customWidth="1" style="917"/>
    <col min="6150" max="6150" width="10.85546875" customWidth="1" style="917"/>
    <col min="6151" max="6151" hidden="1" width="0" customWidth="1" style="917"/>
    <col min="6152" max="6398" width="9.140625" customWidth="1" style="917"/>
    <col min="6399" max="6399" width="57" customWidth="1" style="917"/>
    <col min="6400" max="6400" width="16.140625" customWidth="1" style="917"/>
    <col min="6401" max="6401" width="11.7109375" customWidth="1" style="917"/>
    <col min="6402" max="6402" width="7.5703125" customWidth="1" style="917"/>
    <col min="6403" max="6403" width="9.140625" customWidth="1" style="917"/>
    <col min="6404" max="6404" width="8.7109375" customWidth="1" style="917"/>
    <col min="6405" max="6405" width="12.42578125" customWidth="1" style="917"/>
    <col min="6406" max="6406" width="10.85546875" customWidth="1" style="917"/>
    <col min="6407" max="6407" hidden="1" width="0" customWidth="1" style="917"/>
    <col min="6408" max="6654" width="9.140625" customWidth="1" style="917"/>
    <col min="6655" max="6655" width="57" customWidth="1" style="917"/>
    <col min="6656" max="6656" width="16.140625" customWidth="1" style="917"/>
    <col min="6657" max="6657" width="11.7109375" customWidth="1" style="917"/>
    <col min="6658" max="6658" width="7.5703125" customWidth="1" style="917"/>
    <col min="6659" max="6659" width="9.140625" customWidth="1" style="917"/>
    <col min="6660" max="6660" width="8.7109375" customWidth="1" style="917"/>
    <col min="6661" max="6661" width="12.42578125" customWidth="1" style="917"/>
    <col min="6662" max="6662" width="10.85546875" customWidth="1" style="917"/>
    <col min="6663" max="6663" hidden="1" width="0" customWidth="1" style="917"/>
    <col min="6664" max="6910" width="9.140625" customWidth="1" style="917"/>
    <col min="6911" max="6911" width="57" customWidth="1" style="917"/>
    <col min="6912" max="6912" width="16.140625" customWidth="1" style="917"/>
    <col min="6913" max="6913" width="11.7109375" customWidth="1" style="917"/>
    <col min="6914" max="6914" width="7.5703125" customWidth="1" style="917"/>
    <col min="6915" max="6915" width="9.140625" customWidth="1" style="917"/>
    <col min="6916" max="6916" width="8.7109375" customWidth="1" style="917"/>
    <col min="6917" max="6917" width="12.42578125" customWidth="1" style="917"/>
    <col min="6918" max="6918" width="10.85546875" customWidth="1" style="917"/>
    <col min="6919" max="6919" hidden="1" width="0" customWidth="1" style="917"/>
    <col min="6920" max="7166" width="9.140625" customWidth="1" style="917"/>
    <col min="7167" max="7167" width="57" customWidth="1" style="917"/>
    <col min="7168" max="7168" width="16.140625" customWidth="1" style="917"/>
    <col min="7169" max="7169" width="11.7109375" customWidth="1" style="917"/>
    <col min="7170" max="7170" width="7.5703125" customWidth="1" style="917"/>
    <col min="7171" max="7171" width="9.140625" customWidth="1" style="917"/>
    <col min="7172" max="7172" width="8.7109375" customWidth="1" style="917"/>
    <col min="7173" max="7173" width="12.42578125" customWidth="1" style="917"/>
    <col min="7174" max="7174" width="10.85546875" customWidth="1" style="917"/>
    <col min="7175" max="7175" hidden="1" width="0" customWidth="1" style="917"/>
    <col min="7176" max="7422" width="9.140625" customWidth="1" style="917"/>
    <col min="7423" max="7423" width="57" customWidth="1" style="917"/>
    <col min="7424" max="7424" width="16.140625" customWidth="1" style="917"/>
    <col min="7425" max="7425" width="11.7109375" customWidth="1" style="917"/>
    <col min="7426" max="7426" width="7.5703125" customWidth="1" style="917"/>
    <col min="7427" max="7427" width="9.140625" customWidth="1" style="917"/>
    <col min="7428" max="7428" width="8.7109375" customWidth="1" style="917"/>
    <col min="7429" max="7429" width="12.42578125" customWidth="1" style="917"/>
    <col min="7430" max="7430" width="10.85546875" customWidth="1" style="917"/>
    <col min="7431" max="7431" hidden="1" width="0" customWidth="1" style="917"/>
    <col min="7432" max="7678" width="9.140625" customWidth="1" style="917"/>
    <col min="7679" max="7679" width="57" customWidth="1" style="917"/>
    <col min="7680" max="7680" width="16.140625" customWidth="1" style="917"/>
    <col min="7681" max="7681" width="11.7109375" customWidth="1" style="917"/>
    <col min="7682" max="7682" width="7.5703125" customWidth="1" style="917"/>
    <col min="7683" max="7683" width="9.140625" customWidth="1" style="917"/>
    <col min="7684" max="7684" width="8.7109375" customWidth="1" style="917"/>
    <col min="7685" max="7685" width="12.42578125" customWidth="1" style="917"/>
    <col min="7686" max="7686" width="10.85546875" customWidth="1" style="917"/>
    <col min="7687" max="7687" hidden="1" width="0" customWidth="1" style="917"/>
    <col min="7688" max="7934" width="9.140625" customWidth="1" style="917"/>
    <col min="7935" max="7935" width="57" customWidth="1" style="917"/>
    <col min="7936" max="7936" width="16.140625" customWidth="1" style="917"/>
    <col min="7937" max="7937" width="11.7109375" customWidth="1" style="917"/>
    <col min="7938" max="7938" width="7.5703125" customWidth="1" style="917"/>
    <col min="7939" max="7939" width="9.140625" customWidth="1" style="917"/>
    <col min="7940" max="7940" width="8.7109375" customWidth="1" style="917"/>
    <col min="7941" max="7941" width="12.42578125" customWidth="1" style="917"/>
    <col min="7942" max="7942" width="10.85546875" customWidth="1" style="917"/>
    <col min="7943" max="7943" hidden="1" width="0" customWidth="1" style="917"/>
    <col min="7944" max="8190" width="9.140625" customWidth="1" style="917"/>
    <col min="8191" max="8191" width="57" customWidth="1" style="917"/>
    <col min="8192" max="8192" width="16.140625" customWidth="1" style="917"/>
    <col min="8193" max="8193" width="11.7109375" customWidth="1" style="917"/>
    <col min="8194" max="8194" width="7.5703125" customWidth="1" style="917"/>
    <col min="8195" max="8195" width="9.140625" customWidth="1" style="917"/>
    <col min="8196" max="8196" width="8.7109375" customWidth="1" style="917"/>
    <col min="8197" max="8197" width="12.42578125" customWidth="1" style="917"/>
    <col min="8198" max="8198" width="10.85546875" customWidth="1" style="917"/>
    <col min="8199" max="8199" hidden="1" width="0" customWidth="1" style="917"/>
    <col min="8200" max="8446" width="9.140625" customWidth="1" style="917"/>
    <col min="8447" max="8447" width="57" customWidth="1" style="917"/>
    <col min="8448" max="8448" width="16.140625" customWidth="1" style="917"/>
    <col min="8449" max="8449" width="11.7109375" customWidth="1" style="917"/>
    <col min="8450" max="8450" width="7.5703125" customWidth="1" style="917"/>
    <col min="8451" max="8451" width="9.140625" customWidth="1" style="917"/>
    <col min="8452" max="8452" width="8.7109375" customWidth="1" style="917"/>
    <col min="8453" max="8453" width="12.42578125" customWidth="1" style="917"/>
    <col min="8454" max="8454" width="10.85546875" customWidth="1" style="917"/>
    <col min="8455" max="8455" hidden="1" width="0" customWidth="1" style="917"/>
    <col min="8456" max="8702" width="9.140625" customWidth="1" style="917"/>
    <col min="8703" max="8703" width="57" customWidth="1" style="917"/>
    <col min="8704" max="8704" width="16.140625" customWidth="1" style="917"/>
    <col min="8705" max="8705" width="11.7109375" customWidth="1" style="917"/>
    <col min="8706" max="8706" width="7.5703125" customWidth="1" style="917"/>
    <col min="8707" max="8707" width="9.140625" customWidth="1" style="917"/>
    <col min="8708" max="8708" width="8.7109375" customWidth="1" style="917"/>
    <col min="8709" max="8709" width="12.42578125" customWidth="1" style="917"/>
    <col min="8710" max="8710" width="10.85546875" customWidth="1" style="917"/>
    <col min="8711" max="8711" hidden="1" width="0" customWidth="1" style="917"/>
    <col min="8712" max="8958" width="9.140625" customWidth="1" style="917"/>
    <col min="8959" max="8959" width="57" customWidth="1" style="917"/>
    <col min="8960" max="8960" width="16.140625" customWidth="1" style="917"/>
    <col min="8961" max="8961" width="11.7109375" customWidth="1" style="917"/>
    <col min="8962" max="8962" width="7.5703125" customWidth="1" style="917"/>
    <col min="8963" max="8963" width="9.140625" customWidth="1" style="917"/>
    <col min="8964" max="8964" width="8.7109375" customWidth="1" style="917"/>
    <col min="8965" max="8965" width="12.42578125" customWidth="1" style="917"/>
    <col min="8966" max="8966" width="10.85546875" customWidth="1" style="917"/>
    <col min="8967" max="8967" hidden="1" width="0" customWidth="1" style="917"/>
    <col min="8968" max="9214" width="9.140625" customWidth="1" style="917"/>
    <col min="9215" max="9215" width="57" customWidth="1" style="917"/>
    <col min="9216" max="9216" width="16.140625" customWidth="1" style="917"/>
    <col min="9217" max="9217" width="11.7109375" customWidth="1" style="917"/>
    <col min="9218" max="9218" width="7.5703125" customWidth="1" style="917"/>
    <col min="9219" max="9219" width="9.140625" customWidth="1" style="917"/>
    <col min="9220" max="9220" width="8.7109375" customWidth="1" style="917"/>
    <col min="9221" max="9221" width="12.42578125" customWidth="1" style="917"/>
    <col min="9222" max="9222" width="10.85546875" customWidth="1" style="917"/>
    <col min="9223" max="9223" hidden="1" width="0" customWidth="1" style="917"/>
    <col min="9224" max="9470" width="9.140625" customWidth="1" style="917"/>
    <col min="9471" max="9471" width="57" customWidth="1" style="917"/>
    <col min="9472" max="9472" width="16.140625" customWidth="1" style="917"/>
    <col min="9473" max="9473" width="11.7109375" customWidth="1" style="917"/>
    <col min="9474" max="9474" width="7.5703125" customWidth="1" style="917"/>
    <col min="9475" max="9475" width="9.140625" customWidth="1" style="917"/>
    <col min="9476" max="9476" width="8.7109375" customWidth="1" style="917"/>
    <col min="9477" max="9477" width="12.42578125" customWidth="1" style="917"/>
    <col min="9478" max="9478" width="10.85546875" customWidth="1" style="917"/>
    <col min="9479" max="9479" hidden="1" width="0" customWidth="1" style="917"/>
    <col min="9480" max="9726" width="9.140625" customWidth="1" style="917"/>
    <col min="9727" max="9727" width="57" customWidth="1" style="917"/>
    <col min="9728" max="9728" width="16.140625" customWidth="1" style="917"/>
    <col min="9729" max="9729" width="11.7109375" customWidth="1" style="917"/>
    <col min="9730" max="9730" width="7.5703125" customWidth="1" style="917"/>
    <col min="9731" max="9731" width="9.140625" customWidth="1" style="917"/>
    <col min="9732" max="9732" width="8.7109375" customWidth="1" style="917"/>
    <col min="9733" max="9733" width="12.42578125" customWidth="1" style="917"/>
    <col min="9734" max="9734" width="10.85546875" customWidth="1" style="917"/>
    <col min="9735" max="9735" hidden="1" width="0" customWidth="1" style="917"/>
    <col min="9736" max="9982" width="9.140625" customWidth="1" style="917"/>
    <col min="9983" max="9983" width="57" customWidth="1" style="917"/>
    <col min="9984" max="9984" width="16.140625" customWidth="1" style="917"/>
    <col min="9985" max="9985" width="11.7109375" customWidth="1" style="917"/>
    <col min="9986" max="9986" width="7.5703125" customWidth="1" style="917"/>
    <col min="9987" max="9987" width="9.140625" customWidth="1" style="917"/>
    <col min="9988" max="9988" width="8.7109375" customWidth="1" style="917"/>
    <col min="9989" max="9989" width="12.42578125" customWidth="1" style="917"/>
    <col min="9990" max="9990" width="10.85546875" customWidth="1" style="917"/>
    <col min="9991" max="9991" hidden="1" width="0" customWidth="1" style="917"/>
    <col min="9992" max="10238" width="9.140625" customWidth="1" style="917"/>
    <col min="10239" max="10239" width="57" customWidth="1" style="917"/>
    <col min="10240" max="10240" width="16.140625" customWidth="1" style="917"/>
    <col min="10241" max="10241" width="11.7109375" customWidth="1" style="917"/>
    <col min="10242" max="10242" width="7.5703125" customWidth="1" style="917"/>
    <col min="10243" max="10243" width="9.140625" customWidth="1" style="917"/>
    <col min="10244" max="10244" width="8.7109375" customWidth="1" style="917"/>
    <col min="10245" max="10245" width="12.42578125" customWidth="1" style="917"/>
    <col min="10246" max="10246" width="10.85546875" customWidth="1" style="917"/>
    <col min="10247" max="10247" hidden="1" width="0" customWidth="1" style="917"/>
    <col min="10248" max="10494" width="9.140625" customWidth="1" style="917"/>
    <col min="10495" max="10495" width="57" customWidth="1" style="917"/>
    <col min="10496" max="10496" width="16.140625" customWidth="1" style="917"/>
    <col min="10497" max="10497" width="11.7109375" customWidth="1" style="917"/>
    <col min="10498" max="10498" width="7.5703125" customWidth="1" style="917"/>
    <col min="10499" max="10499" width="9.140625" customWidth="1" style="917"/>
    <col min="10500" max="10500" width="8.7109375" customWidth="1" style="917"/>
    <col min="10501" max="10501" width="12.42578125" customWidth="1" style="917"/>
    <col min="10502" max="10502" width="10.85546875" customWidth="1" style="917"/>
    <col min="10503" max="10503" hidden="1" width="0" customWidth="1" style="917"/>
    <col min="10504" max="10750" width="9.140625" customWidth="1" style="917"/>
    <col min="10751" max="10751" width="57" customWidth="1" style="917"/>
    <col min="10752" max="10752" width="16.140625" customWidth="1" style="917"/>
    <col min="10753" max="10753" width="11.7109375" customWidth="1" style="917"/>
    <col min="10754" max="10754" width="7.5703125" customWidth="1" style="917"/>
    <col min="10755" max="10755" width="9.140625" customWidth="1" style="917"/>
    <col min="10756" max="10756" width="8.7109375" customWidth="1" style="917"/>
    <col min="10757" max="10757" width="12.42578125" customWidth="1" style="917"/>
    <col min="10758" max="10758" width="10.85546875" customWidth="1" style="917"/>
    <col min="10759" max="10759" hidden="1" width="0" customWidth="1" style="917"/>
    <col min="10760" max="11006" width="9.140625" customWidth="1" style="917"/>
    <col min="11007" max="11007" width="57" customWidth="1" style="917"/>
    <col min="11008" max="11008" width="16.140625" customWidth="1" style="917"/>
    <col min="11009" max="11009" width="11.7109375" customWidth="1" style="917"/>
    <col min="11010" max="11010" width="7.5703125" customWidth="1" style="917"/>
    <col min="11011" max="11011" width="9.140625" customWidth="1" style="917"/>
    <col min="11012" max="11012" width="8.7109375" customWidth="1" style="917"/>
    <col min="11013" max="11013" width="12.42578125" customWidth="1" style="917"/>
    <col min="11014" max="11014" width="10.85546875" customWidth="1" style="917"/>
    <col min="11015" max="11015" hidden="1" width="0" customWidth="1" style="917"/>
    <col min="11016" max="11262" width="9.140625" customWidth="1" style="917"/>
    <col min="11263" max="11263" width="57" customWidth="1" style="917"/>
    <col min="11264" max="11264" width="16.140625" customWidth="1" style="917"/>
    <col min="11265" max="11265" width="11.7109375" customWidth="1" style="917"/>
    <col min="11266" max="11266" width="7.5703125" customWidth="1" style="917"/>
    <col min="11267" max="11267" width="9.140625" customWidth="1" style="917"/>
    <col min="11268" max="11268" width="8.7109375" customWidth="1" style="917"/>
    <col min="11269" max="11269" width="12.42578125" customWidth="1" style="917"/>
    <col min="11270" max="11270" width="10.85546875" customWidth="1" style="917"/>
    <col min="11271" max="11271" hidden="1" width="0" customWidth="1" style="917"/>
    <col min="11272" max="11518" width="9.140625" customWidth="1" style="917"/>
    <col min="11519" max="11519" width="57" customWidth="1" style="917"/>
    <col min="11520" max="11520" width="16.140625" customWidth="1" style="917"/>
    <col min="11521" max="11521" width="11.7109375" customWidth="1" style="917"/>
    <col min="11522" max="11522" width="7.5703125" customWidth="1" style="917"/>
    <col min="11523" max="11523" width="9.140625" customWidth="1" style="917"/>
    <col min="11524" max="11524" width="8.7109375" customWidth="1" style="917"/>
    <col min="11525" max="11525" width="12.42578125" customWidth="1" style="917"/>
    <col min="11526" max="11526" width="10.85546875" customWidth="1" style="917"/>
    <col min="11527" max="11527" hidden="1" width="0" customWidth="1" style="917"/>
    <col min="11528" max="11774" width="9.140625" customWidth="1" style="917"/>
    <col min="11775" max="11775" width="57" customWidth="1" style="917"/>
    <col min="11776" max="11776" width="16.140625" customWidth="1" style="917"/>
    <col min="11777" max="11777" width="11.7109375" customWidth="1" style="917"/>
    <col min="11778" max="11778" width="7.5703125" customWidth="1" style="917"/>
    <col min="11779" max="11779" width="9.140625" customWidth="1" style="917"/>
    <col min="11780" max="11780" width="8.7109375" customWidth="1" style="917"/>
    <col min="11781" max="11781" width="12.42578125" customWidth="1" style="917"/>
    <col min="11782" max="11782" width="10.85546875" customWidth="1" style="917"/>
    <col min="11783" max="11783" hidden="1" width="0" customWidth="1" style="917"/>
    <col min="11784" max="12030" width="9.140625" customWidth="1" style="917"/>
    <col min="12031" max="12031" width="57" customWidth="1" style="917"/>
    <col min="12032" max="12032" width="16.140625" customWidth="1" style="917"/>
    <col min="12033" max="12033" width="11.7109375" customWidth="1" style="917"/>
    <col min="12034" max="12034" width="7.5703125" customWidth="1" style="917"/>
    <col min="12035" max="12035" width="9.140625" customWidth="1" style="917"/>
    <col min="12036" max="12036" width="8.7109375" customWidth="1" style="917"/>
    <col min="12037" max="12037" width="12.42578125" customWidth="1" style="917"/>
    <col min="12038" max="12038" width="10.85546875" customWidth="1" style="917"/>
    <col min="12039" max="12039" hidden="1" width="0" customWidth="1" style="917"/>
    <col min="12040" max="12286" width="9.140625" customWidth="1" style="917"/>
    <col min="12287" max="12287" width="57" customWidth="1" style="917"/>
    <col min="12288" max="12288" width="16.140625" customWidth="1" style="917"/>
    <col min="12289" max="12289" width="11.7109375" customWidth="1" style="917"/>
    <col min="12290" max="12290" width="7.5703125" customWidth="1" style="917"/>
    <col min="12291" max="12291" width="9.140625" customWidth="1" style="917"/>
    <col min="12292" max="12292" width="8.7109375" customWidth="1" style="917"/>
    <col min="12293" max="12293" width="12.42578125" customWidth="1" style="917"/>
    <col min="12294" max="12294" width="10.85546875" customWidth="1" style="917"/>
    <col min="12295" max="12295" hidden="1" width="0" customWidth="1" style="917"/>
    <col min="12296" max="12542" width="9.140625" customWidth="1" style="917"/>
    <col min="12543" max="12543" width="57" customWidth="1" style="917"/>
    <col min="12544" max="12544" width="16.140625" customWidth="1" style="917"/>
    <col min="12545" max="12545" width="11.7109375" customWidth="1" style="917"/>
    <col min="12546" max="12546" width="7.5703125" customWidth="1" style="917"/>
    <col min="12547" max="12547" width="9.140625" customWidth="1" style="917"/>
    <col min="12548" max="12548" width="8.7109375" customWidth="1" style="917"/>
    <col min="12549" max="12549" width="12.42578125" customWidth="1" style="917"/>
    <col min="12550" max="12550" width="10.85546875" customWidth="1" style="917"/>
    <col min="12551" max="12551" hidden="1" width="0" customWidth="1" style="917"/>
    <col min="12552" max="12798" width="9.140625" customWidth="1" style="917"/>
    <col min="12799" max="12799" width="57" customWidth="1" style="917"/>
    <col min="12800" max="12800" width="16.140625" customWidth="1" style="917"/>
    <col min="12801" max="12801" width="11.7109375" customWidth="1" style="917"/>
    <col min="12802" max="12802" width="7.5703125" customWidth="1" style="917"/>
    <col min="12803" max="12803" width="9.140625" customWidth="1" style="917"/>
    <col min="12804" max="12804" width="8.7109375" customWidth="1" style="917"/>
    <col min="12805" max="12805" width="12.42578125" customWidth="1" style="917"/>
    <col min="12806" max="12806" width="10.85546875" customWidth="1" style="917"/>
    <col min="12807" max="12807" hidden="1" width="0" customWidth="1" style="917"/>
    <col min="12808" max="13054" width="9.140625" customWidth="1" style="917"/>
    <col min="13055" max="13055" width="57" customWidth="1" style="917"/>
    <col min="13056" max="13056" width="16.140625" customWidth="1" style="917"/>
    <col min="13057" max="13057" width="11.7109375" customWidth="1" style="917"/>
    <col min="13058" max="13058" width="7.5703125" customWidth="1" style="917"/>
    <col min="13059" max="13059" width="9.140625" customWidth="1" style="917"/>
    <col min="13060" max="13060" width="8.7109375" customWidth="1" style="917"/>
    <col min="13061" max="13061" width="12.42578125" customWidth="1" style="917"/>
    <col min="13062" max="13062" width="10.85546875" customWidth="1" style="917"/>
    <col min="13063" max="13063" hidden="1" width="0" customWidth="1" style="917"/>
    <col min="13064" max="13310" width="9.140625" customWidth="1" style="917"/>
    <col min="13311" max="13311" width="57" customWidth="1" style="917"/>
    <col min="13312" max="13312" width="16.140625" customWidth="1" style="917"/>
    <col min="13313" max="13313" width="11.7109375" customWidth="1" style="917"/>
    <col min="13314" max="13314" width="7.5703125" customWidth="1" style="917"/>
    <col min="13315" max="13315" width="9.140625" customWidth="1" style="917"/>
    <col min="13316" max="13316" width="8.7109375" customWidth="1" style="917"/>
    <col min="13317" max="13317" width="12.42578125" customWidth="1" style="917"/>
    <col min="13318" max="13318" width="10.85546875" customWidth="1" style="917"/>
    <col min="13319" max="13319" hidden="1" width="0" customWidth="1" style="917"/>
    <col min="13320" max="13566" width="9.140625" customWidth="1" style="917"/>
    <col min="13567" max="13567" width="57" customWidth="1" style="917"/>
    <col min="13568" max="13568" width="16.140625" customWidth="1" style="917"/>
    <col min="13569" max="13569" width="11.7109375" customWidth="1" style="917"/>
    <col min="13570" max="13570" width="7.5703125" customWidth="1" style="917"/>
    <col min="13571" max="13571" width="9.140625" customWidth="1" style="917"/>
    <col min="13572" max="13572" width="8.7109375" customWidth="1" style="917"/>
    <col min="13573" max="13573" width="12.42578125" customWidth="1" style="917"/>
    <col min="13574" max="13574" width="10.85546875" customWidth="1" style="917"/>
    <col min="13575" max="13575" hidden="1" width="0" customWidth="1" style="917"/>
    <col min="13576" max="13822" width="9.140625" customWidth="1" style="917"/>
    <col min="13823" max="13823" width="57" customWidth="1" style="917"/>
    <col min="13824" max="13824" width="16.140625" customWidth="1" style="917"/>
    <col min="13825" max="13825" width="11.7109375" customWidth="1" style="917"/>
    <col min="13826" max="13826" width="7.5703125" customWidth="1" style="917"/>
    <col min="13827" max="13827" width="9.140625" customWidth="1" style="917"/>
    <col min="13828" max="13828" width="8.7109375" customWidth="1" style="917"/>
    <col min="13829" max="13829" width="12.42578125" customWidth="1" style="917"/>
    <col min="13830" max="13830" width="10.85546875" customWidth="1" style="917"/>
    <col min="13831" max="13831" hidden="1" width="0" customWidth="1" style="917"/>
    <col min="13832" max="14078" width="9.140625" customWidth="1" style="917"/>
    <col min="14079" max="14079" width="57" customWidth="1" style="917"/>
    <col min="14080" max="14080" width="16.140625" customWidth="1" style="917"/>
    <col min="14081" max="14081" width="11.7109375" customWidth="1" style="917"/>
    <col min="14082" max="14082" width="7.5703125" customWidth="1" style="917"/>
    <col min="14083" max="14083" width="9.140625" customWidth="1" style="917"/>
    <col min="14084" max="14084" width="8.7109375" customWidth="1" style="917"/>
    <col min="14085" max="14085" width="12.42578125" customWidth="1" style="917"/>
    <col min="14086" max="14086" width="10.85546875" customWidth="1" style="917"/>
    <col min="14087" max="14087" hidden="1" width="0" customWidth="1" style="917"/>
    <col min="14088" max="14334" width="9.140625" customWidth="1" style="917"/>
    <col min="14335" max="14335" width="57" customWidth="1" style="917"/>
    <col min="14336" max="14336" width="16.140625" customWidth="1" style="917"/>
    <col min="14337" max="14337" width="11.7109375" customWidth="1" style="917"/>
    <col min="14338" max="14338" width="7.5703125" customWidth="1" style="917"/>
    <col min="14339" max="14339" width="9.140625" customWidth="1" style="917"/>
    <col min="14340" max="14340" width="8.7109375" customWidth="1" style="917"/>
    <col min="14341" max="14341" width="12.42578125" customWidth="1" style="917"/>
    <col min="14342" max="14342" width="10.85546875" customWidth="1" style="917"/>
    <col min="14343" max="14343" hidden="1" width="0" customWidth="1" style="917"/>
    <col min="14344" max="14590" width="9.140625" customWidth="1" style="917"/>
    <col min="14591" max="14591" width="57" customWidth="1" style="917"/>
    <col min="14592" max="14592" width="16.140625" customWidth="1" style="917"/>
    <col min="14593" max="14593" width="11.7109375" customWidth="1" style="917"/>
    <col min="14594" max="14594" width="7.5703125" customWidth="1" style="917"/>
    <col min="14595" max="14595" width="9.140625" customWidth="1" style="917"/>
    <col min="14596" max="14596" width="8.7109375" customWidth="1" style="917"/>
    <col min="14597" max="14597" width="12.42578125" customWidth="1" style="917"/>
    <col min="14598" max="14598" width="10.85546875" customWidth="1" style="917"/>
    <col min="14599" max="14599" hidden="1" width="0" customWidth="1" style="917"/>
    <col min="14600" max="14846" width="9.140625" customWidth="1" style="917"/>
    <col min="14847" max="14847" width="57" customWidth="1" style="917"/>
    <col min="14848" max="14848" width="16.140625" customWidth="1" style="917"/>
    <col min="14849" max="14849" width="11.7109375" customWidth="1" style="917"/>
    <col min="14850" max="14850" width="7.5703125" customWidth="1" style="917"/>
    <col min="14851" max="14851" width="9.140625" customWidth="1" style="917"/>
    <col min="14852" max="14852" width="8.7109375" customWidth="1" style="917"/>
    <col min="14853" max="14853" width="12.42578125" customWidth="1" style="917"/>
    <col min="14854" max="14854" width="10.85546875" customWidth="1" style="917"/>
    <col min="14855" max="14855" hidden="1" width="0" customWidth="1" style="917"/>
    <col min="14856" max="15102" width="9.140625" customWidth="1" style="917"/>
    <col min="15103" max="15103" width="57" customWidth="1" style="917"/>
    <col min="15104" max="15104" width="16.140625" customWidth="1" style="917"/>
    <col min="15105" max="15105" width="11.7109375" customWidth="1" style="917"/>
    <col min="15106" max="15106" width="7.5703125" customWidth="1" style="917"/>
    <col min="15107" max="15107" width="9.140625" customWidth="1" style="917"/>
    <col min="15108" max="15108" width="8.7109375" customWidth="1" style="917"/>
    <col min="15109" max="15109" width="12.42578125" customWidth="1" style="917"/>
    <col min="15110" max="15110" width="10.85546875" customWidth="1" style="917"/>
    <col min="15111" max="15111" hidden="1" width="0" customWidth="1" style="917"/>
    <col min="15112" max="15358" width="9.140625" customWidth="1" style="917"/>
    <col min="15359" max="15359" width="57" customWidth="1" style="917"/>
    <col min="15360" max="15360" width="16.140625" customWidth="1" style="917"/>
    <col min="15361" max="15361" width="11.7109375" customWidth="1" style="917"/>
    <col min="15362" max="15362" width="7.5703125" customWidth="1" style="917"/>
    <col min="15363" max="15363" width="9.140625" customWidth="1" style="917"/>
    <col min="15364" max="15364" width="8.7109375" customWidth="1" style="917"/>
    <col min="15365" max="15365" width="12.42578125" customWidth="1" style="917"/>
    <col min="15366" max="15366" width="10.85546875" customWidth="1" style="917"/>
    <col min="15367" max="15367" hidden="1" width="0" customWidth="1" style="917"/>
    <col min="15368" max="15614" width="9.140625" customWidth="1" style="917"/>
    <col min="15615" max="15615" width="57" customWidth="1" style="917"/>
    <col min="15616" max="15616" width="16.140625" customWidth="1" style="917"/>
    <col min="15617" max="15617" width="11.7109375" customWidth="1" style="917"/>
    <col min="15618" max="15618" width="7.5703125" customWidth="1" style="917"/>
    <col min="15619" max="15619" width="9.140625" customWidth="1" style="917"/>
    <col min="15620" max="15620" width="8.7109375" customWidth="1" style="917"/>
    <col min="15621" max="15621" width="12.42578125" customWidth="1" style="917"/>
    <col min="15622" max="15622" width="10.85546875" customWidth="1" style="917"/>
    <col min="15623" max="15623" hidden="1" width="0" customWidth="1" style="917"/>
    <col min="15624" max="15870" width="9.140625" customWidth="1" style="917"/>
    <col min="15871" max="15871" width="57" customWidth="1" style="917"/>
    <col min="15872" max="15872" width="16.140625" customWidth="1" style="917"/>
    <col min="15873" max="15873" width="11.7109375" customWidth="1" style="917"/>
    <col min="15874" max="15874" width="7.5703125" customWidth="1" style="917"/>
    <col min="15875" max="15875" width="9.140625" customWidth="1" style="917"/>
    <col min="15876" max="15876" width="8.7109375" customWidth="1" style="917"/>
    <col min="15877" max="15877" width="12.42578125" customWidth="1" style="917"/>
    <col min="15878" max="15878" width="10.85546875" customWidth="1" style="917"/>
    <col min="15879" max="15879" hidden="1" width="0" customWidth="1" style="917"/>
    <col min="15880" max="16126" width="9.140625" customWidth="1" style="917"/>
    <col min="16127" max="16127" width="57" customWidth="1" style="917"/>
    <col min="16128" max="16128" width="16.140625" customWidth="1" style="917"/>
    <col min="16129" max="16129" width="11.7109375" customWidth="1" style="917"/>
    <col min="16130" max="16130" width="7.5703125" customWidth="1" style="917"/>
    <col min="16131" max="16131" width="9.140625" customWidth="1" style="917"/>
    <col min="16132" max="16132" width="8.7109375" customWidth="1" style="917"/>
    <col min="16133" max="16133" width="12.42578125" customWidth="1" style="917"/>
    <col min="16134" max="16134" width="10.85546875" customWidth="1" style="917"/>
    <col min="16135" max="16135" hidden="1" width="0" customWidth="1" style="917"/>
    <col min="16136" max="16384" width="9.140625" customWidth="1" style="917"/>
  </cols>
  <sheetData>
    <row r="1">
      <c r="A1" s="117"/>
      <c r="B1" s="117"/>
      <c r="E1" s="352">
        <v>42383</v>
      </c>
    </row>
    <row r="2" ht="14.25">
      <c r="A2" s="117"/>
      <c r="B2" s="918" t="s">
        <v>154</v>
      </c>
    </row>
    <row r="3">
      <c r="A3" s="117"/>
      <c r="B3" s="117"/>
      <c r="H3" s="493"/>
    </row>
    <row r="4" ht="15">
      <c r="A4" s="65" t="s">
        <v>897</v>
      </c>
      <c r="B4" s="65"/>
      <c r="H4" s="494" t="s">
        <v>2769</v>
      </c>
    </row>
    <row r="5">
      <c r="A5" s="80"/>
      <c r="B5" s="80"/>
    </row>
    <row r="6" ht="14.25" customHeight="1">
      <c r="A6" s="1634" t="s">
        <v>3</v>
      </c>
      <c r="B6" s="1635" t="s">
        <v>203</v>
      </c>
      <c r="C6" s="1636"/>
      <c r="D6" s="1636"/>
      <c r="E6" s="1636"/>
      <c r="F6" s="1636"/>
      <c r="G6" s="611"/>
    </row>
    <row r="7" ht="22.5" customHeight="1">
      <c r="A7" s="1634"/>
      <c r="B7" s="1635"/>
      <c r="C7" s="592" t="s">
        <v>7</v>
      </c>
      <c r="D7" s="592" t="s">
        <v>8</v>
      </c>
      <c r="E7" s="592" t="s">
        <v>9</v>
      </c>
      <c r="F7" s="592" t="s">
        <v>10</v>
      </c>
      <c r="G7" s="592" t="s">
        <v>10</v>
      </c>
    </row>
    <row r="8" ht="14.25">
      <c r="A8" s="1634"/>
      <c r="B8" s="1635"/>
      <c r="C8" s="133" t="s">
        <v>11</v>
      </c>
      <c r="D8" s="593" t="s">
        <v>12</v>
      </c>
      <c r="E8" s="593" t="s">
        <v>13</v>
      </c>
      <c r="F8" s="133" t="s">
        <v>14</v>
      </c>
      <c r="G8" s="133" t="s">
        <v>14</v>
      </c>
    </row>
    <row r="9" ht="15" customHeight="1">
      <c r="A9" s="919" t="s">
        <v>2770</v>
      </c>
      <c r="B9" s="1637" t="s">
        <v>2528</v>
      </c>
      <c r="C9" s="612">
        <v>1821.4377999999997</v>
      </c>
      <c r="D9" s="612">
        <v>1539.1149409999998</v>
      </c>
      <c r="E9" s="612">
        <v>1337.8460641</v>
      </c>
      <c r="F9" s="612">
        <v>1183.93457</v>
      </c>
      <c r="G9" s="495">
        <v>600</v>
      </c>
    </row>
    <row r="10" ht="15" customHeight="1">
      <c r="A10" s="919" t="s">
        <v>2771</v>
      </c>
      <c r="B10" s="1637"/>
      <c r="C10" s="612">
        <v>1145.3869</v>
      </c>
      <c r="D10" s="612">
        <v>1040</v>
      </c>
      <c r="E10" s="612">
        <v>904</v>
      </c>
      <c r="F10" s="612">
        <v>800</v>
      </c>
      <c r="G10" s="495">
        <v>700</v>
      </c>
      <c r="H10" s="162"/>
    </row>
    <row r="11" ht="15" customHeight="1">
      <c r="A11" s="919" t="s">
        <v>2772</v>
      </c>
      <c r="B11" s="1637"/>
      <c r="C11" s="612">
        <v>1037.0864</v>
      </c>
      <c r="D11" s="612">
        <v>936</v>
      </c>
      <c r="E11" s="612">
        <v>813.6</v>
      </c>
      <c r="F11" s="612">
        <v>720</v>
      </c>
      <c r="G11" s="495"/>
    </row>
    <row r="12" ht="15" customHeight="1">
      <c r="A12" s="919" t="s">
        <v>2773</v>
      </c>
      <c r="B12" s="1637"/>
      <c r="C12" s="612">
        <v>1295.2617999999998</v>
      </c>
      <c r="D12" s="612">
        <v>1094.4962209999999</v>
      </c>
      <c r="E12" s="612">
        <v>951.36979209999981</v>
      </c>
      <c r="F12" s="612">
        <v>841.92016999999987</v>
      </c>
      <c r="G12" s="495"/>
    </row>
    <row r="13" ht="15" customHeight="1">
      <c r="A13" s="919" t="s">
        <v>2774</v>
      </c>
      <c r="B13" s="1637"/>
      <c r="C13" s="612">
        <v>832.05639999999994</v>
      </c>
      <c r="D13" s="612">
        <v>703.08765799999992</v>
      </c>
      <c r="E13" s="612">
        <v>611.14542579999988</v>
      </c>
      <c r="F13" s="612">
        <v>540.83665999999994</v>
      </c>
      <c r="G13" s="495"/>
    </row>
    <row r="14" ht="30" customHeight="1">
      <c r="A14" s="919" t="s">
        <v>2775</v>
      </c>
      <c r="B14" s="1637"/>
      <c r="C14" s="612">
        <v>592.13069999999993</v>
      </c>
      <c r="D14" s="612">
        <v>611</v>
      </c>
      <c r="E14" s="612">
        <v>531.1</v>
      </c>
      <c r="F14" s="612">
        <v>470</v>
      </c>
      <c r="G14" s="353">
        <v>670</v>
      </c>
    </row>
    <row r="15" ht="15" customHeight="1">
      <c r="A15" s="919" t="s">
        <v>2776</v>
      </c>
      <c r="B15" s="1637"/>
      <c r="C15" s="612">
        <v>785.813</v>
      </c>
      <c r="D15" s="612">
        <v>741</v>
      </c>
      <c r="E15" s="612">
        <v>644.1</v>
      </c>
      <c r="F15" s="612">
        <v>570</v>
      </c>
      <c r="G15" s="353">
        <v>670</v>
      </c>
    </row>
    <row r="16" ht="15" customHeight="1">
      <c r="A16" s="919" t="s">
        <v>2777</v>
      </c>
      <c r="B16" s="1637"/>
      <c r="C16" s="612">
        <v>568.4</v>
      </c>
      <c r="D16" s="612">
        <v>520</v>
      </c>
      <c r="E16" s="612">
        <v>452</v>
      </c>
      <c r="F16" s="612">
        <v>400</v>
      </c>
      <c r="G16" s="353">
        <v>670</v>
      </c>
    </row>
    <row r="17">
      <c r="A17" s="919" t="s">
        <v>2778</v>
      </c>
      <c r="B17" s="1637"/>
      <c r="C17" s="79">
        <v>973.14139999999986</v>
      </c>
      <c r="D17" s="79">
        <v>884</v>
      </c>
      <c r="E17" s="79">
        <v>768.4</v>
      </c>
      <c r="F17" s="612">
        <v>680</v>
      </c>
      <c r="G17" s="304">
        <v>480</v>
      </c>
    </row>
    <row r="18" ht="15.75" customHeight="1">
      <c r="A18" s="919" t="s">
        <v>2779</v>
      </c>
      <c r="B18" s="1637"/>
      <c r="C18" s="79">
        <v>993.58349999999984</v>
      </c>
      <c r="D18" s="79">
        <v>884</v>
      </c>
      <c r="E18" s="79">
        <v>768.4</v>
      </c>
      <c r="F18" s="612">
        <v>680</v>
      </c>
      <c r="G18" s="79">
        <v>1371.1452299999999</v>
      </c>
    </row>
    <row r="19">
      <c r="A19" s="919" t="s">
        <v>2780</v>
      </c>
      <c r="B19" s="1637"/>
      <c r="C19" s="79">
        <v>944.6605</v>
      </c>
      <c r="D19" s="79">
        <v>798.23812249999992</v>
      </c>
      <c r="E19" s="79">
        <v>693.85313724999992</v>
      </c>
      <c r="F19" s="612">
        <v>614.029325</v>
      </c>
      <c r="G19" s="79">
        <v>1303.63149</v>
      </c>
    </row>
    <row r="20" ht="14.25">
      <c r="A20" s="919" t="s">
        <v>2781</v>
      </c>
      <c r="B20" s="1637"/>
      <c r="C20" s="79">
        <v>1004.5455</v>
      </c>
      <c r="D20" s="79">
        <v>848.8409475</v>
      </c>
      <c r="E20" s="79">
        <v>737.83866975</v>
      </c>
      <c r="F20" s="612">
        <v>652.954575</v>
      </c>
    </row>
    <row r="21" ht="14.25">
      <c r="A21" s="919" t="s">
        <v>2782</v>
      </c>
      <c r="B21" s="1637"/>
      <c r="C21" s="79">
        <v>969.1423</v>
      </c>
      <c r="D21" s="79">
        <v>818.9252435</v>
      </c>
      <c r="E21" s="79">
        <v>711.83501935</v>
      </c>
      <c r="F21" s="612">
        <v>629.942495</v>
      </c>
    </row>
    <row r="22" ht="14.25">
      <c r="A22" s="919" t="s">
        <v>2783</v>
      </c>
      <c r="B22" s="1637"/>
      <c r="C22" s="79">
        <v>979.1705</v>
      </c>
      <c r="D22" s="79">
        <v>827.3990725</v>
      </c>
      <c r="E22" s="79">
        <v>719.20073225</v>
      </c>
      <c r="F22" s="612">
        <v>636.460825</v>
      </c>
    </row>
  </sheetData>
  <mergeCells>
    <mergeCell ref="A6:A8"/>
    <mergeCell ref="B6:B8"/>
    <mergeCell ref="C6:F6"/>
    <mergeCell ref="B9:B22"/>
  </mergeCells>
  <pageMargins left="0.25" right="0.25" top="0.75" bottom="0.75" header="0.3" footer="0.3"/>
  <pageSetup firstPageNumber="0" orientation="portrait" horizontalDpi="300" verticalDpi="300"/>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7">
    <tabColor rgb="FF92D050"/>
    <pageSetUpPr fitToPage="1"/>
  </sheetPr>
  <dimension ref="A1:J83"/>
  <sheetViews>
    <sheetView workbookViewId="0">
      <selection activeCell="B12" sqref="B12"/>
    </sheetView>
  </sheetViews>
  <sheetFormatPr defaultColWidth="8.5703125" defaultRowHeight="12.75"/>
  <cols>
    <col min="1" max="1" width="8.5703125" customWidth="1" style="272"/>
    <col min="2" max="2" width="71.7109375" customWidth="1" style="215"/>
    <col min="3" max="3" width="9.85546875" customWidth="1" style="273"/>
    <col min="4" max="4" hidden="1" width="0" customWidth="1" style="274"/>
    <col min="5" max="5" hidden="1" width="0" customWidth="1" style="273"/>
    <col min="6" max="6" hidden="1" width="0" customWidth="1" style="215"/>
    <col min="7" max="7" width="13.28515625" customWidth="1" style="215"/>
    <col min="8" max="8" width="9.85546875" customWidth="1" style="215"/>
    <col min="9" max="10" width="11" customWidth="1" style="215"/>
    <col min="11" max="250" width="9.140625" customWidth="1" style="215"/>
    <col min="251" max="251" width="8.5703125" customWidth="1" style="215"/>
    <col min="252" max="252" width="103.140625" customWidth="1" style="215"/>
    <col min="253" max="255" width="9.85546875" customWidth="1" style="215"/>
    <col min="256" max="16384" width="8.5703125" customWidth="1" style="215"/>
  </cols>
  <sheetData>
    <row r="1" ht="18" s="207" customFormat="1">
      <c r="A1" s="205"/>
      <c r="B1" s="205"/>
      <c r="C1" s="206"/>
      <c r="D1" s="206"/>
      <c r="E1" s="206"/>
      <c r="F1" s="206"/>
      <c r="G1" s="206"/>
      <c r="H1" s="206"/>
      <c r="I1" s="206"/>
      <c r="J1" s="206"/>
    </row>
    <row r="2" ht="15" s="207" customFormat="1">
      <c r="A2" s="208"/>
      <c r="B2" s="209"/>
      <c r="C2" s="210"/>
      <c r="D2" s="210"/>
      <c r="E2" s="210"/>
      <c r="F2" s="210"/>
      <c r="G2" s="210"/>
      <c r="H2" s="210"/>
      <c r="I2" s="210"/>
      <c r="J2" s="211" t="s">
        <v>2784</v>
      </c>
    </row>
    <row r="3" ht="30" s="207" customFormat="1">
      <c r="A3" s="212"/>
      <c r="B3" s="212"/>
      <c r="C3" s="212"/>
      <c r="D3" s="212"/>
      <c r="E3" s="212"/>
      <c r="F3" s="212"/>
      <c r="G3" s="212"/>
      <c r="H3" s="212"/>
      <c r="I3" s="212"/>
      <c r="J3" s="212"/>
    </row>
    <row r="4" ht="30" s="207" customFormat="1">
      <c r="A4" s="212"/>
      <c r="B4" s="212"/>
      <c r="C4" s="212"/>
      <c r="D4" s="212"/>
      <c r="E4" s="212"/>
      <c r="F4" s="212"/>
      <c r="G4" s="212"/>
      <c r="H4" s="212"/>
      <c r="I4" s="212"/>
      <c r="J4" s="212"/>
    </row>
    <row r="5" ht="30" s="207" customFormat="1">
      <c r="A5" s="212"/>
      <c r="B5" s="212"/>
      <c r="C5" s="212"/>
      <c r="D5" s="212"/>
      <c r="E5" s="212"/>
      <c r="F5" s="212"/>
      <c r="G5" s="212"/>
      <c r="H5" s="212"/>
      <c r="I5" s="212"/>
      <c r="J5" s="212"/>
    </row>
    <row r="6" ht="15.75">
      <c r="A6" s="1638" t="s">
        <v>2785</v>
      </c>
      <c r="B6" s="1638"/>
      <c r="C6" s="1638" t="s">
        <v>2786</v>
      </c>
      <c r="D6" s="213" t="s">
        <v>7</v>
      </c>
      <c r="E6" s="213" t="s">
        <v>7</v>
      </c>
      <c r="F6" s="213" t="s">
        <v>7</v>
      </c>
      <c r="G6" s="213" t="s">
        <v>7</v>
      </c>
      <c r="H6" s="213" t="s">
        <v>8</v>
      </c>
      <c r="I6" s="213" t="s">
        <v>9</v>
      </c>
      <c r="J6" s="214" t="s">
        <v>10</v>
      </c>
    </row>
    <row r="7" ht="15.75" customHeight="1">
      <c r="A7" s="1638"/>
      <c r="B7" s="1638"/>
      <c r="C7" s="1638"/>
      <c r="D7" s="216" t="s">
        <v>11</v>
      </c>
      <c r="E7" s="216" t="s">
        <v>11</v>
      </c>
      <c r="F7" s="216" t="s">
        <v>11</v>
      </c>
      <c r="G7" s="216" t="s">
        <v>11</v>
      </c>
      <c r="H7" s="217" t="s">
        <v>12</v>
      </c>
      <c r="I7" s="217" t="s">
        <v>13</v>
      </c>
      <c r="J7" s="218" t="s">
        <v>2787</v>
      </c>
    </row>
    <row r="8" ht="15">
      <c r="A8" s="1639" t="s">
        <v>2788</v>
      </c>
      <c r="B8" s="1639"/>
      <c r="C8" s="1639"/>
      <c r="D8" s="1639"/>
      <c r="E8" s="1639"/>
      <c r="F8" s="1639"/>
      <c r="G8" s="1639"/>
      <c r="H8" s="1639"/>
      <c r="I8" s="1639"/>
      <c r="J8" s="1639"/>
    </row>
    <row r="9" ht="15" customHeight="1">
      <c r="A9" s="1640" t="s">
        <v>2789</v>
      </c>
      <c r="B9" s="219" t="s">
        <v>2790</v>
      </c>
      <c r="C9" s="220" t="s">
        <v>2791</v>
      </c>
      <c r="D9" s="221">
        <v>200</v>
      </c>
      <c r="E9" s="221">
        <v>190</v>
      </c>
      <c r="F9" s="221">
        <v>182</v>
      </c>
      <c r="G9" s="221">
        <v>209.09</v>
      </c>
      <c r="H9" s="221">
        <v>178.19</v>
      </c>
      <c r="I9" s="221">
        <v>174.27599999999998</v>
      </c>
      <c r="J9" s="222">
        <v>164.8</v>
      </c>
    </row>
    <row r="10" ht="45" customHeight="1">
      <c r="A10" s="1640"/>
      <c r="B10" s="219" t="s">
        <v>2792</v>
      </c>
      <c r="C10" s="223" t="s">
        <v>2791</v>
      </c>
      <c r="D10" s="221">
        <v>274</v>
      </c>
      <c r="E10" s="221">
        <v>261</v>
      </c>
      <c r="F10" s="221">
        <v>249</v>
      </c>
      <c r="G10" s="221">
        <v>266.77</v>
      </c>
      <c r="H10" s="221">
        <v>256.47</v>
      </c>
      <c r="I10" s="221">
        <v>253.38</v>
      </c>
      <c r="J10" s="222">
        <v>229.69</v>
      </c>
    </row>
    <row r="11" ht="39" customHeight="1">
      <c r="A11" s="224" t="s">
        <v>2793</v>
      </c>
      <c r="B11" s="225" t="s">
        <v>2794</v>
      </c>
      <c r="C11" s="226" t="s">
        <v>2795</v>
      </c>
      <c r="D11" s="221">
        <v>190</v>
      </c>
      <c r="E11" s="221">
        <v>181</v>
      </c>
      <c r="F11" s="221">
        <v>173</v>
      </c>
      <c r="G11" s="221">
        <v>188.49</v>
      </c>
      <c r="H11" s="221">
        <v>160.68</v>
      </c>
      <c r="I11" s="221">
        <v>155.736</v>
      </c>
      <c r="J11" s="222">
        <v>145.23</v>
      </c>
    </row>
    <row r="12" ht="48" customHeight="1">
      <c r="A12" s="227" t="s">
        <v>2796</v>
      </c>
      <c r="B12" s="228" t="s">
        <v>2797</v>
      </c>
      <c r="C12" s="229" t="s">
        <v>2795</v>
      </c>
      <c r="D12" s="230"/>
      <c r="E12" s="230"/>
      <c r="F12" s="230"/>
      <c r="G12" s="221">
        <v>285.31</v>
      </c>
      <c r="H12" s="221">
        <v>273.98</v>
      </c>
      <c r="I12" s="221">
        <v>270.68399999999997</v>
      </c>
      <c r="J12" s="222">
        <v>254.41</v>
      </c>
    </row>
    <row r="13" ht="55.5" customHeight="1">
      <c r="A13" s="224" t="s">
        <v>2798</v>
      </c>
      <c r="B13" s="225" t="s">
        <v>2799</v>
      </c>
      <c r="C13" s="226" t="s">
        <v>2795</v>
      </c>
      <c r="D13" s="221"/>
      <c r="E13" s="221"/>
      <c r="F13" s="221"/>
      <c r="G13" s="221">
        <v>252.35</v>
      </c>
      <c r="H13" s="221">
        <v>214.24</v>
      </c>
      <c r="I13" s="221">
        <v>208.884</v>
      </c>
      <c r="J13" s="222">
        <v>194.67</v>
      </c>
    </row>
    <row r="14" ht="53.25" customHeight="1">
      <c r="A14" s="231" t="s">
        <v>2800</v>
      </c>
      <c r="B14" s="232" t="s">
        <v>2801</v>
      </c>
      <c r="C14" s="233" t="s">
        <v>2791</v>
      </c>
      <c r="D14" s="234">
        <v>429</v>
      </c>
      <c r="E14" s="234">
        <v>408</v>
      </c>
      <c r="F14" s="234">
        <v>390</v>
      </c>
      <c r="G14" s="221">
        <v>454.23</v>
      </c>
      <c r="H14" s="221">
        <v>386.25</v>
      </c>
      <c r="I14" s="221">
        <v>375.74399999999997</v>
      </c>
      <c r="J14" s="222">
        <v>350.2</v>
      </c>
    </row>
    <row r="15" ht="15">
      <c r="A15" s="1641" t="s">
        <v>2802</v>
      </c>
      <c r="B15" s="1641"/>
      <c r="C15" s="1641"/>
      <c r="D15" s="1641"/>
      <c r="E15" s="1641"/>
      <c r="F15" s="1641"/>
      <c r="G15" s="1641"/>
      <c r="H15" s="1641"/>
      <c r="I15" s="1641"/>
      <c r="J15" s="1641"/>
    </row>
    <row r="16" ht="15" customHeight="1">
      <c r="A16" s="235" t="s">
        <v>2803</v>
      </c>
      <c r="B16" s="219" t="s">
        <v>2804</v>
      </c>
      <c r="C16" s="220" t="s">
        <v>2791</v>
      </c>
      <c r="D16" s="221">
        <v>304</v>
      </c>
      <c r="E16" s="221">
        <v>260</v>
      </c>
      <c r="F16" s="221">
        <v>0</v>
      </c>
      <c r="G16" s="221">
        <v>209.09</v>
      </c>
      <c r="H16" s="221">
        <v>188.49</v>
      </c>
      <c r="I16" s="221">
        <v>175.51199999999997</v>
      </c>
      <c r="J16" s="222">
        <v>173.04</v>
      </c>
    </row>
    <row r="17">
      <c r="A17" s="1640" t="s">
        <v>2805</v>
      </c>
      <c r="B17" s="1642" t="s">
        <v>2806</v>
      </c>
      <c r="C17" s="220" t="s">
        <v>2807</v>
      </c>
      <c r="D17" s="221">
        <v>78</v>
      </c>
      <c r="E17" s="221">
        <v>75.399999999999991</v>
      </c>
      <c r="F17" s="221">
        <v>72.8</v>
      </c>
      <c r="G17" s="221">
        <v>92.7</v>
      </c>
      <c r="H17" s="221">
        <v>81.37</v>
      </c>
      <c r="I17" s="221">
        <v>71.688</v>
      </c>
      <c r="J17" s="222">
        <v>74.16</v>
      </c>
    </row>
    <row r="18">
      <c r="A18" s="1640"/>
      <c r="B18" s="1642"/>
      <c r="C18" s="220" t="s">
        <v>2791</v>
      </c>
      <c r="D18" s="221">
        <v>239</v>
      </c>
      <c r="E18" s="221">
        <v>228</v>
      </c>
      <c r="F18" s="221">
        <v>218</v>
      </c>
      <c r="G18" s="221">
        <v>223.51</v>
      </c>
      <c r="H18" s="221">
        <v>207.03</v>
      </c>
      <c r="I18" s="221">
        <v>187.87199999999999</v>
      </c>
      <c r="J18" s="222">
        <v>185.4</v>
      </c>
    </row>
    <row r="19" ht="51">
      <c r="A19" s="236" t="s">
        <v>2808</v>
      </c>
      <c r="B19" s="237" t="s">
        <v>2809</v>
      </c>
      <c r="C19" s="238" t="s">
        <v>2791</v>
      </c>
      <c r="D19" s="230">
        <v>259</v>
      </c>
      <c r="E19" s="230">
        <v>246</v>
      </c>
      <c r="F19" s="230">
        <v>236</v>
      </c>
      <c r="G19" s="221">
        <v>230.72</v>
      </c>
      <c r="H19" s="221">
        <v>214.24</v>
      </c>
      <c r="I19" s="221">
        <v>198.996</v>
      </c>
      <c r="J19" s="222">
        <v>198.79</v>
      </c>
    </row>
    <row r="20" ht="55.5" customHeight="1">
      <c r="A20" s="224" t="s">
        <v>2810</v>
      </c>
      <c r="B20" s="219" t="s">
        <v>2811</v>
      </c>
      <c r="C20" s="220" t="s">
        <v>2791</v>
      </c>
      <c r="D20" s="221"/>
      <c r="E20" s="221"/>
      <c r="F20" s="221"/>
      <c r="G20" s="221">
        <v>230.72</v>
      </c>
      <c r="H20" s="221">
        <v>208.06</v>
      </c>
      <c r="I20" s="221">
        <v>198.996</v>
      </c>
      <c r="J20" s="222">
        <v>198.79</v>
      </c>
    </row>
    <row r="21" ht="51">
      <c r="A21" s="239" t="s">
        <v>2812</v>
      </c>
      <c r="B21" s="240" t="s">
        <v>2813</v>
      </c>
      <c r="C21" s="241" t="s">
        <v>2791</v>
      </c>
      <c r="D21" s="234">
        <v>358</v>
      </c>
      <c r="E21" s="234">
        <v>341</v>
      </c>
      <c r="F21" s="234">
        <v>326</v>
      </c>
      <c r="G21" s="221">
        <v>369.77</v>
      </c>
      <c r="H21" s="221">
        <v>314.15</v>
      </c>
      <c r="I21" s="221">
        <v>279.336</v>
      </c>
      <c r="J21" s="222">
        <v>275.01</v>
      </c>
    </row>
    <row r="22" ht="63.75">
      <c r="A22" s="235" t="s">
        <v>2814</v>
      </c>
      <c r="B22" s="219" t="s">
        <v>2815</v>
      </c>
      <c r="C22" s="220" t="s">
        <v>2791</v>
      </c>
      <c r="D22" s="221">
        <v>528</v>
      </c>
      <c r="E22" s="221">
        <v>502</v>
      </c>
      <c r="F22" s="221">
        <v>480</v>
      </c>
      <c r="G22" s="221">
        <v>536.63</v>
      </c>
      <c r="H22" s="221">
        <v>469.68</v>
      </c>
      <c r="I22" s="221">
        <v>405.40799999999996</v>
      </c>
      <c r="J22" s="222">
        <v>413.03</v>
      </c>
    </row>
    <row r="23" ht="57" customHeight="1">
      <c r="A23" s="235" t="s">
        <v>2816</v>
      </c>
      <c r="B23" s="219" t="s">
        <v>2817</v>
      </c>
      <c r="C23" s="220" t="s">
        <v>2791</v>
      </c>
      <c r="D23" s="221">
        <v>617</v>
      </c>
      <c r="E23" s="221">
        <v>587</v>
      </c>
      <c r="F23" s="221">
        <v>561</v>
      </c>
      <c r="G23" s="221">
        <v>622.12</v>
      </c>
      <c r="H23" s="221">
        <v>528.39</v>
      </c>
      <c r="I23" s="221">
        <v>470.916</v>
      </c>
      <c r="J23" s="222">
        <v>478.95</v>
      </c>
    </row>
    <row r="24" ht="51">
      <c r="A24" s="235" t="s">
        <v>2818</v>
      </c>
      <c r="B24" s="225" t="s">
        <v>2819</v>
      </c>
      <c r="C24" s="220" t="s">
        <v>2791</v>
      </c>
      <c r="D24" s="221">
        <v>629</v>
      </c>
      <c r="E24" s="221">
        <v>598</v>
      </c>
      <c r="F24" s="221">
        <v>572</v>
      </c>
      <c r="G24" s="221">
        <v>661.26</v>
      </c>
      <c r="H24" s="221">
        <v>562.38</v>
      </c>
      <c r="I24" s="221">
        <v>499.344</v>
      </c>
      <c r="J24" s="222">
        <v>508.82</v>
      </c>
    </row>
    <row r="25" ht="66" customHeight="1">
      <c r="A25" s="1643" t="s">
        <v>2820</v>
      </c>
      <c r="B25" s="1643"/>
      <c r="C25" s="1643"/>
      <c r="D25" s="1643"/>
      <c r="E25" s="1643"/>
      <c r="F25" s="1643"/>
      <c r="G25" s="1643"/>
      <c r="H25" s="1643"/>
      <c r="I25" s="1643"/>
      <c r="J25" s="1643"/>
    </row>
    <row r="26" ht="15" customHeight="1">
      <c r="A26" s="1640" t="s">
        <v>2821</v>
      </c>
      <c r="B26" s="1644" t="s">
        <v>2822</v>
      </c>
      <c r="C26" s="220" t="s">
        <v>2823</v>
      </c>
      <c r="D26" s="221">
        <v>99</v>
      </c>
      <c r="E26" s="221">
        <v>94</v>
      </c>
      <c r="F26" s="221">
        <v>90</v>
      </c>
      <c r="G26" s="221">
        <v>98.88</v>
      </c>
      <c r="H26" s="221">
        <v>83.43</v>
      </c>
      <c r="I26" s="221">
        <v>80.34</v>
      </c>
      <c r="J26" s="222">
        <v>76.22</v>
      </c>
    </row>
    <row r="27">
      <c r="A27" s="1640"/>
      <c r="B27" s="1644"/>
      <c r="C27" s="241" t="s">
        <v>2795</v>
      </c>
      <c r="D27" s="221">
        <v>630</v>
      </c>
      <c r="E27" s="221">
        <v>600</v>
      </c>
      <c r="F27" s="221">
        <v>573</v>
      </c>
      <c r="G27" s="221">
        <v>629.33</v>
      </c>
      <c r="H27" s="221">
        <v>531.48</v>
      </c>
      <c r="I27" s="221">
        <v>511.498</v>
      </c>
      <c r="J27" s="222">
        <v>481.01</v>
      </c>
    </row>
    <row r="28" ht="36">
      <c r="A28" s="235" t="s">
        <v>2821</v>
      </c>
      <c r="B28" s="242" t="s">
        <v>2824</v>
      </c>
      <c r="C28" s="220" t="s">
        <v>2823</v>
      </c>
      <c r="D28" s="221">
        <v>99</v>
      </c>
      <c r="E28" s="221">
        <v>94</v>
      </c>
      <c r="F28" s="221">
        <v>90</v>
      </c>
      <c r="G28" s="221">
        <v>109.18</v>
      </c>
      <c r="H28" s="221">
        <v>92.7</v>
      </c>
      <c r="I28" s="221">
        <v>89.713000000000008</v>
      </c>
      <c r="J28" s="222">
        <v>84.46</v>
      </c>
    </row>
    <row r="29">
      <c r="A29" s="235" t="s">
        <v>2821</v>
      </c>
      <c r="B29" s="242" t="s">
        <v>2825</v>
      </c>
      <c r="C29" s="220" t="s">
        <v>2823</v>
      </c>
      <c r="D29" s="221">
        <v>99</v>
      </c>
      <c r="E29" s="221">
        <v>94</v>
      </c>
      <c r="F29" s="221">
        <v>90</v>
      </c>
      <c r="G29" s="221">
        <v>109.18</v>
      </c>
      <c r="H29" s="221">
        <v>92.7</v>
      </c>
      <c r="I29" s="221">
        <v>89.713000000000008</v>
      </c>
      <c r="J29" s="222">
        <v>84.46</v>
      </c>
    </row>
    <row r="30" ht="36">
      <c r="A30" s="235" t="s">
        <v>2821</v>
      </c>
      <c r="B30" s="242" t="s">
        <v>2826</v>
      </c>
      <c r="C30" s="220" t="s">
        <v>2823</v>
      </c>
      <c r="D30" s="221">
        <v>119</v>
      </c>
      <c r="E30" s="221">
        <v>113</v>
      </c>
      <c r="F30" s="221">
        <v>108</v>
      </c>
      <c r="G30" s="221">
        <v>139.05</v>
      </c>
      <c r="H30" s="221">
        <v>118.45</v>
      </c>
      <c r="I30" s="221">
        <v>113.815</v>
      </c>
      <c r="J30" s="222">
        <v>108.15</v>
      </c>
    </row>
    <row r="31" ht="36">
      <c r="A31" s="235" t="s">
        <v>2821</v>
      </c>
      <c r="B31" s="242" t="s">
        <v>2827</v>
      </c>
      <c r="C31" s="220" t="s">
        <v>2823</v>
      </c>
      <c r="D31" s="221">
        <v>99</v>
      </c>
      <c r="E31" s="221">
        <v>94</v>
      </c>
      <c r="F31" s="221">
        <v>90</v>
      </c>
      <c r="G31" s="221">
        <v>109.18</v>
      </c>
      <c r="H31" s="221">
        <v>92.7</v>
      </c>
      <c r="I31" s="221">
        <v>89.713000000000008</v>
      </c>
      <c r="J31" s="222">
        <v>84.46</v>
      </c>
    </row>
    <row r="32" ht="36">
      <c r="A32" s="235" t="s">
        <v>2821</v>
      </c>
      <c r="B32" s="242" t="s">
        <v>2828</v>
      </c>
      <c r="C32" s="220" t="s">
        <v>2823</v>
      </c>
      <c r="D32" s="221">
        <v>99</v>
      </c>
      <c r="E32" s="221">
        <v>94</v>
      </c>
      <c r="F32" s="221">
        <v>90</v>
      </c>
      <c r="G32" s="221">
        <v>109.18</v>
      </c>
      <c r="H32" s="221">
        <v>92.7</v>
      </c>
      <c r="I32" s="221">
        <v>89.713000000000008</v>
      </c>
      <c r="J32" s="222">
        <v>84.46</v>
      </c>
    </row>
    <row r="33" ht="36">
      <c r="A33" s="235" t="s">
        <v>2821</v>
      </c>
      <c r="B33" s="242" t="s">
        <v>2829</v>
      </c>
      <c r="C33" s="220" t="s">
        <v>2823</v>
      </c>
      <c r="D33" s="221">
        <v>99</v>
      </c>
      <c r="E33" s="221">
        <v>94</v>
      </c>
      <c r="F33" s="221">
        <v>90</v>
      </c>
      <c r="G33" s="221">
        <v>109.18</v>
      </c>
      <c r="H33" s="221">
        <v>92.7</v>
      </c>
      <c r="I33" s="221">
        <v>89.713000000000008</v>
      </c>
      <c r="J33" s="222">
        <v>84.46</v>
      </c>
    </row>
    <row r="34" ht="15">
      <c r="A34" s="1643" t="s">
        <v>2830</v>
      </c>
      <c r="B34" s="1643"/>
      <c r="C34" s="1643"/>
      <c r="D34" s="1643"/>
      <c r="E34" s="1643"/>
      <c r="F34" s="1643"/>
      <c r="G34" s="1643"/>
      <c r="H34" s="1643"/>
      <c r="I34" s="1643"/>
      <c r="J34" s="1643"/>
    </row>
    <row r="35" ht="38.25">
      <c r="A35" s="235" t="s">
        <v>2831</v>
      </c>
      <c r="B35" s="225" t="s">
        <v>2832</v>
      </c>
      <c r="C35" s="220" t="s">
        <v>2791</v>
      </c>
      <c r="D35" s="221">
        <v>211</v>
      </c>
      <c r="E35" s="221">
        <v>201</v>
      </c>
      <c r="F35" s="221">
        <v>192</v>
      </c>
      <c r="G35" s="221">
        <v>196.73</v>
      </c>
      <c r="H35" s="221">
        <v>170.98</v>
      </c>
      <c r="I35" s="221">
        <v>184.78199999999998</v>
      </c>
      <c r="J35" s="222">
        <v>151.41</v>
      </c>
    </row>
    <row r="36" ht="51">
      <c r="A36" s="235" t="s">
        <v>2833</v>
      </c>
      <c r="B36" s="225" t="s">
        <v>2834</v>
      </c>
      <c r="C36" s="220" t="s">
        <v>2791</v>
      </c>
      <c r="D36" s="221">
        <v>236</v>
      </c>
      <c r="E36" s="221">
        <v>225</v>
      </c>
      <c r="F36" s="221">
        <v>215</v>
      </c>
      <c r="G36" s="221">
        <v>227.63</v>
      </c>
      <c r="H36" s="221">
        <v>196.73</v>
      </c>
      <c r="I36" s="221">
        <v>212.901</v>
      </c>
      <c r="J36" s="222">
        <v>175.1</v>
      </c>
    </row>
    <row r="37" ht="15" customHeight="1">
      <c r="A37" s="235" t="s">
        <v>2835</v>
      </c>
      <c r="B37" s="219" t="s">
        <v>2836</v>
      </c>
      <c r="C37" s="220" t="s">
        <v>2791</v>
      </c>
      <c r="D37" s="221">
        <v>257</v>
      </c>
      <c r="E37" s="221">
        <v>245</v>
      </c>
      <c r="F37" s="221">
        <v>234</v>
      </c>
      <c r="G37" s="221">
        <v>252.35</v>
      </c>
      <c r="H37" s="221">
        <v>217.33</v>
      </c>
      <c r="I37" s="221">
        <v>235.66400000000002</v>
      </c>
      <c r="J37" s="222">
        <v>194.67</v>
      </c>
    </row>
    <row r="38">
      <c r="A38" s="1640" t="s">
        <v>2837</v>
      </c>
      <c r="B38" s="1642" t="s">
        <v>2838</v>
      </c>
      <c r="C38" s="220" t="s">
        <v>2807</v>
      </c>
      <c r="D38" s="221">
        <v>125</v>
      </c>
      <c r="E38" s="221">
        <v>119</v>
      </c>
      <c r="F38" s="221">
        <v>114</v>
      </c>
      <c r="G38" s="221">
        <v>112.27</v>
      </c>
      <c r="H38" s="221">
        <v>105.06</v>
      </c>
      <c r="I38" s="221">
        <v>112.476</v>
      </c>
      <c r="J38" s="222">
        <v>98.88</v>
      </c>
    </row>
    <row r="39" ht="52.5" customHeight="1">
      <c r="A39" s="1640"/>
      <c r="B39" s="1642"/>
      <c r="C39" s="243" t="s">
        <v>2839</v>
      </c>
      <c r="D39" s="221">
        <v>153</v>
      </c>
      <c r="E39" s="221">
        <v>146</v>
      </c>
      <c r="F39" s="221">
        <v>140</v>
      </c>
      <c r="G39" s="221">
        <v>135.96</v>
      </c>
      <c r="H39" s="221">
        <v>127.72</v>
      </c>
      <c r="I39" s="221">
        <v>136.578</v>
      </c>
      <c r="J39" s="222">
        <v>120.51</v>
      </c>
    </row>
    <row r="40" ht="49.5" customHeight="1">
      <c r="A40" s="1640"/>
      <c r="B40" s="1642"/>
      <c r="C40" s="220" t="s">
        <v>2840</v>
      </c>
      <c r="D40" s="221">
        <v>339</v>
      </c>
      <c r="E40" s="221">
        <v>339</v>
      </c>
      <c r="F40" s="221">
        <v>339</v>
      </c>
      <c r="G40" s="221">
        <v>366.68</v>
      </c>
      <c r="H40" s="221">
        <v>355.35</v>
      </c>
      <c r="I40" s="221">
        <v>366.886</v>
      </c>
      <c r="J40" s="222">
        <v>326.51</v>
      </c>
    </row>
    <row r="41" s="245" customFormat="1">
      <c r="A41" s="244" t="s">
        <v>2837</v>
      </c>
      <c r="B41" s="225" t="s">
        <v>2841</v>
      </c>
      <c r="C41" s="220" t="s">
        <v>2840</v>
      </c>
      <c r="D41" s="221">
        <v>348</v>
      </c>
      <c r="E41" s="221">
        <v>348</v>
      </c>
      <c r="F41" s="221">
        <v>348</v>
      </c>
      <c r="G41" s="221">
        <v>375.95</v>
      </c>
      <c r="H41" s="221">
        <v>364.62</v>
      </c>
      <c r="I41" s="221">
        <v>376.259</v>
      </c>
      <c r="J41" s="222">
        <v>334.75</v>
      </c>
    </row>
    <row r="42" ht="63.75">
      <c r="A42" s="246" t="s">
        <v>2842</v>
      </c>
      <c r="B42" s="247" t="s">
        <v>2843</v>
      </c>
      <c r="C42" s="248" t="s">
        <v>2791</v>
      </c>
      <c r="D42" s="234"/>
      <c r="E42" s="234"/>
      <c r="F42" s="234"/>
      <c r="G42" s="221">
        <v>656.11</v>
      </c>
      <c r="H42" s="221">
        <v>590.19</v>
      </c>
      <c r="I42" s="221">
        <v>630.669</v>
      </c>
      <c r="J42" s="222">
        <v>537.66</v>
      </c>
    </row>
    <row r="43" ht="76.5">
      <c r="A43" s="249" t="s">
        <v>2844</v>
      </c>
      <c r="B43" s="250" t="s">
        <v>2845</v>
      </c>
      <c r="C43" s="251" t="s">
        <v>2791</v>
      </c>
      <c r="D43" s="230">
        <v>690</v>
      </c>
      <c r="E43" s="230">
        <v>656</v>
      </c>
      <c r="F43" s="230">
        <v>627</v>
      </c>
      <c r="G43" s="221">
        <v>656.11</v>
      </c>
      <c r="H43" s="221">
        <v>590.19</v>
      </c>
      <c r="I43" s="221">
        <v>630.669</v>
      </c>
      <c r="J43" s="252">
        <v>485.13</v>
      </c>
    </row>
    <row r="44">
      <c r="A44" s="1645" t="s">
        <v>2846</v>
      </c>
      <c r="B44" s="1645"/>
      <c r="C44" s="1645"/>
      <c r="D44" s="1645"/>
      <c r="E44" s="1645"/>
      <c r="F44" s="1645"/>
      <c r="G44" s="1645"/>
      <c r="H44" s="1645"/>
      <c r="I44" s="1645"/>
      <c r="J44" s="1645"/>
    </row>
    <row r="45" ht="63.75">
      <c r="A45" s="235" t="s">
        <v>2847</v>
      </c>
      <c r="B45" s="219" t="s">
        <v>2848</v>
      </c>
      <c r="C45" s="220" t="s">
        <v>2795</v>
      </c>
      <c r="D45" s="221">
        <v>351</v>
      </c>
      <c r="E45" s="221">
        <v>334</v>
      </c>
      <c r="F45" s="221">
        <v>320</v>
      </c>
      <c r="G45" s="221">
        <v>349.17</v>
      </c>
      <c r="H45" s="221">
        <v>296.64</v>
      </c>
      <c r="I45" s="221">
        <v>313.326</v>
      </c>
      <c r="J45" s="222">
        <v>270.89</v>
      </c>
    </row>
    <row r="46" ht="38.25">
      <c r="A46" s="235" t="s">
        <v>2849</v>
      </c>
      <c r="B46" s="219" t="s">
        <v>2850</v>
      </c>
      <c r="C46" s="220" t="s">
        <v>2795</v>
      </c>
      <c r="D46" s="221">
        <v>358</v>
      </c>
      <c r="E46" s="221">
        <v>341</v>
      </c>
      <c r="F46" s="221">
        <v>326</v>
      </c>
      <c r="G46" s="221">
        <v>371.83</v>
      </c>
      <c r="H46" s="221">
        <v>316.21</v>
      </c>
      <c r="I46" s="221">
        <v>333.41100000000006</v>
      </c>
      <c r="J46" s="222">
        <v>288.4</v>
      </c>
    </row>
    <row r="47">
      <c r="A47" s="235" t="s">
        <v>2851</v>
      </c>
      <c r="B47" s="219" t="s">
        <v>2852</v>
      </c>
      <c r="C47" s="220" t="s">
        <v>2795</v>
      </c>
      <c r="D47" s="221">
        <v>431</v>
      </c>
      <c r="E47" s="221">
        <v>410</v>
      </c>
      <c r="F47" s="221">
        <v>392</v>
      </c>
      <c r="G47" s="221">
        <v>442.9</v>
      </c>
      <c r="H47" s="221">
        <v>376.98</v>
      </c>
      <c r="I47" s="221">
        <v>397.68300000000005</v>
      </c>
      <c r="J47" s="222">
        <v>330.63</v>
      </c>
    </row>
    <row r="48" ht="76.5">
      <c r="A48" s="235" t="s">
        <v>2853</v>
      </c>
      <c r="B48" s="219" t="s">
        <v>2854</v>
      </c>
      <c r="C48" s="220" t="s">
        <v>2795</v>
      </c>
      <c r="D48" s="221">
        <v>970</v>
      </c>
      <c r="E48" s="221">
        <v>923</v>
      </c>
      <c r="F48" s="221">
        <v>882</v>
      </c>
      <c r="G48" s="221">
        <v>963.05</v>
      </c>
      <c r="H48" s="221">
        <v>787.95</v>
      </c>
      <c r="I48" s="221">
        <v>863.65500000000009</v>
      </c>
      <c r="J48" s="222">
        <v>746.75</v>
      </c>
    </row>
    <row r="49" ht="63.75">
      <c r="A49" s="235" t="s">
        <v>2855</v>
      </c>
      <c r="B49" s="219" t="s">
        <v>2856</v>
      </c>
      <c r="C49" s="223" t="s">
        <v>2795</v>
      </c>
      <c r="D49" s="221">
        <v>300</v>
      </c>
      <c r="E49" s="221">
        <v>286</v>
      </c>
      <c r="F49" s="221">
        <v>273</v>
      </c>
      <c r="G49" s="221">
        <v>313.12</v>
      </c>
      <c r="H49" s="221">
        <v>265.74</v>
      </c>
      <c r="I49" s="221">
        <v>281.19</v>
      </c>
      <c r="J49" s="222">
        <v>243.08</v>
      </c>
    </row>
    <row r="50">
      <c r="A50" s="1640" t="s">
        <v>2857</v>
      </c>
      <c r="B50" s="1646" t="s">
        <v>2858</v>
      </c>
      <c r="C50" s="220" t="s">
        <v>2807</v>
      </c>
      <c r="D50" s="221">
        <v>122</v>
      </c>
      <c r="E50" s="221">
        <v>116</v>
      </c>
      <c r="F50" s="221">
        <v>111</v>
      </c>
      <c r="G50" s="221">
        <v>125.66</v>
      </c>
      <c r="H50" s="221">
        <v>107.12</v>
      </c>
      <c r="I50" s="221">
        <v>112.476</v>
      </c>
      <c r="J50" s="222">
        <v>97.85</v>
      </c>
    </row>
    <row r="51" ht="58.5" customHeight="1">
      <c r="A51" s="1640"/>
      <c r="B51" s="1646"/>
      <c r="C51" s="243" t="s">
        <v>2839</v>
      </c>
      <c r="D51" s="221">
        <v>178</v>
      </c>
      <c r="E51" s="221">
        <v>170</v>
      </c>
      <c r="F51" s="221">
        <v>162</v>
      </c>
      <c r="G51" s="221">
        <v>190.55</v>
      </c>
      <c r="H51" s="221">
        <v>161.71</v>
      </c>
      <c r="I51" s="221">
        <v>171.39200000000002</v>
      </c>
      <c r="J51" s="222">
        <v>147.29</v>
      </c>
    </row>
    <row r="52">
      <c r="A52" s="1640"/>
      <c r="B52" s="1646"/>
      <c r="C52" s="253" t="s">
        <v>2795</v>
      </c>
      <c r="D52" s="221">
        <v>327</v>
      </c>
      <c r="E52" s="221">
        <v>311</v>
      </c>
      <c r="F52" s="221">
        <v>297</v>
      </c>
      <c r="G52" s="221">
        <v>334.75</v>
      </c>
      <c r="H52" s="221">
        <v>284.28</v>
      </c>
      <c r="I52" s="221">
        <v>299.93600000000004</v>
      </c>
      <c r="J52" s="222">
        <v>259.56</v>
      </c>
    </row>
    <row r="53">
      <c r="A53" s="235" t="s">
        <v>2859</v>
      </c>
      <c r="B53" s="219" t="s">
        <v>2860</v>
      </c>
      <c r="C53" s="220" t="s">
        <v>2795</v>
      </c>
      <c r="D53" s="221">
        <v>409</v>
      </c>
      <c r="E53" s="221">
        <v>389</v>
      </c>
      <c r="F53" s="221">
        <v>372</v>
      </c>
      <c r="G53" s="221">
        <v>422.3</v>
      </c>
      <c r="H53" s="221">
        <v>359.47</v>
      </c>
      <c r="I53" s="221">
        <v>378.937</v>
      </c>
      <c r="J53" s="222">
        <v>327.54</v>
      </c>
    </row>
    <row r="54" ht="51">
      <c r="A54" s="235" t="s">
        <v>2861</v>
      </c>
      <c r="B54" s="219" t="s">
        <v>2862</v>
      </c>
      <c r="C54" s="223" t="s">
        <v>2795</v>
      </c>
      <c r="D54" s="221">
        <v>446</v>
      </c>
      <c r="E54" s="221">
        <v>424</v>
      </c>
      <c r="F54" s="221">
        <v>405</v>
      </c>
      <c r="G54" s="221">
        <v>457.32</v>
      </c>
      <c r="H54" s="221">
        <v>388.31</v>
      </c>
      <c r="I54" s="221">
        <v>409.73400000000004</v>
      </c>
      <c r="J54" s="222">
        <v>354.32</v>
      </c>
    </row>
    <row r="55" ht="63.75">
      <c r="A55" s="235" t="s">
        <v>2863</v>
      </c>
      <c r="B55" s="219" t="s">
        <v>2864</v>
      </c>
      <c r="C55" s="223" t="s">
        <v>2795</v>
      </c>
      <c r="D55" s="221">
        <v>422</v>
      </c>
      <c r="E55" s="221">
        <v>402</v>
      </c>
      <c r="F55" s="221">
        <v>384</v>
      </c>
      <c r="G55" s="221">
        <v>442.9</v>
      </c>
      <c r="H55" s="221">
        <v>376.98</v>
      </c>
      <c r="I55" s="221">
        <v>397.68300000000005</v>
      </c>
      <c r="J55" s="222">
        <v>342.99</v>
      </c>
    </row>
    <row r="56" ht="15">
      <c r="A56" s="1641" t="s">
        <v>2865</v>
      </c>
      <c r="B56" s="1641"/>
      <c r="C56" s="1641"/>
      <c r="D56" s="1641"/>
      <c r="E56" s="1641"/>
      <c r="F56" s="1641"/>
      <c r="G56" s="1641"/>
      <c r="H56" s="1641"/>
      <c r="I56" s="1641"/>
      <c r="J56" s="1641"/>
    </row>
    <row r="57" ht="51">
      <c r="A57" s="236" t="s">
        <v>2866</v>
      </c>
      <c r="B57" s="228" t="s">
        <v>2867</v>
      </c>
      <c r="C57" s="243" t="s">
        <v>2791</v>
      </c>
      <c r="D57" s="221">
        <v>215</v>
      </c>
      <c r="E57" s="221">
        <v>204</v>
      </c>
      <c r="F57" s="221">
        <v>195</v>
      </c>
      <c r="G57" s="221">
        <v>194.67</v>
      </c>
      <c r="H57" s="221">
        <v>175.1</v>
      </c>
      <c r="I57" s="221">
        <v>196.833</v>
      </c>
      <c r="J57" s="222">
        <v>167.89</v>
      </c>
    </row>
    <row r="58" ht="51" customHeight="1">
      <c r="A58" s="235" t="s">
        <v>2868</v>
      </c>
      <c r="B58" s="225" t="s">
        <v>2869</v>
      </c>
      <c r="C58" s="220" t="s">
        <v>2791</v>
      </c>
      <c r="D58" s="221">
        <v>417</v>
      </c>
      <c r="E58" s="221">
        <v>397</v>
      </c>
      <c r="F58" s="221">
        <v>380</v>
      </c>
      <c r="G58" s="221">
        <v>430.54</v>
      </c>
      <c r="H58" s="221">
        <v>365.65</v>
      </c>
      <c r="I58" s="221">
        <v>385.632</v>
      </c>
      <c r="J58" s="222">
        <v>331.66</v>
      </c>
    </row>
    <row r="59" ht="15" customHeight="1">
      <c r="A59" s="235" t="s">
        <v>2870</v>
      </c>
      <c r="B59" s="219" t="s">
        <v>2871</v>
      </c>
      <c r="C59" s="220" t="s">
        <v>2791</v>
      </c>
      <c r="D59" s="221">
        <v>309</v>
      </c>
      <c r="E59" s="221">
        <v>294</v>
      </c>
      <c r="F59" s="221">
        <v>281</v>
      </c>
      <c r="G59" s="221">
        <v>317.24</v>
      </c>
      <c r="H59" s="221">
        <v>269.86</v>
      </c>
      <c r="I59" s="221">
        <v>285.207</v>
      </c>
      <c r="J59" s="222">
        <v>244.11</v>
      </c>
    </row>
    <row r="60" ht="38.25">
      <c r="A60" s="235" t="s">
        <v>2872</v>
      </c>
      <c r="B60" s="219" t="s">
        <v>2873</v>
      </c>
      <c r="C60" s="243" t="s">
        <v>2795</v>
      </c>
      <c r="D60" s="221">
        <v>363</v>
      </c>
      <c r="E60" s="221">
        <v>345</v>
      </c>
      <c r="F60" s="221">
        <v>330</v>
      </c>
      <c r="G60" s="221">
        <v>371.83</v>
      </c>
      <c r="H60" s="221">
        <v>316.21</v>
      </c>
      <c r="I60" s="221">
        <v>318.682</v>
      </c>
      <c r="J60" s="222">
        <v>286.34</v>
      </c>
    </row>
    <row r="61" ht="63.75">
      <c r="A61" s="235" t="s">
        <v>2874</v>
      </c>
      <c r="B61" s="219" t="s">
        <v>2875</v>
      </c>
      <c r="C61" s="223" t="s">
        <v>2795</v>
      </c>
      <c r="D61" s="221">
        <v>492</v>
      </c>
      <c r="E61" s="221">
        <v>468</v>
      </c>
      <c r="F61" s="221">
        <v>447</v>
      </c>
      <c r="G61" s="221">
        <v>488.22</v>
      </c>
      <c r="H61" s="221">
        <v>415.09</v>
      </c>
      <c r="I61" s="221">
        <v>437.853</v>
      </c>
      <c r="J61" s="222">
        <v>375.95</v>
      </c>
    </row>
    <row r="62" ht="40.5" customHeight="1">
      <c r="A62" s="235" t="s">
        <v>2876</v>
      </c>
      <c r="B62" s="219" t="s">
        <v>2877</v>
      </c>
      <c r="C62" s="223" t="s">
        <v>2791</v>
      </c>
      <c r="D62" s="221">
        <v>246</v>
      </c>
      <c r="E62" s="221">
        <v>234</v>
      </c>
      <c r="F62" s="221">
        <v>224</v>
      </c>
      <c r="G62" s="221">
        <v>221.45</v>
      </c>
      <c r="H62" s="221">
        <v>199.82</v>
      </c>
      <c r="I62" s="221">
        <v>224.952</v>
      </c>
      <c r="J62" s="222">
        <v>190.55</v>
      </c>
    </row>
    <row r="63" ht="63.75">
      <c r="A63" s="254" t="s">
        <v>2878</v>
      </c>
      <c r="B63" s="255" t="s">
        <v>2879</v>
      </c>
      <c r="C63" s="256" t="s">
        <v>2795</v>
      </c>
      <c r="D63" s="221">
        <v>310</v>
      </c>
      <c r="E63" s="221">
        <v>295</v>
      </c>
      <c r="F63" s="221">
        <v>282</v>
      </c>
      <c r="G63" s="221">
        <v>270.89</v>
      </c>
      <c r="H63" s="221">
        <v>261.62</v>
      </c>
      <c r="I63" s="221">
        <v>274.495</v>
      </c>
      <c r="J63" s="222">
        <v>237.93</v>
      </c>
    </row>
    <row r="64" ht="15" s="207" customFormat="1">
      <c r="A64" s="1641" t="s">
        <v>2880</v>
      </c>
      <c r="B64" s="1641"/>
      <c r="C64" s="1641"/>
      <c r="D64" s="1641"/>
      <c r="E64" s="1641"/>
      <c r="F64" s="1641"/>
      <c r="G64" s="1641"/>
      <c r="H64" s="1641"/>
      <c r="I64" s="1641"/>
      <c r="J64" s="1641"/>
    </row>
    <row r="65">
      <c r="A65" s="1647" t="s">
        <v>2881</v>
      </c>
      <c r="B65" s="1648" t="s">
        <v>2882</v>
      </c>
      <c r="C65" s="257" t="s">
        <v>2883</v>
      </c>
      <c r="D65" s="221">
        <v>422</v>
      </c>
      <c r="E65" s="221">
        <v>402</v>
      </c>
      <c r="F65" s="221">
        <v>384</v>
      </c>
      <c r="G65" s="221">
        <v>422.3</v>
      </c>
      <c r="H65" s="221">
        <v>359.47</v>
      </c>
      <c r="I65" s="221">
        <v>378.937</v>
      </c>
      <c r="J65" s="222">
        <v>329.6</v>
      </c>
    </row>
    <row r="66">
      <c r="A66" s="1647"/>
      <c r="B66" s="1648"/>
      <c r="C66" s="257" t="s">
        <v>2884</v>
      </c>
      <c r="D66" s="221">
        <v>216</v>
      </c>
      <c r="E66" s="221">
        <v>206</v>
      </c>
      <c r="F66" s="221">
        <v>197</v>
      </c>
      <c r="G66" s="221">
        <v>216.3</v>
      </c>
      <c r="H66" s="221">
        <v>182.31</v>
      </c>
      <c r="I66" s="221">
        <v>200.85</v>
      </c>
      <c r="J66" s="222">
        <v>165.83</v>
      </c>
    </row>
    <row r="67" ht="15" customHeight="1">
      <c r="A67" s="1649" t="s">
        <v>2885</v>
      </c>
      <c r="B67" s="1646" t="s">
        <v>2886</v>
      </c>
      <c r="C67" s="258" t="s">
        <v>2883</v>
      </c>
      <c r="D67" s="221"/>
      <c r="E67" s="221"/>
      <c r="F67" s="221"/>
      <c r="G67" s="221">
        <v>494.4</v>
      </c>
      <c r="H67" s="221">
        <v>420.24</v>
      </c>
      <c r="I67" s="221">
        <v>443.209</v>
      </c>
      <c r="J67" s="222">
        <v>385.22</v>
      </c>
    </row>
    <row r="68">
      <c r="A68" s="1649"/>
      <c r="B68" s="1646"/>
      <c r="C68" s="258" t="s">
        <v>2887</v>
      </c>
      <c r="D68" s="221"/>
      <c r="E68" s="221"/>
      <c r="F68" s="221"/>
      <c r="G68" s="221">
        <v>279.13</v>
      </c>
      <c r="H68" s="221">
        <v>236.9</v>
      </c>
      <c r="I68" s="221">
        <v>250.39300000000003</v>
      </c>
      <c r="J68" s="222">
        <v>217.33</v>
      </c>
    </row>
    <row r="69" ht="89.25">
      <c r="A69" s="254" t="s">
        <v>2888</v>
      </c>
      <c r="B69" s="225" t="s">
        <v>2889</v>
      </c>
      <c r="C69" s="258" t="s">
        <v>2883</v>
      </c>
      <c r="D69" s="221"/>
      <c r="E69" s="221"/>
      <c r="F69" s="221"/>
      <c r="G69" s="221">
        <v>390.37</v>
      </c>
      <c r="H69" s="221">
        <v>331.66</v>
      </c>
      <c r="I69" s="221">
        <v>350.81800000000004</v>
      </c>
      <c r="J69" s="222">
        <v>304.88</v>
      </c>
    </row>
    <row r="70">
      <c r="A70" s="224" t="s">
        <v>2890</v>
      </c>
      <c r="B70" s="225" t="s">
        <v>2891</v>
      </c>
      <c r="C70" s="220" t="s">
        <v>2883</v>
      </c>
      <c r="D70" s="221"/>
      <c r="E70" s="221"/>
      <c r="F70" s="221"/>
      <c r="G70" s="221">
        <v>952.75</v>
      </c>
      <c r="H70" s="221">
        <v>809.58</v>
      </c>
      <c r="I70" s="221">
        <v>854.282</v>
      </c>
      <c r="J70" s="222">
        <v>743.66</v>
      </c>
    </row>
    <row r="71">
      <c r="A71" s="259" t="s">
        <v>2892</v>
      </c>
      <c r="B71" s="260" t="s">
        <v>2893</v>
      </c>
      <c r="C71" s="259" t="s">
        <v>2883</v>
      </c>
      <c r="D71" s="221">
        <v>625</v>
      </c>
      <c r="E71" s="221">
        <v>595</v>
      </c>
      <c r="F71" s="221">
        <v>569</v>
      </c>
      <c r="G71" s="221">
        <v>634.48</v>
      </c>
      <c r="H71" s="221">
        <v>539.72</v>
      </c>
      <c r="I71" s="221">
        <v>569.075</v>
      </c>
      <c r="J71" s="222">
        <v>494.4</v>
      </c>
    </row>
    <row r="72">
      <c r="A72" s="1650" t="s">
        <v>2894</v>
      </c>
      <c r="B72" s="1648" t="s">
        <v>2895</v>
      </c>
      <c r="C72" s="257" t="s">
        <v>2795</v>
      </c>
      <c r="D72" s="221">
        <v>1465</v>
      </c>
      <c r="E72" s="221">
        <v>1394</v>
      </c>
      <c r="F72" s="221">
        <v>1332</v>
      </c>
      <c r="G72" s="221">
        <v>1527.49</v>
      </c>
      <c r="H72" s="221">
        <v>1298.83</v>
      </c>
      <c r="I72" s="221">
        <v>1369.797</v>
      </c>
      <c r="J72" s="222">
        <v>1191.71</v>
      </c>
    </row>
    <row r="73">
      <c r="A73" s="1650"/>
      <c r="B73" s="1648"/>
      <c r="C73" s="257" t="s">
        <v>2896</v>
      </c>
      <c r="D73" s="221">
        <v>460</v>
      </c>
      <c r="E73" s="221">
        <v>438</v>
      </c>
      <c r="F73" s="221">
        <v>419</v>
      </c>
      <c r="G73" s="221">
        <v>485.13</v>
      </c>
      <c r="H73" s="221">
        <v>412</v>
      </c>
      <c r="I73" s="221">
        <v>435.175</v>
      </c>
      <c r="J73" s="222">
        <v>378.01</v>
      </c>
    </row>
    <row r="74" ht="63.75" customHeight="1">
      <c r="A74" s="1641" t="s">
        <v>2897</v>
      </c>
      <c r="B74" s="1641"/>
      <c r="C74" s="1641"/>
      <c r="D74" s="1641"/>
      <c r="E74" s="1641"/>
      <c r="F74" s="1641"/>
      <c r="G74" s="1641"/>
      <c r="H74" s="1641"/>
      <c r="I74" s="1641"/>
      <c r="J74" s="1641"/>
    </row>
    <row r="75">
      <c r="A75" s="254" t="s">
        <v>2898</v>
      </c>
      <c r="B75" s="204" t="s">
        <v>2899</v>
      </c>
      <c r="C75" s="258" t="s">
        <v>2900</v>
      </c>
      <c r="D75" s="221">
        <v>115</v>
      </c>
      <c r="E75" s="221">
        <v>109</v>
      </c>
      <c r="F75" s="221">
        <v>104</v>
      </c>
      <c r="G75" s="221">
        <v>115.36</v>
      </c>
      <c r="H75" s="221">
        <v>96.82</v>
      </c>
      <c r="I75" s="221">
        <v>103.10300000000001</v>
      </c>
      <c r="J75" s="222">
        <v>89.61</v>
      </c>
    </row>
    <row r="76" ht="57.75">
      <c r="A76" s="261" t="s">
        <v>2901</v>
      </c>
      <c r="B76" s="262" t="s">
        <v>2902</v>
      </c>
      <c r="C76" s="263" t="s">
        <v>2795</v>
      </c>
      <c r="D76" s="230" t="s">
        <v>2903</v>
      </c>
      <c r="E76" s="230" t="s">
        <v>2903</v>
      </c>
      <c r="F76" s="230" t="s">
        <v>2903</v>
      </c>
      <c r="G76" s="221">
        <v>709.67</v>
      </c>
      <c r="H76" s="221">
        <v>603.58</v>
      </c>
      <c r="I76" s="221">
        <v>636.025</v>
      </c>
      <c r="J76" s="222">
        <v>553.11</v>
      </c>
    </row>
    <row r="77" ht="15" customHeight="1">
      <c r="A77" s="1641" t="s">
        <v>2904</v>
      </c>
      <c r="B77" s="1641"/>
      <c r="C77" s="1641"/>
      <c r="D77" s="1641"/>
      <c r="E77" s="1641"/>
      <c r="F77" s="1641"/>
      <c r="G77" s="1641"/>
      <c r="H77" s="1641"/>
      <c r="I77" s="1641"/>
      <c r="J77" s="1641"/>
    </row>
    <row r="78" ht="82.5">
      <c r="A78" s="224" t="s">
        <v>2905</v>
      </c>
      <c r="B78" s="264" t="s">
        <v>2906</v>
      </c>
      <c r="C78" s="265" t="s">
        <v>2791</v>
      </c>
      <c r="D78" s="221">
        <v>229</v>
      </c>
      <c r="E78" s="221">
        <v>218</v>
      </c>
      <c r="F78" s="221">
        <v>209</v>
      </c>
      <c r="G78" s="221">
        <v>214.24</v>
      </c>
      <c r="H78" s="221">
        <v>192.61</v>
      </c>
      <c r="I78" s="221">
        <v>206.20600000000002</v>
      </c>
      <c r="J78" s="222">
        <v>164.8</v>
      </c>
    </row>
    <row r="79" ht="68.25">
      <c r="A79" s="231" t="s">
        <v>2907</v>
      </c>
      <c r="B79" s="266" t="s">
        <v>2908</v>
      </c>
      <c r="C79" s="267" t="s">
        <v>2791</v>
      </c>
      <c r="D79" s="268">
        <v>229</v>
      </c>
      <c r="E79" s="268">
        <v>218</v>
      </c>
      <c r="F79" s="268">
        <v>209</v>
      </c>
      <c r="G79" s="221">
        <v>214.24</v>
      </c>
      <c r="H79" s="221">
        <v>192.61</v>
      </c>
      <c r="I79" s="221">
        <v>206.20600000000002</v>
      </c>
      <c r="J79" s="222">
        <v>164.8</v>
      </c>
    </row>
    <row r="80" ht="15" customHeight="1">
      <c r="A80" s="224" t="s">
        <v>2909</v>
      </c>
      <c r="B80" s="269" t="s">
        <v>2910</v>
      </c>
      <c r="C80" s="223" t="s">
        <v>2795</v>
      </c>
      <c r="D80" s="268">
        <v>249</v>
      </c>
      <c r="E80" s="268">
        <v>237</v>
      </c>
      <c r="F80" s="268">
        <v>227</v>
      </c>
      <c r="G80" s="221">
        <v>241.02</v>
      </c>
      <c r="H80" s="221">
        <v>217.33</v>
      </c>
      <c r="I80" s="221">
        <v>231.647</v>
      </c>
      <c r="J80" s="222">
        <v>185.4</v>
      </c>
    </row>
    <row r="81" ht="51">
      <c r="A81" s="224" t="s">
        <v>2911</v>
      </c>
      <c r="B81" s="270" t="s">
        <v>2912</v>
      </c>
      <c r="C81" s="223" t="s">
        <v>2840</v>
      </c>
      <c r="D81" s="268">
        <v>278</v>
      </c>
      <c r="E81" s="268">
        <v>278</v>
      </c>
      <c r="F81" s="268">
        <v>278</v>
      </c>
      <c r="G81" s="221">
        <v>309</v>
      </c>
      <c r="H81" s="221">
        <v>296.64</v>
      </c>
      <c r="I81" s="221">
        <v>313.326</v>
      </c>
      <c r="J81" s="222">
        <v>247.2</v>
      </c>
    </row>
    <row r="82" ht="51">
      <c r="A82" s="224" t="s">
        <v>2913</v>
      </c>
      <c r="B82" s="270" t="s">
        <v>2914</v>
      </c>
      <c r="C82" s="223" t="s">
        <v>2840</v>
      </c>
      <c r="D82" s="268">
        <v>285</v>
      </c>
      <c r="E82" s="268">
        <v>285</v>
      </c>
      <c r="F82" s="268">
        <v>285</v>
      </c>
      <c r="G82" s="221">
        <v>316.21</v>
      </c>
      <c r="H82" s="221">
        <v>303.85</v>
      </c>
      <c r="I82" s="221">
        <v>320.021</v>
      </c>
      <c r="J82" s="222">
        <v>253.38</v>
      </c>
    </row>
    <row r="83" ht="51">
      <c r="A83" s="224" t="s">
        <v>2915</v>
      </c>
      <c r="B83" s="269" t="s">
        <v>2916</v>
      </c>
      <c r="C83" s="220" t="s">
        <v>2791</v>
      </c>
      <c r="D83" s="258"/>
      <c r="E83" s="220"/>
      <c r="F83" s="271"/>
      <c r="G83" s="221">
        <v>236.9</v>
      </c>
      <c r="H83" s="221">
        <v>201.88</v>
      </c>
      <c r="I83" s="221">
        <v>212.901</v>
      </c>
      <c r="J83" s="222">
        <v>184.37</v>
      </c>
    </row>
  </sheetData>
  <mergeCells>
    <mergeCell ref="A56:J56"/>
    <mergeCell ref="A64:J64"/>
    <mergeCell ref="A74:J74"/>
    <mergeCell ref="A77:J77"/>
    <mergeCell ref="A65:A66"/>
    <mergeCell ref="B65:B66"/>
    <mergeCell ref="A67:A68"/>
    <mergeCell ref="B67:B68"/>
    <mergeCell ref="A72:A73"/>
    <mergeCell ref="B72:B73"/>
    <mergeCell ref="A34:J34"/>
    <mergeCell ref="A38:A40"/>
    <mergeCell ref="B38:B40"/>
    <mergeCell ref="A44:J44"/>
    <mergeCell ref="A50:A52"/>
    <mergeCell ref="B50:B52"/>
    <mergeCell ref="A17:A18"/>
    <mergeCell ref="B17:B18"/>
    <mergeCell ref="A25:J25"/>
    <mergeCell ref="A26:A27"/>
    <mergeCell ref="B26:B27"/>
    <mergeCell ref="A6:B7"/>
    <mergeCell ref="C6:C7"/>
    <mergeCell ref="A8:J8"/>
    <mergeCell ref="A9:A10"/>
    <mergeCell ref="A15:J15"/>
  </mergeCells>
  <pageMargins left="0.25" right="0.25" top="0.75" bottom="0.75" header="0.3" footer="0.3"/>
  <pageSetup paperSize="9" scale="74" fitToHeight="0" orientation="portrait"/>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7:M147"/>
  <sheetViews>
    <sheetView workbookViewId="0">
      <selection activeCell="A11" sqref="A11"/>
    </sheetView>
  </sheetViews>
  <sheetFormatPr defaultRowHeight="12.75" outlineLevelRow="2"/>
  <cols>
    <col min="1" max="1" width="45.85546875" customWidth="1" style="138"/>
    <col min="2" max="2" width="20.140625" customWidth="1" style="129"/>
    <col min="3" max="3" width="11" customWidth="1" style="129"/>
    <col min="4" max="4" width="29.85546875" customWidth="1" style="139"/>
    <col min="5" max="5" width="12" customWidth="1" style="139"/>
    <col min="6" max="6" width="9.140625" customWidth="1" style="741"/>
    <col min="7" max="7" bestFit="1" width="23.85546875" customWidth="1" style="412"/>
    <col min="8" max="8" bestFit="1" width="12.42578125" customWidth="1" style="412"/>
    <col min="9" max="9" width="9.140625" customWidth="1" style="412"/>
    <col min="10" max="10" bestFit="1" width="12" customWidth="1" style="412"/>
    <col min="11" max="11" width="9.140625" customWidth="1" style="412"/>
    <col min="12" max="12" bestFit="1" width="18.7109375" customWidth="1" style="412"/>
    <col min="13" max="254" width="9.140625" customWidth="1" style="741"/>
    <col min="255" max="255" width="45.85546875" customWidth="1" style="741"/>
    <col min="256" max="256" width="20.140625" customWidth="1" style="741"/>
    <col min="257" max="257" width="11" customWidth="1" style="741"/>
    <col min="258" max="259" width="12" customWidth="1" style="741"/>
    <col min="260" max="260" width="29.85546875" customWidth="1" style="741"/>
    <col min="261" max="261" width="12" customWidth="1" style="741"/>
    <col min="262" max="262" width="9.140625" customWidth="1" style="741"/>
    <col min="263" max="263" bestFit="1" width="23.85546875" customWidth="1" style="741"/>
    <col min="264" max="264" bestFit="1" width="12.42578125" customWidth="1" style="741"/>
    <col min="265" max="265" width="9.140625" customWidth="1" style="741"/>
    <col min="266" max="266" bestFit="1" width="12" customWidth="1" style="741"/>
    <col min="267" max="267" width="9.140625" customWidth="1" style="741"/>
    <col min="268" max="268" bestFit="1" width="18.7109375" customWidth="1" style="741"/>
    <col min="269" max="510" width="9.140625" customWidth="1" style="741"/>
    <col min="511" max="511" width="45.85546875" customWidth="1" style="741"/>
    <col min="512" max="512" width="20.140625" customWidth="1" style="741"/>
    <col min="513" max="513" width="11" customWidth="1" style="741"/>
    <col min="514" max="515" width="12" customWidth="1" style="741"/>
    <col min="516" max="516" width="29.85546875" customWidth="1" style="741"/>
    <col min="517" max="517" width="12" customWidth="1" style="741"/>
    <col min="518" max="518" width="9.140625" customWidth="1" style="741"/>
    <col min="519" max="519" bestFit="1" width="23.85546875" customWidth="1" style="741"/>
    <col min="520" max="520" bestFit="1" width="12.42578125" customWidth="1" style="741"/>
    <col min="521" max="521" width="9.140625" customWidth="1" style="741"/>
    <col min="522" max="522" bestFit="1" width="12" customWidth="1" style="741"/>
    <col min="523" max="523" width="9.140625" customWidth="1" style="741"/>
    <col min="524" max="524" bestFit="1" width="18.7109375" customWidth="1" style="741"/>
    <col min="525" max="766" width="9.140625" customWidth="1" style="741"/>
    <col min="767" max="767" width="45.85546875" customWidth="1" style="741"/>
    <col min="768" max="768" width="20.140625" customWidth="1" style="741"/>
    <col min="769" max="769" width="11" customWidth="1" style="741"/>
    <col min="770" max="771" width="12" customWidth="1" style="741"/>
    <col min="772" max="772" width="29.85546875" customWidth="1" style="741"/>
    <col min="773" max="773" width="12" customWidth="1" style="741"/>
    <col min="774" max="774" width="9.140625" customWidth="1" style="741"/>
    <col min="775" max="775" bestFit="1" width="23.85546875" customWidth="1" style="741"/>
    <col min="776" max="776" bestFit="1" width="12.42578125" customWidth="1" style="741"/>
    <col min="777" max="777" width="9.140625" customWidth="1" style="741"/>
    <col min="778" max="778" bestFit="1" width="12" customWidth="1" style="741"/>
    <col min="779" max="779" width="9.140625" customWidth="1" style="741"/>
    <col min="780" max="780" bestFit="1" width="18.7109375" customWidth="1" style="741"/>
    <col min="781" max="1022" width="9.140625" customWidth="1" style="741"/>
    <col min="1023" max="1023" width="45.85546875" customWidth="1" style="741"/>
    <col min="1024" max="1024" width="20.140625" customWidth="1" style="741"/>
    <col min="1025" max="1025" width="11" customWidth="1" style="741"/>
    <col min="1026" max="1027" width="12" customWidth="1" style="741"/>
    <col min="1028" max="1028" width="29.85546875" customWidth="1" style="741"/>
    <col min="1029" max="1029" width="12" customWidth="1" style="741"/>
    <col min="1030" max="1030" width="9.140625" customWidth="1" style="741"/>
    <col min="1031" max="1031" bestFit="1" width="23.85546875" customWidth="1" style="741"/>
    <col min="1032" max="1032" bestFit="1" width="12.42578125" customWidth="1" style="741"/>
    <col min="1033" max="1033" width="9.140625" customWidth="1" style="741"/>
    <col min="1034" max="1034" bestFit="1" width="12" customWidth="1" style="741"/>
    <col min="1035" max="1035" width="9.140625" customWidth="1" style="741"/>
    <col min="1036" max="1036" bestFit="1" width="18.7109375" customWidth="1" style="741"/>
    <col min="1037" max="1278" width="9.140625" customWidth="1" style="741"/>
    <col min="1279" max="1279" width="45.85546875" customWidth="1" style="741"/>
    <col min="1280" max="1280" width="20.140625" customWidth="1" style="741"/>
    <col min="1281" max="1281" width="11" customWidth="1" style="741"/>
    <col min="1282" max="1283" width="12" customWidth="1" style="741"/>
    <col min="1284" max="1284" width="29.85546875" customWidth="1" style="741"/>
    <col min="1285" max="1285" width="12" customWidth="1" style="741"/>
    <col min="1286" max="1286" width="9.140625" customWidth="1" style="741"/>
    <col min="1287" max="1287" bestFit="1" width="23.85546875" customWidth="1" style="741"/>
    <col min="1288" max="1288" bestFit="1" width="12.42578125" customWidth="1" style="741"/>
    <col min="1289" max="1289" width="9.140625" customWidth="1" style="741"/>
    <col min="1290" max="1290" bestFit="1" width="12" customWidth="1" style="741"/>
    <col min="1291" max="1291" width="9.140625" customWidth="1" style="741"/>
    <col min="1292" max="1292" bestFit="1" width="18.7109375" customWidth="1" style="741"/>
    <col min="1293" max="1534" width="9.140625" customWidth="1" style="741"/>
    <col min="1535" max="1535" width="45.85546875" customWidth="1" style="741"/>
    <col min="1536" max="1536" width="20.140625" customWidth="1" style="741"/>
    <col min="1537" max="1537" width="11" customWidth="1" style="741"/>
    <col min="1538" max="1539" width="12" customWidth="1" style="741"/>
    <col min="1540" max="1540" width="29.85546875" customWidth="1" style="741"/>
    <col min="1541" max="1541" width="12" customWidth="1" style="741"/>
    <col min="1542" max="1542" width="9.140625" customWidth="1" style="741"/>
    <col min="1543" max="1543" bestFit="1" width="23.85546875" customWidth="1" style="741"/>
    <col min="1544" max="1544" bestFit="1" width="12.42578125" customWidth="1" style="741"/>
    <col min="1545" max="1545" width="9.140625" customWidth="1" style="741"/>
    <col min="1546" max="1546" bestFit="1" width="12" customWidth="1" style="741"/>
    <col min="1547" max="1547" width="9.140625" customWidth="1" style="741"/>
    <col min="1548" max="1548" bestFit="1" width="18.7109375" customWidth="1" style="741"/>
    <col min="1549" max="1790" width="9.140625" customWidth="1" style="741"/>
    <col min="1791" max="1791" width="45.85546875" customWidth="1" style="741"/>
    <col min="1792" max="1792" width="20.140625" customWidth="1" style="741"/>
    <col min="1793" max="1793" width="11" customWidth="1" style="741"/>
    <col min="1794" max="1795" width="12" customWidth="1" style="741"/>
    <col min="1796" max="1796" width="29.85546875" customWidth="1" style="741"/>
    <col min="1797" max="1797" width="12" customWidth="1" style="741"/>
    <col min="1798" max="1798" width="9.140625" customWidth="1" style="741"/>
    <col min="1799" max="1799" bestFit="1" width="23.85546875" customWidth="1" style="741"/>
    <col min="1800" max="1800" bestFit="1" width="12.42578125" customWidth="1" style="741"/>
    <col min="1801" max="1801" width="9.140625" customWidth="1" style="741"/>
    <col min="1802" max="1802" bestFit="1" width="12" customWidth="1" style="741"/>
    <col min="1803" max="1803" width="9.140625" customWidth="1" style="741"/>
    <col min="1804" max="1804" bestFit="1" width="18.7109375" customWidth="1" style="741"/>
    <col min="1805" max="2046" width="9.140625" customWidth="1" style="741"/>
    <col min="2047" max="2047" width="45.85546875" customWidth="1" style="741"/>
    <col min="2048" max="2048" width="20.140625" customWidth="1" style="741"/>
    <col min="2049" max="2049" width="11" customWidth="1" style="741"/>
    <col min="2050" max="2051" width="12" customWidth="1" style="741"/>
    <col min="2052" max="2052" width="29.85546875" customWidth="1" style="741"/>
    <col min="2053" max="2053" width="12" customWidth="1" style="741"/>
    <col min="2054" max="2054" width="9.140625" customWidth="1" style="741"/>
    <col min="2055" max="2055" bestFit="1" width="23.85546875" customWidth="1" style="741"/>
    <col min="2056" max="2056" bestFit="1" width="12.42578125" customWidth="1" style="741"/>
    <col min="2057" max="2057" width="9.140625" customWidth="1" style="741"/>
    <col min="2058" max="2058" bestFit="1" width="12" customWidth="1" style="741"/>
    <col min="2059" max="2059" width="9.140625" customWidth="1" style="741"/>
    <col min="2060" max="2060" bestFit="1" width="18.7109375" customWidth="1" style="741"/>
    <col min="2061" max="2302" width="9.140625" customWidth="1" style="741"/>
    <col min="2303" max="2303" width="45.85546875" customWidth="1" style="741"/>
    <col min="2304" max="2304" width="20.140625" customWidth="1" style="741"/>
    <col min="2305" max="2305" width="11" customWidth="1" style="741"/>
    <col min="2306" max="2307" width="12" customWidth="1" style="741"/>
    <col min="2308" max="2308" width="29.85546875" customWidth="1" style="741"/>
    <col min="2309" max="2309" width="12" customWidth="1" style="741"/>
    <col min="2310" max="2310" width="9.140625" customWidth="1" style="741"/>
    <col min="2311" max="2311" bestFit="1" width="23.85546875" customWidth="1" style="741"/>
    <col min="2312" max="2312" bestFit="1" width="12.42578125" customWidth="1" style="741"/>
    <col min="2313" max="2313" width="9.140625" customWidth="1" style="741"/>
    <col min="2314" max="2314" bestFit="1" width="12" customWidth="1" style="741"/>
    <col min="2315" max="2315" width="9.140625" customWidth="1" style="741"/>
    <col min="2316" max="2316" bestFit="1" width="18.7109375" customWidth="1" style="741"/>
    <col min="2317" max="2558" width="9.140625" customWidth="1" style="741"/>
    <col min="2559" max="2559" width="45.85546875" customWidth="1" style="741"/>
    <col min="2560" max="2560" width="20.140625" customWidth="1" style="741"/>
    <col min="2561" max="2561" width="11" customWidth="1" style="741"/>
    <col min="2562" max="2563" width="12" customWidth="1" style="741"/>
    <col min="2564" max="2564" width="29.85546875" customWidth="1" style="741"/>
    <col min="2565" max="2565" width="12" customWidth="1" style="741"/>
    <col min="2566" max="2566" width="9.140625" customWidth="1" style="741"/>
    <col min="2567" max="2567" bestFit="1" width="23.85546875" customWidth="1" style="741"/>
    <col min="2568" max="2568" bestFit="1" width="12.42578125" customWidth="1" style="741"/>
    <col min="2569" max="2569" width="9.140625" customWidth="1" style="741"/>
    <col min="2570" max="2570" bestFit="1" width="12" customWidth="1" style="741"/>
    <col min="2571" max="2571" width="9.140625" customWidth="1" style="741"/>
    <col min="2572" max="2572" bestFit="1" width="18.7109375" customWidth="1" style="741"/>
    <col min="2573" max="2814" width="9.140625" customWidth="1" style="741"/>
    <col min="2815" max="2815" width="45.85546875" customWidth="1" style="741"/>
    <col min="2816" max="2816" width="20.140625" customWidth="1" style="741"/>
    <col min="2817" max="2817" width="11" customWidth="1" style="741"/>
    <col min="2818" max="2819" width="12" customWidth="1" style="741"/>
    <col min="2820" max="2820" width="29.85546875" customWidth="1" style="741"/>
    <col min="2821" max="2821" width="12" customWidth="1" style="741"/>
    <col min="2822" max="2822" width="9.140625" customWidth="1" style="741"/>
    <col min="2823" max="2823" bestFit="1" width="23.85546875" customWidth="1" style="741"/>
    <col min="2824" max="2824" bestFit="1" width="12.42578125" customWidth="1" style="741"/>
    <col min="2825" max="2825" width="9.140625" customWidth="1" style="741"/>
    <col min="2826" max="2826" bestFit="1" width="12" customWidth="1" style="741"/>
    <col min="2827" max="2827" width="9.140625" customWidth="1" style="741"/>
    <col min="2828" max="2828" bestFit="1" width="18.7109375" customWidth="1" style="741"/>
    <col min="2829" max="3070" width="9.140625" customWidth="1" style="741"/>
    <col min="3071" max="3071" width="45.85546875" customWidth="1" style="741"/>
    <col min="3072" max="3072" width="20.140625" customWidth="1" style="741"/>
    <col min="3073" max="3073" width="11" customWidth="1" style="741"/>
    <col min="3074" max="3075" width="12" customWidth="1" style="741"/>
    <col min="3076" max="3076" width="29.85546875" customWidth="1" style="741"/>
    <col min="3077" max="3077" width="12" customWidth="1" style="741"/>
    <col min="3078" max="3078" width="9.140625" customWidth="1" style="741"/>
    <col min="3079" max="3079" bestFit="1" width="23.85546875" customWidth="1" style="741"/>
    <col min="3080" max="3080" bestFit="1" width="12.42578125" customWidth="1" style="741"/>
    <col min="3081" max="3081" width="9.140625" customWidth="1" style="741"/>
    <col min="3082" max="3082" bestFit="1" width="12" customWidth="1" style="741"/>
    <col min="3083" max="3083" width="9.140625" customWidth="1" style="741"/>
    <col min="3084" max="3084" bestFit="1" width="18.7109375" customWidth="1" style="741"/>
    <col min="3085" max="3326" width="9.140625" customWidth="1" style="741"/>
    <col min="3327" max="3327" width="45.85546875" customWidth="1" style="741"/>
    <col min="3328" max="3328" width="20.140625" customWidth="1" style="741"/>
    <col min="3329" max="3329" width="11" customWidth="1" style="741"/>
    <col min="3330" max="3331" width="12" customWidth="1" style="741"/>
    <col min="3332" max="3332" width="29.85546875" customWidth="1" style="741"/>
    <col min="3333" max="3333" width="12" customWidth="1" style="741"/>
    <col min="3334" max="3334" width="9.140625" customWidth="1" style="741"/>
    <col min="3335" max="3335" bestFit="1" width="23.85546875" customWidth="1" style="741"/>
    <col min="3336" max="3336" bestFit="1" width="12.42578125" customWidth="1" style="741"/>
    <col min="3337" max="3337" width="9.140625" customWidth="1" style="741"/>
    <col min="3338" max="3338" bestFit="1" width="12" customWidth="1" style="741"/>
    <col min="3339" max="3339" width="9.140625" customWidth="1" style="741"/>
    <col min="3340" max="3340" bestFit="1" width="18.7109375" customWidth="1" style="741"/>
    <col min="3341" max="3582" width="9.140625" customWidth="1" style="741"/>
    <col min="3583" max="3583" width="45.85546875" customWidth="1" style="741"/>
    <col min="3584" max="3584" width="20.140625" customWidth="1" style="741"/>
    <col min="3585" max="3585" width="11" customWidth="1" style="741"/>
    <col min="3586" max="3587" width="12" customWidth="1" style="741"/>
    <col min="3588" max="3588" width="29.85546875" customWidth="1" style="741"/>
    <col min="3589" max="3589" width="12" customWidth="1" style="741"/>
    <col min="3590" max="3590" width="9.140625" customWidth="1" style="741"/>
    <col min="3591" max="3591" bestFit="1" width="23.85546875" customWidth="1" style="741"/>
    <col min="3592" max="3592" bestFit="1" width="12.42578125" customWidth="1" style="741"/>
    <col min="3593" max="3593" width="9.140625" customWidth="1" style="741"/>
    <col min="3594" max="3594" bestFit="1" width="12" customWidth="1" style="741"/>
    <col min="3595" max="3595" width="9.140625" customWidth="1" style="741"/>
    <col min="3596" max="3596" bestFit="1" width="18.7109375" customWidth="1" style="741"/>
    <col min="3597" max="3838" width="9.140625" customWidth="1" style="741"/>
    <col min="3839" max="3839" width="45.85546875" customWidth="1" style="741"/>
    <col min="3840" max="3840" width="20.140625" customWidth="1" style="741"/>
    <col min="3841" max="3841" width="11" customWidth="1" style="741"/>
    <col min="3842" max="3843" width="12" customWidth="1" style="741"/>
    <col min="3844" max="3844" width="29.85546875" customWidth="1" style="741"/>
    <col min="3845" max="3845" width="12" customWidth="1" style="741"/>
    <col min="3846" max="3846" width="9.140625" customWidth="1" style="741"/>
    <col min="3847" max="3847" bestFit="1" width="23.85546875" customWidth="1" style="741"/>
    <col min="3848" max="3848" bestFit="1" width="12.42578125" customWidth="1" style="741"/>
    <col min="3849" max="3849" width="9.140625" customWidth="1" style="741"/>
    <col min="3850" max="3850" bestFit="1" width="12" customWidth="1" style="741"/>
    <col min="3851" max="3851" width="9.140625" customWidth="1" style="741"/>
    <col min="3852" max="3852" bestFit="1" width="18.7109375" customWidth="1" style="741"/>
    <col min="3853" max="4094" width="9.140625" customWidth="1" style="741"/>
    <col min="4095" max="4095" width="45.85546875" customWidth="1" style="741"/>
    <col min="4096" max="4096" width="20.140625" customWidth="1" style="741"/>
    <col min="4097" max="4097" width="11" customWidth="1" style="741"/>
    <col min="4098" max="4099" width="12" customWidth="1" style="741"/>
    <col min="4100" max="4100" width="29.85546875" customWidth="1" style="741"/>
    <col min="4101" max="4101" width="12" customWidth="1" style="741"/>
    <col min="4102" max="4102" width="9.140625" customWidth="1" style="741"/>
    <col min="4103" max="4103" bestFit="1" width="23.85546875" customWidth="1" style="741"/>
    <col min="4104" max="4104" bestFit="1" width="12.42578125" customWidth="1" style="741"/>
    <col min="4105" max="4105" width="9.140625" customWidth="1" style="741"/>
    <col min="4106" max="4106" bestFit="1" width="12" customWidth="1" style="741"/>
    <col min="4107" max="4107" width="9.140625" customWidth="1" style="741"/>
    <col min="4108" max="4108" bestFit="1" width="18.7109375" customWidth="1" style="741"/>
    <col min="4109" max="4350" width="9.140625" customWidth="1" style="741"/>
    <col min="4351" max="4351" width="45.85546875" customWidth="1" style="741"/>
    <col min="4352" max="4352" width="20.140625" customWidth="1" style="741"/>
    <col min="4353" max="4353" width="11" customWidth="1" style="741"/>
    <col min="4354" max="4355" width="12" customWidth="1" style="741"/>
    <col min="4356" max="4356" width="29.85546875" customWidth="1" style="741"/>
    <col min="4357" max="4357" width="12" customWidth="1" style="741"/>
    <col min="4358" max="4358" width="9.140625" customWidth="1" style="741"/>
    <col min="4359" max="4359" bestFit="1" width="23.85546875" customWidth="1" style="741"/>
    <col min="4360" max="4360" bestFit="1" width="12.42578125" customWidth="1" style="741"/>
    <col min="4361" max="4361" width="9.140625" customWidth="1" style="741"/>
    <col min="4362" max="4362" bestFit="1" width="12" customWidth="1" style="741"/>
    <col min="4363" max="4363" width="9.140625" customWidth="1" style="741"/>
    <col min="4364" max="4364" bestFit="1" width="18.7109375" customWidth="1" style="741"/>
    <col min="4365" max="4606" width="9.140625" customWidth="1" style="741"/>
    <col min="4607" max="4607" width="45.85546875" customWidth="1" style="741"/>
    <col min="4608" max="4608" width="20.140625" customWidth="1" style="741"/>
    <col min="4609" max="4609" width="11" customWidth="1" style="741"/>
    <col min="4610" max="4611" width="12" customWidth="1" style="741"/>
    <col min="4612" max="4612" width="29.85546875" customWidth="1" style="741"/>
    <col min="4613" max="4613" width="12" customWidth="1" style="741"/>
    <col min="4614" max="4614" width="9.140625" customWidth="1" style="741"/>
    <col min="4615" max="4615" bestFit="1" width="23.85546875" customWidth="1" style="741"/>
    <col min="4616" max="4616" bestFit="1" width="12.42578125" customWidth="1" style="741"/>
    <col min="4617" max="4617" width="9.140625" customWidth="1" style="741"/>
    <col min="4618" max="4618" bestFit="1" width="12" customWidth="1" style="741"/>
    <col min="4619" max="4619" width="9.140625" customWidth="1" style="741"/>
    <col min="4620" max="4620" bestFit="1" width="18.7109375" customWidth="1" style="741"/>
    <col min="4621" max="4862" width="9.140625" customWidth="1" style="741"/>
    <col min="4863" max="4863" width="45.85546875" customWidth="1" style="741"/>
    <col min="4864" max="4864" width="20.140625" customWidth="1" style="741"/>
    <col min="4865" max="4865" width="11" customWidth="1" style="741"/>
    <col min="4866" max="4867" width="12" customWidth="1" style="741"/>
    <col min="4868" max="4868" width="29.85546875" customWidth="1" style="741"/>
    <col min="4869" max="4869" width="12" customWidth="1" style="741"/>
    <col min="4870" max="4870" width="9.140625" customWidth="1" style="741"/>
    <col min="4871" max="4871" bestFit="1" width="23.85546875" customWidth="1" style="741"/>
    <col min="4872" max="4872" bestFit="1" width="12.42578125" customWidth="1" style="741"/>
    <col min="4873" max="4873" width="9.140625" customWidth="1" style="741"/>
    <col min="4874" max="4874" bestFit="1" width="12" customWidth="1" style="741"/>
    <col min="4875" max="4875" width="9.140625" customWidth="1" style="741"/>
    <col min="4876" max="4876" bestFit="1" width="18.7109375" customWidth="1" style="741"/>
    <col min="4877" max="5118" width="9.140625" customWidth="1" style="741"/>
    <col min="5119" max="5119" width="45.85546875" customWidth="1" style="741"/>
    <col min="5120" max="5120" width="20.140625" customWidth="1" style="741"/>
    <col min="5121" max="5121" width="11" customWidth="1" style="741"/>
    <col min="5122" max="5123" width="12" customWidth="1" style="741"/>
    <col min="5124" max="5124" width="29.85546875" customWidth="1" style="741"/>
    <col min="5125" max="5125" width="12" customWidth="1" style="741"/>
    <col min="5126" max="5126" width="9.140625" customWidth="1" style="741"/>
    <col min="5127" max="5127" bestFit="1" width="23.85546875" customWidth="1" style="741"/>
    <col min="5128" max="5128" bestFit="1" width="12.42578125" customWidth="1" style="741"/>
    <col min="5129" max="5129" width="9.140625" customWidth="1" style="741"/>
    <col min="5130" max="5130" bestFit="1" width="12" customWidth="1" style="741"/>
    <col min="5131" max="5131" width="9.140625" customWidth="1" style="741"/>
    <col min="5132" max="5132" bestFit="1" width="18.7109375" customWidth="1" style="741"/>
    <col min="5133" max="5374" width="9.140625" customWidth="1" style="741"/>
    <col min="5375" max="5375" width="45.85546875" customWidth="1" style="741"/>
    <col min="5376" max="5376" width="20.140625" customWidth="1" style="741"/>
    <col min="5377" max="5377" width="11" customWidth="1" style="741"/>
    <col min="5378" max="5379" width="12" customWidth="1" style="741"/>
    <col min="5380" max="5380" width="29.85546875" customWidth="1" style="741"/>
    <col min="5381" max="5381" width="12" customWidth="1" style="741"/>
    <col min="5382" max="5382" width="9.140625" customWidth="1" style="741"/>
    <col min="5383" max="5383" bestFit="1" width="23.85546875" customWidth="1" style="741"/>
    <col min="5384" max="5384" bestFit="1" width="12.42578125" customWidth="1" style="741"/>
    <col min="5385" max="5385" width="9.140625" customWidth="1" style="741"/>
    <col min="5386" max="5386" bestFit="1" width="12" customWidth="1" style="741"/>
    <col min="5387" max="5387" width="9.140625" customWidth="1" style="741"/>
    <col min="5388" max="5388" bestFit="1" width="18.7109375" customWidth="1" style="741"/>
    <col min="5389" max="5630" width="9.140625" customWidth="1" style="741"/>
    <col min="5631" max="5631" width="45.85546875" customWidth="1" style="741"/>
    <col min="5632" max="5632" width="20.140625" customWidth="1" style="741"/>
    <col min="5633" max="5633" width="11" customWidth="1" style="741"/>
    <col min="5634" max="5635" width="12" customWidth="1" style="741"/>
    <col min="5636" max="5636" width="29.85546875" customWidth="1" style="741"/>
    <col min="5637" max="5637" width="12" customWidth="1" style="741"/>
    <col min="5638" max="5638" width="9.140625" customWidth="1" style="741"/>
    <col min="5639" max="5639" bestFit="1" width="23.85546875" customWidth="1" style="741"/>
    <col min="5640" max="5640" bestFit="1" width="12.42578125" customWidth="1" style="741"/>
    <col min="5641" max="5641" width="9.140625" customWidth="1" style="741"/>
    <col min="5642" max="5642" bestFit="1" width="12" customWidth="1" style="741"/>
    <col min="5643" max="5643" width="9.140625" customWidth="1" style="741"/>
    <col min="5644" max="5644" bestFit="1" width="18.7109375" customWidth="1" style="741"/>
    <col min="5645" max="5886" width="9.140625" customWidth="1" style="741"/>
    <col min="5887" max="5887" width="45.85546875" customWidth="1" style="741"/>
    <col min="5888" max="5888" width="20.140625" customWidth="1" style="741"/>
    <col min="5889" max="5889" width="11" customWidth="1" style="741"/>
    <col min="5890" max="5891" width="12" customWidth="1" style="741"/>
    <col min="5892" max="5892" width="29.85546875" customWidth="1" style="741"/>
    <col min="5893" max="5893" width="12" customWidth="1" style="741"/>
    <col min="5894" max="5894" width="9.140625" customWidth="1" style="741"/>
    <col min="5895" max="5895" bestFit="1" width="23.85546875" customWidth="1" style="741"/>
    <col min="5896" max="5896" bestFit="1" width="12.42578125" customWidth="1" style="741"/>
    <col min="5897" max="5897" width="9.140625" customWidth="1" style="741"/>
    <col min="5898" max="5898" bestFit="1" width="12" customWidth="1" style="741"/>
    <col min="5899" max="5899" width="9.140625" customWidth="1" style="741"/>
    <col min="5900" max="5900" bestFit="1" width="18.7109375" customWidth="1" style="741"/>
    <col min="5901" max="6142" width="9.140625" customWidth="1" style="741"/>
    <col min="6143" max="6143" width="45.85546875" customWidth="1" style="741"/>
    <col min="6144" max="6144" width="20.140625" customWidth="1" style="741"/>
    <col min="6145" max="6145" width="11" customWidth="1" style="741"/>
    <col min="6146" max="6147" width="12" customWidth="1" style="741"/>
    <col min="6148" max="6148" width="29.85546875" customWidth="1" style="741"/>
    <col min="6149" max="6149" width="12" customWidth="1" style="741"/>
    <col min="6150" max="6150" width="9.140625" customWidth="1" style="741"/>
    <col min="6151" max="6151" bestFit="1" width="23.85546875" customWidth="1" style="741"/>
    <col min="6152" max="6152" bestFit="1" width="12.42578125" customWidth="1" style="741"/>
    <col min="6153" max="6153" width="9.140625" customWidth="1" style="741"/>
    <col min="6154" max="6154" bestFit="1" width="12" customWidth="1" style="741"/>
    <col min="6155" max="6155" width="9.140625" customWidth="1" style="741"/>
    <col min="6156" max="6156" bestFit="1" width="18.7109375" customWidth="1" style="741"/>
    <col min="6157" max="6398" width="9.140625" customWidth="1" style="741"/>
    <col min="6399" max="6399" width="45.85546875" customWidth="1" style="741"/>
    <col min="6400" max="6400" width="20.140625" customWidth="1" style="741"/>
    <col min="6401" max="6401" width="11" customWidth="1" style="741"/>
    <col min="6402" max="6403" width="12" customWidth="1" style="741"/>
    <col min="6404" max="6404" width="29.85546875" customWidth="1" style="741"/>
    <col min="6405" max="6405" width="12" customWidth="1" style="741"/>
    <col min="6406" max="6406" width="9.140625" customWidth="1" style="741"/>
    <col min="6407" max="6407" bestFit="1" width="23.85546875" customWidth="1" style="741"/>
    <col min="6408" max="6408" bestFit="1" width="12.42578125" customWidth="1" style="741"/>
    <col min="6409" max="6409" width="9.140625" customWidth="1" style="741"/>
    <col min="6410" max="6410" bestFit="1" width="12" customWidth="1" style="741"/>
    <col min="6411" max="6411" width="9.140625" customWidth="1" style="741"/>
    <col min="6412" max="6412" bestFit="1" width="18.7109375" customWidth="1" style="741"/>
    <col min="6413" max="6654" width="9.140625" customWidth="1" style="741"/>
    <col min="6655" max="6655" width="45.85546875" customWidth="1" style="741"/>
    <col min="6656" max="6656" width="20.140625" customWidth="1" style="741"/>
    <col min="6657" max="6657" width="11" customWidth="1" style="741"/>
    <col min="6658" max="6659" width="12" customWidth="1" style="741"/>
    <col min="6660" max="6660" width="29.85546875" customWidth="1" style="741"/>
    <col min="6661" max="6661" width="12" customWidth="1" style="741"/>
    <col min="6662" max="6662" width="9.140625" customWidth="1" style="741"/>
    <col min="6663" max="6663" bestFit="1" width="23.85546875" customWidth="1" style="741"/>
    <col min="6664" max="6664" bestFit="1" width="12.42578125" customWidth="1" style="741"/>
    <col min="6665" max="6665" width="9.140625" customWidth="1" style="741"/>
    <col min="6666" max="6666" bestFit="1" width="12" customWidth="1" style="741"/>
    <col min="6667" max="6667" width="9.140625" customWidth="1" style="741"/>
    <col min="6668" max="6668" bestFit="1" width="18.7109375" customWidth="1" style="741"/>
    <col min="6669" max="6910" width="9.140625" customWidth="1" style="741"/>
    <col min="6911" max="6911" width="45.85546875" customWidth="1" style="741"/>
    <col min="6912" max="6912" width="20.140625" customWidth="1" style="741"/>
    <col min="6913" max="6913" width="11" customWidth="1" style="741"/>
    <col min="6914" max="6915" width="12" customWidth="1" style="741"/>
    <col min="6916" max="6916" width="29.85546875" customWidth="1" style="741"/>
    <col min="6917" max="6917" width="12" customWidth="1" style="741"/>
    <col min="6918" max="6918" width="9.140625" customWidth="1" style="741"/>
    <col min="6919" max="6919" bestFit="1" width="23.85546875" customWidth="1" style="741"/>
    <col min="6920" max="6920" bestFit="1" width="12.42578125" customWidth="1" style="741"/>
    <col min="6921" max="6921" width="9.140625" customWidth="1" style="741"/>
    <col min="6922" max="6922" bestFit="1" width="12" customWidth="1" style="741"/>
    <col min="6923" max="6923" width="9.140625" customWidth="1" style="741"/>
    <col min="6924" max="6924" bestFit="1" width="18.7109375" customWidth="1" style="741"/>
    <col min="6925" max="7166" width="9.140625" customWidth="1" style="741"/>
    <col min="7167" max="7167" width="45.85546875" customWidth="1" style="741"/>
    <col min="7168" max="7168" width="20.140625" customWidth="1" style="741"/>
    <col min="7169" max="7169" width="11" customWidth="1" style="741"/>
    <col min="7170" max="7171" width="12" customWidth="1" style="741"/>
    <col min="7172" max="7172" width="29.85546875" customWidth="1" style="741"/>
    <col min="7173" max="7173" width="12" customWidth="1" style="741"/>
    <col min="7174" max="7174" width="9.140625" customWidth="1" style="741"/>
    <col min="7175" max="7175" bestFit="1" width="23.85546875" customWidth="1" style="741"/>
    <col min="7176" max="7176" bestFit="1" width="12.42578125" customWidth="1" style="741"/>
    <col min="7177" max="7177" width="9.140625" customWidth="1" style="741"/>
    <col min="7178" max="7178" bestFit="1" width="12" customWidth="1" style="741"/>
    <col min="7179" max="7179" width="9.140625" customWidth="1" style="741"/>
    <col min="7180" max="7180" bestFit="1" width="18.7109375" customWidth="1" style="741"/>
    <col min="7181" max="7422" width="9.140625" customWidth="1" style="741"/>
    <col min="7423" max="7423" width="45.85546875" customWidth="1" style="741"/>
    <col min="7424" max="7424" width="20.140625" customWidth="1" style="741"/>
    <col min="7425" max="7425" width="11" customWidth="1" style="741"/>
    <col min="7426" max="7427" width="12" customWidth="1" style="741"/>
    <col min="7428" max="7428" width="29.85546875" customWidth="1" style="741"/>
    <col min="7429" max="7429" width="12" customWidth="1" style="741"/>
    <col min="7430" max="7430" width="9.140625" customWidth="1" style="741"/>
    <col min="7431" max="7431" bestFit="1" width="23.85546875" customWidth="1" style="741"/>
    <col min="7432" max="7432" bestFit="1" width="12.42578125" customWidth="1" style="741"/>
    <col min="7433" max="7433" width="9.140625" customWidth="1" style="741"/>
    <col min="7434" max="7434" bestFit="1" width="12" customWidth="1" style="741"/>
    <col min="7435" max="7435" width="9.140625" customWidth="1" style="741"/>
    <col min="7436" max="7436" bestFit="1" width="18.7109375" customWidth="1" style="741"/>
    <col min="7437" max="7678" width="9.140625" customWidth="1" style="741"/>
    <col min="7679" max="7679" width="45.85546875" customWidth="1" style="741"/>
    <col min="7680" max="7680" width="20.140625" customWidth="1" style="741"/>
    <col min="7681" max="7681" width="11" customWidth="1" style="741"/>
    <col min="7682" max="7683" width="12" customWidth="1" style="741"/>
    <col min="7684" max="7684" width="29.85546875" customWidth="1" style="741"/>
    <col min="7685" max="7685" width="12" customWidth="1" style="741"/>
    <col min="7686" max="7686" width="9.140625" customWidth="1" style="741"/>
    <col min="7687" max="7687" bestFit="1" width="23.85546875" customWidth="1" style="741"/>
    <col min="7688" max="7688" bestFit="1" width="12.42578125" customWidth="1" style="741"/>
    <col min="7689" max="7689" width="9.140625" customWidth="1" style="741"/>
    <col min="7690" max="7690" bestFit="1" width="12" customWidth="1" style="741"/>
    <col min="7691" max="7691" width="9.140625" customWidth="1" style="741"/>
    <col min="7692" max="7692" bestFit="1" width="18.7109375" customWidth="1" style="741"/>
    <col min="7693" max="7934" width="9.140625" customWidth="1" style="741"/>
    <col min="7935" max="7935" width="45.85546875" customWidth="1" style="741"/>
    <col min="7936" max="7936" width="20.140625" customWidth="1" style="741"/>
    <col min="7937" max="7937" width="11" customWidth="1" style="741"/>
    <col min="7938" max="7939" width="12" customWidth="1" style="741"/>
    <col min="7940" max="7940" width="29.85546875" customWidth="1" style="741"/>
    <col min="7941" max="7941" width="12" customWidth="1" style="741"/>
    <col min="7942" max="7942" width="9.140625" customWidth="1" style="741"/>
    <col min="7943" max="7943" bestFit="1" width="23.85546875" customWidth="1" style="741"/>
    <col min="7944" max="7944" bestFit="1" width="12.42578125" customWidth="1" style="741"/>
    <col min="7945" max="7945" width="9.140625" customWidth="1" style="741"/>
    <col min="7946" max="7946" bestFit="1" width="12" customWidth="1" style="741"/>
    <col min="7947" max="7947" width="9.140625" customWidth="1" style="741"/>
    <col min="7948" max="7948" bestFit="1" width="18.7109375" customWidth="1" style="741"/>
    <col min="7949" max="8190" width="9.140625" customWidth="1" style="741"/>
    <col min="8191" max="8191" width="45.85546875" customWidth="1" style="741"/>
    <col min="8192" max="8192" width="20.140625" customWidth="1" style="741"/>
    <col min="8193" max="8193" width="11" customWidth="1" style="741"/>
    <col min="8194" max="8195" width="12" customWidth="1" style="741"/>
    <col min="8196" max="8196" width="29.85546875" customWidth="1" style="741"/>
    <col min="8197" max="8197" width="12" customWidth="1" style="741"/>
    <col min="8198" max="8198" width="9.140625" customWidth="1" style="741"/>
    <col min="8199" max="8199" bestFit="1" width="23.85546875" customWidth="1" style="741"/>
    <col min="8200" max="8200" bestFit="1" width="12.42578125" customWidth="1" style="741"/>
    <col min="8201" max="8201" width="9.140625" customWidth="1" style="741"/>
    <col min="8202" max="8202" bestFit="1" width="12" customWidth="1" style="741"/>
    <col min="8203" max="8203" width="9.140625" customWidth="1" style="741"/>
    <col min="8204" max="8204" bestFit="1" width="18.7109375" customWidth="1" style="741"/>
    <col min="8205" max="8446" width="9.140625" customWidth="1" style="741"/>
    <col min="8447" max="8447" width="45.85546875" customWidth="1" style="741"/>
    <col min="8448" max="8448" width="20.140625" customWidth="1" style="741"/>
    <col min="8449" max="8449" width="11" customWidth="1" style="741"/>
    <col min="8450" max="8451" width="12" customWidth="1" style="741"/>
    <col min="8452" max="8452" width="29.85546875" customWidth="1" style="741"/>
    <col min="8453" max="8453" width="12" customWidth="1" style="741"/>
    <col min="8454" max="8454" width="9.140625" customWidth="1" style="741"/>
    <col min="8455" max="8455" bestFit="1" width="23.85546875" customWidth="1" style="741"/>
    <col min="8456" max="8456" bestFit="1" width="12.42578125" customWidth="1" style="741"/>
    <col min="8457" max="8457" width="9.140625" customWidth="1" style="741"/>
    <col min="8458" max="8458" bestFit="1" width="12" customWidth="1" style="741"/>
    <col min="8459" max="8459" width="9.140625" customWidth="1" style="741"/>
    <col min="8460" max="8460" bestFit="1" width="18.7109375" customWidth="1" style="741"/>
    <col min="8461" max="8702" width="9.140625" customWidth="1" style="741"/>
    <col min="8703" max="8703" width="45.85546875" customWidth="1" style="741"/>
    <col min="8704" max="8704" width="20.140625" customWidth="1" style="741"/>
    <col min="8705" max="8705" width="11" customWidth="1" style="741"/>
    <col min="8706" max="8707" width="12" customWidth="1" style="741"/>
    <col min="8708" max="8708" width="29.85546875" customWidth="1" style="741"/>
    <col min="8709" max="8709" width="12" customWidth="1" style="741"/>
    <col min="8710" max="8710" width="9.140625" customWidth="1" style="741"/>
    <col min="8711" max="8711" bestFit="1" width="23.85546875" customWidth="1" style="741"/>
    <col min="8712" max="8712" bestFit="1" width="12.42578125" customWidth="1" style="741"/>
    <col min="8713" max="8713" width="9.140625" customWidth="1" style="741"/>
    <col min="8714" max="8714" bestFit="1" width="12" customWidth="1" style="741"/>
    <col min="8715" max="8715" width="9.140625" customWidth="1" style="741"/>
    <col min="8716" max="8716" bestFit="1" width="18.7109375" customWidth="1" style="741"/>
    <col min="8717" max="8958" width="9.140625" customWidth="1" style="741"/>
    <col min="8959" max="8959" width="45.85546875" customWidth="1" style="741"/>
    <col min="8960" max="8960" width="20.140625" customWidth="1" style="741"/>
    <col min="8961" max="8961" width="11" customWidth="1" style="741"/>
    <col min="8962" max="8963" width="12" customWidth="1" style="741"/>
    <col min="8964" max="8964" width="29.85546875" customWidth="1" style="741"/>
    <col min="8965" max="8965" width="12" customWidth="1" style="741"/>
    <col min="8966" max="8966" width="9.140625" customWidth="1" style="741"/>
    <col min="8967" max="8967" bestFit="1" width="23.85546875" customWidth="1" style="741"/>
    <col min="8968" max="8968" bestFit="1" width="12.42578125" customWidth="1" style="741"/>
    <col min="8969" max="8969" width="9.140625" customWidth="1" style="741"/>
    <col min="8970" max="8970" bestFit="1" width="12" customWidth="1" style="741"/>
    <col min="8971" max="8971" width="9.140625" customWidth="1" style="741"/>
    <col min="8972" max="8972" bestFit="1" width="18.7109375" customWidth="1" style="741"/>
    <col min="8973" max="9214" width="9.140625" customWidth="1" style="741"/>
    <col min="9215" max="9215" width="45.85546875" customWidth="1" style="741"/>
    <col min="9216" max="9216" width="20.140625" customWidth="1" style="741"/>
    <col min="9217" max="9217" width="11" customWidth="1" style="741"/>
    <col min="9218" max="9219" width="12" customWidth="1" style="741"/>
    <col min="9220" max="9220" width="29.85546875" customWidth="1" style="741"/>
    <col min="9221" max="9221" width="12" customWidth="1" style="741"/>
    <col min="9222" max="9222" width="9.140625" customWidth="1" style="741"/>
    <col min="9223" max="9223" bestFit="1" width="23.85546875" customWidth="1" style="741"/>
    <col min="9224" max="9224" bestFit="1" width="12.42578125" customWidth="1" style="741"/>
    <col min="9225" max="9225" width="9.140625" customWidth="1" style="741"/>
    <col min="9226" max="9226" bestFit="1" width="12" customWidth="1" style="741"/>
    <col min="9227" max="9227" width="9.140625" customWidth="1" style="741"/>
    <col min="9228" max="9228" bestFit="1" width="18.7109375" customWidth="1" style="741"/>
    <col min="9229" max="9470" width="9.140625" customWidth="1" style="741"/>
    <col min="9471" max="9471" width="45.85546875" customWidth="1" style="741"/>
    <col min="9472" max="9472" width="20.140625" customWidth="1" style="741"/>
    <col min="9473" max="9473" width="11" customWidth="1" style="741"/>
    <col min="9474" max="9475" width="12" customWidth="1" style="741"/>
    <col min="9476" max="9476" width="29.85546875" customWidth="1" style="741"/>
    <col min="9477" max="9477" width="12" customWidth="1" style="741"/>
    <col min="9478" max="9478" width="9.140625" customWidth="1" style="741"/>
    <col min="9479" max="9479" bestFit="1" width="23.85546875" customWidth="1" style="741"/>
    <col min="9480" max="9480" bestFit="1" width="12.42578125" customWidth="1" style="741"/>
    <col min="9481" max="9481" width="9.140625" customWidth="1" style="741"/>
    <col min="9482" max="9482" bestFit="1" width="12" customWidth="1" style="741"/>
    <col min="9483" max="9483" width="9.140625" customWidth="1" style="741"/>
    <col min="9484" max="9484" bestFit="1" width="18.7109375" customWidth="1" style="741"/>
    <col min="9485" max="9726" width="9.140625" customWidth="1" style="741"/>
    <col min="9727" max="9727" width="45.85546875" customWidth="1" style="741"/>
    <col min="9728" max="9728" width="20.140625" customWidth="1" style="741"/>
    <col min="9729" max="9729" width="11" customWidth="1" style="741"/>
    <col min="9730" max="9731" width="12" customWidth="1" style="741"/>
    <col min="9732" max="9732" width="29.85546875" customWidth="1" style="741"/>
    <col min="9733" max="9733" width="12" customWidth="1" style="741"/>
    <col min="9734" max="9734" width="9.140625" customWidth="1" style="741"/>
    <col min="9735" max="9735" bestFit="1" width="23.85546875" customWidth="1" style="741"/>
    <col min="9736" max="9736" bestFit="1" width="12.42578125" customWidth="1" style="741"/>
    <col min="9737" max="9737" width="9.140625" customWidth="1" style="741"/>
    <col min="9738" max="9738" bestFit="1" width="12" customWidth="1" style="741"/>
    <col min="9739" max="9739" width="9.140625" customWidth="1" style="741"/>
    <col min="9740" max="9740" bestFit="1" width="18.7109375" customWidth="1" style="741"/>
    <col min="9741" max="9982" width="9.140625" customWidth="1" style="741"/>
    <col min="9983" max="9983" width="45.85546875" customWidth="1" style="741"/>
    <col min="9984" max="9984" width="20.140625" customWidth="1" style="741"/>
    <col min="9985" max="9985" width="11" customWidth="1" style="741"/>
    <col min="9986" max="9987" width="12" customWidth="1" style="741"/>
    <col min="9988" max="9988" width="29.85546875" customWidth="1" style="741"/>
    <col min="9989" max="9989" width="12" customWidth="1" style="741"/>
    <col min="9990" max="9990" width="9.140625" customWidth="1" style="741"/>
    <col min="9991" max="9991" bestFit="1" width="23.85546875" customWidth="1" style="741"/>
    <col min="9992" max="9992" bestFit="1" width="12.42578125" customWidth="1" style="741"/>
    <col min="9993" max="9993" width="9.140625" customWidth="1" style="741"/>
    <col min="9994" max="9994" bestFit="1" width="12" customWidth="1" style="741"/>
    <col min="9995" max="9995" width="9.140625" customWidth="1" style="741"/>
    <col min="9996" max="9996" bestFit="1" width="18.7109375" customWidth="1" style="741"/>
    <col min="9997" max="10238" width="9.140625" customWidth="1" style="741"/>
    <col min="10239" max="10239" width="45.85546875" customWidth="1" style="741"/>
    <col min="10240" max="10240" width="20.140625" customWidth="1" style="741"/>
    <col min="10241" max="10241" width="11" customWidth="1" style="741"/>
    <col min="10242" max="10243" width="12" customWidth="1" style="741"/>
    <col min="10244" max="10244" width="29.85546875" customWidth="1" style="741"/>
    <col min="10245" max="10245" width="12" customWidth="1" style="741"/>
    <col min="10246" max="10246" width="9.140625" customWidth="1" style="741"/>
    <col min="10247" max="10247" bestFit="1" width="23.85546875" customWidth="1" style="741"/>
    <col min="10248" max="10248" bestFit="1" width="12.42578125" customWidth="1" style="741"/>
    <col min="10249" max="10249" width="9.140625" customWidth="1" style="741"/>
    <col min="10250" max="10250" bestFit="1" width="12" customWidth="1" style="741"/>
    <col min="10251" max="10251" width="9.140625" customWidth="1" style="741"/>
    <col min="10252" max="10252" bestFit="1" width="18.7109375" customWidth="1" style="741"/>
    <col min="10253" max="10494" width="9.140625" customWidth="1" style="741"/>
    <col min="10495" max="10495" width="45.85546875" customWidth="1" style="741"/>
    <col min="10496" max="10496" width="20.140625" customWidth="1" style="741"/>
    <col min="10497" max="10497" width="11" customWidth="1" style="741"/>
    <col min="10498" max="10499" width="12" customWidth="1" style="741"/>
    <col min="10500" max="10500" width="29.85546875" customWidth="1" style="741"/>
    <col min="10501" max="10501" width="12" customWidth="1" style="741"/>
    <col min="10502" max="10502" width="9.140625" customWidth="1" style="741"/>
    <col min="10503" max="10503" bestFit="1" width="23.85546875" customWidth="1" style="741"/>
    <col min="10504" max="10504" bestFit="1" width="12.42578125" customWidth="1" style="741"/>
    <col min="10505" max="10505" width="9.140625" customWidth="1" style="741"/>
    <col min="10506" max="10506" bestFit="1" width="12" customWidth="1" style="741"/>
    <col min="10507" max="10507" width="9.140625" customWidth="1" style="741"/>
    <col min="10508" max="10508" bestFit="1" width="18.7109375" customWidth="1" style="741"/>
    <col min="10509" max="10750" width="9.140625" customWidth="1" style="741"/>
    <col min="10751" max="10751" width="45.85546875" customWidth="1" style="741"/>
    <col min="10752" max="10752" width="20.140625" customWidth="1" style="741"/>
    <col min="10753" max="10753" width="11" customWidth="1" style="741"/>
    <col min="10754" max="10755" width="12" customWidth="1" style="741"/>
    <col min="10756" max="10756" width="29.85546875" customWidth="1" style="741"/>
    <col min="10757" max="10757" width="12" customWidth="1" style="741"/>
    <col min="10758" max="10758" width="9.140625" customWidth="1" style="741"/>
    <col min="10759" max="10759" bestFit="1" width="23.85546875" customWidth="1" style="741"/>
    <col min="10760" max="10760" bestFit="1" width="12.42578125" customWidth="1" style="741"/>
    <col min="10761" max="10761" width="9.140625" customWidth="1" style="741"/>
    <col min="10762" max="10762" bestFit="1" width="12" customWidth="1" style="741"/>
    <col min="10763" max="10763" width="9.140625" customWidth="1" style="741"/>
    <col min="10764" max="10764" bestFit="1" width="18.7109375" customWidth="1" style="741"/>
    <col min="10765" max="11006" width="9.140625" customWidth="1" style="741"/>
    <col min="11007" max="11007" width="45.85546875" customWidth="1" style="741"/>
    <col min="11008" max="11008" width="20.140625" customWidth="1" style="741"/>
    <col min="11009" max="11009" width="11" customWidth="1" style="741"/>
    <col min="11010" max="11011" width="12" customWidth="1" style="741"/>
    <col min="11012" max="11012" width="29.85546875" customWidth="1" style="741"/>
    <col min="11013" max="11013" width="12" customWidth="1" style="741"/>
    <col min="11014" max="11014" width="9.140625" customWidth="1" style="741"/>
    <col min="11015" max="11015" bestFit="1" width="23.85546875" customWidth="1" style="741"/>
    <col min="11016" max="11016" bestFit="1" width="12.42578125" customWidth="1" style="741"/>
    <col min="11017" max="11017" width="9.140625" customWidth="1" style="741"/>
    <col min="11018" max="11018" bestFit="1" width="12" customWidth="1" style="741"/>
    <col min="11019" max="11019" width="9.140625" customWidth="1" style="741"/>
    <col min="11020" max="11020" bestFit="1" width="18.7109375" customWidth="1" style="741"/>
    <col min="11021" max="11262" width="9.140625" customWidth="1" style="741"/>
    <col min="11263" max="11263" width="45.85546875" customWidth="1" style="741"/>
    <col min="11264" max="11264" width="20.140625" customWidth="1" style="741"/>
    <col min="11265" max="11265" width="11" customWidth="1" style="741"/>
    <col min="11266" max="11267" width="12" customWidth="1" style="741"/>
    <col min="11268" max="11268" width="29.85546875" customWidth="1" style="741"/>
    <col min="11269" max="11269" width="12" customWidth="1" style="741"/>
    <col min="11270" max="11270" width="9.140625" customWidth="1" style="741"/>
    <col min="11271" max="11271" bestFit="1" width="23.85546875" customWidth="1" style="741"/>
    <col min="11272" max="11272" bestFit="1" width="12.42578125" customWidth="1" style="741"/>
    <col min="11273" max="11273" width="9.140625" customWidth="1" style="741"/>
    <col min="11274" max="11274" bestFit="1" width="12" customWidth="1" style="741"/>
    <col min="11275" max="11275" width="9.140625" customWidth="1" style="741"/>
    <col min="11276" max="11276" bestFit="1" width="18.7109375" customWidth="1" style="741"/>
    <col min="11277" max="11518" width="9.140625" customWidth="1" style="741"/>
    <col min="11519" max="11519" width="45.85546875" customWidth="1" style="741"/>
    <col min="11520" max="11520" width="20.140625" customWidth="1" style="741"/>
    <col min="11521" max="11521" width="11" customWidth="1" style="741"/>
    <col min="11522" max="11523" width="12" customWidth="1" style="741"/>
    <col min="11524" max="11524" width="29.85546875" customWidth="1" style="741"/>
    <col min="11525" max="11525" width="12" customWidth="1" style="741"/>
    <col min="11526" max="11526" width="9.140625" customWidth="1" style="741"/>
    <col min="11527" max="11527" bestFit="1" width="23.85546875" customWidth="1" style="741"/>
    <col min="11528" max="11528" bestFit="1" width="12.42578125" customWidth="1" style="741"/>
    <col min="11529" max="11529" width="9.140625" customWidth="1" style="741"/>
    <col min="11530" max="11530" bestFit="1" width="12" customWidth="1" style="741"/>
    <col min="11531" max="11531" width="9.140625" customWidth="1" style="741"/>
    <col min="11532" max="11532" bestFit="1" width="18.7109375" customWidth="1" style="741"/>
    <col min="11533" max="11774" width="9.140625" customWidth="1" style="741"/>
    <col min="11775" max="11775" width="45.85546875" customWidth="1" style="741"/>
    <col min="11776" max="11776" width="20.140625" customWidth="1" style="741"/>
    <col min="11777" max="11777" width="11" customWidth="1" style="741"/>
    <col min="11778" max="11779" width="12" customWidth="1" style="741"/>
    <col min="11780" max="11780" width="29.85546875" customWidth="1" style="741"/>
    <col min="11781" max="11781" width="12" customWidth="1" style="741"/>
    <col min="11782" max="11782" width="9.140625" customWidth="1" style="741"/>
    <col min="11783" max="11783" bestFit="1" width="23.85546875" customWidth="1" style="741"/>
    <col min="11784" max="11784" bestFit="1" width="12.42578125" customWidth="1" style="741"/>
    <col min="11785" max="11785" width="9.140625" customWidth="1" style="741"/>
    <col min="11786" max="11786" bestFit="1" width="12" customWidth="1" style="741"/>
    <col min="11787" max="11787" width="9.140625" customWidth="1" style="741"/>
    <col min="11788" max="11788" bestFit="1" width="18.7109375" customWidth="1" style="741"/>
    <col min="11789" max="12030" width="9.140625" customWidth="1" style="741"/>
    <col min="12031" max="12031" width="45.85546875" customWidth="1" style="741"/>
    <col min="12032" max="12032" width="20.140625" customWidth="1" style="741"/>
    <col min="12033" max="12033" width="11" customWidth="1" style="741"/>
    <col min="12034" max="12035" width="12" customWidth="1" style="741"/>
    <col min="12036" max="12036" width="29.85546875" customWidth="1" style="741"/>
    <col min="12037" max="12037" width="12" customWidth="1" style="741"/>
    <col min="12038" max="12038" width="9.140625" customWidth="1" style="741"/>
    <col min="12039" max="12039" bestFit="1" width="23.85546875" customWidth="1" style="741"/>
    <col min="12040" max="12040" bestFit="1" width="12.42578125" customWidth="1" style="741"/>
    <col min="12041" max="12041" width="9.140625" customWidth="1" style="741"/>
    <col min="12042" max="12042" bestFit="1" width="12" customWidth="1" style="741"/>
    <col min="12043" max="12043" width="9.140625" customWidth="1" style="741"/>
    <col min="12044" max="12044" bestFit="1" width="18.7109375" customWidth="1" style="741"/>
    <col min="12045" max="12286" width="9.140625" customWidth="1" style="741"/>
    <col min="12287" max="12287" width="45.85546875" customWidth="1" style="741"/>
    <col min="12288" max="12288" width="20.140625" customWidth="1" style="741"/>
    <col min="12289" max="12289" width="11" customWidth="1" style="741"/>
    <col min="12290" max="12291" width="12" customWidth="1" style="741"/>
    <col min="12292" max="12292" width="29.85546875" customWidth="1" style="741"/>
    <col min="12293" max="12293" width="12" customWidth="1" style="741"/>
    <col min="12294" max="12294" width="9.140625" customWidth="1" style="741"/>
    <col min="12295" max="12295" bestFit="1" width="23.85546875" customWidth="1" style="741"/>
    <col min="12296" max="12296" bestFit="1" width="12.42578125" customWidth="1" style="741"/>
    <col min="12297" max="12297" width="9.140625" customWidth="1" style="741"/>
    <col min="12298" max="12298" bestFit="1" width="12" customWidth="1" style="741"/>
    <col min="12299" max="12299" width="9.140625" customWidth="1" style="741"/>
    <col min="12300" max="12300" bestFit="1" width="18.7109375" customWidth="1" style="741"/>
    <col min="12301" max="12542" width="9.140625" customWidth="1" style="741"/>
    <col min="12543" max="12543" width="45.85546875" customWidth="1" style="741"/>
    <col min="12544" max="12544" width="20.140625" customWidth="1" style="741"/>
    <col min="12545" max="12545" width="11" customWidth="1" style="741"/>
    <col min="12546" max="12547" width="12" customWidth="1" style="741"/>
    <col min="12548" max="12548" width="29.85546875" customWidth="1" style="741"/>
    <col min="12549" max="12549" width="12" customWidth="1" style="741"/>
    <col min="12550" max="12550" width="9.140625" customWidth="1" style="741"/>
    <col min="12551" max="12551" bestFit="1" width="23.85546875" customWidth="1" style="741"/>
    <col min="12552" max="12552" bestFit="1" width="12.42578125" customWidth="1" style="741"/>
    <col min="12553" max="12553" width="9.140625" customWidth="1" style="741"/>
    <col min="12554" max="12554" bestFit="1" width="12" customWidth="1" style="741"/>
    <col min="12555" max="12555" width="9.140625" customWidth="1" style="741"/>
    <col min="12556" max="12556" bestFit="1" width="18.7109375" customWidth="1" style="741"/>
    <col min="12557" max="12798" width="9.140625" customWidth="1" style="741"/>
    <col min="12799" max="12799" width="45.85546875" customWidth="1" style="741"/>
    <col min="12800" max="12800" width="20.140625" customWidth="1" style="741"/>
    <col min="12801" max="12801" width="11" customWidth="1" style="741"/>
    <col min="12802" max="12803" width="12" customWidth="1" style="741"/>
    <col min="12804" max="12804" width="29.85546875" customWidth="1" style="741"/>
    <col min="12805" max="12805" width="12" customWidth="1" style="741"/>
    <col min="12806" max="12806" width="9.140625" customWidth="1" style="741"/>
    <col min="12807" max="12807" bestFit="1" width="23.85546875" customWidth="1" style="741"/>
    <col min="12808" max="12808" bestFit="1" width="12.42578125" customWidth="1" style="741"/>
    <col min="12809" max="12809" width="9.140625" customWidth="1" style="741"/>
    <col min="12810" max="12810" bestFit="1" width="12" customWidth="1" style="741"/>
    <col min="12811" max="12811" width="9.140625" customWidth="1" style="741"/>
    <col min="12812" max="12812" bestFit="1" width="18.7109375" customWidth="1" style="741"/>
    <col min="12813" max="13054" width="9.140625" customWidth="1" style="741"/>
    <col min="13055" max="13055" width="45.85546875" customWidth="1" style="741"/>
    <col min="13056" max="13056" width="20.140625" customWidth="1" style="741"/>
    <col min="13057" max="13057" width="11" customWidth="1" style="741"/>
    <col min="13058" max="13059" width="12" customWidth="1" style="741"/>
    <col min="13060" max="13060" width="29.85546875" customWidth="1" style="741"/>
    <col min="13061" max="13061" width="12" customWidth="1" style="741"/>
    <col min="13062" max="13062" width="9.140625" customWidth="1" style="741"/>
    <col min="13063" max="13063" bestFit="1" width="23.85546875" customWidth="1" style="741"/>
    <col min="13064" max="13064" bestFit="1" width="12.42578125" customWidth="1" style="741"/>
    <col min="13065" max="13065" width="9.140625" customWidth="1" style="741"/>
    <col min="13066" max="13066" bestFit="1" width="12" customWidth="1" style="741"/>
    <col min="13067" max="13067" width="9.140625" customWidth="1" style="741"/>
    <col min="13068" max="13068" bestFit="1" width="18.7109375" customWidth="1" style="741"/>
    <col min="13069" max="13310" width="9.140625" customWidth="1" style="741"/>
    <col min="13311" max="13311" width="45.85546875" customWidth="1" style="741"/>
    <col min="13312" max="13312" width="20.140625" customWidth="1" style="741"/>
    <col min="13313" max="13313" width="11" customWidth="1" style="741"/>
    <col min="13314" max="13315" width="12" customWidth="1" style="741"/>
    <col min="13316" max="13316" width="29.85546875" customWidth="1" style="741"/>
    <col min="13317" max="13317" width="12" customWidth="1" style="741"/>
    <col min="13318" max="13318" width="9.140625" customWidth="1" style="741"/>
    <col min="13319" max="13319" bestFit="1" width="23.85546875" customWidth="1" style="741"/>
    <col min="13320" max="13320" bestFit="1" width="12.42578125" customWidth="1" style="741"/>
    <col min="13321" max="13321" width="9.140625" customWidth="1" style="741"/>
    <col min="13322" max="13322" bestFit="1" width="12" customWidth="1" style="741"/>
    <col min="13323" max="13323" width="9.140625" customWidth="1" style="741"/>
    <col min="13324" max="13324" bestFit="1" width="18.7109375" customWidth="1" style="741"/>
    <col min="13325" max="13566" width="9.140625" customWidth="1" style="741"/>
    <col min="13567" max="13567" width="45.85546875" customWidth="1" style="741"/>
    <col min="13568" max="13568" width="20.140625" customWidth="1" style="741"/>
    <col min="13569" max="13569" width="11" customWidth="1" style="741"/>
    <col min="13570" max="13571" width="12" customWidth="1" style="741"/>
    <col min="13572" max="13572" width="29.85546875" customWidth="1" style="741"/>
    <col min="13573" max="13573" width="12" customWidth="1" style="741"/>
    <col min="13574" max="13574" width="9.140625" customWidth="1" style="741"/>
    <col min="13575" max="13575" bestFit="1" width="23.85546875" customWidth="1" style="741"/>
    <col min="13576" max="13576" bestFit="1" width="12.42578125" customWidth="1" style="741"/>
    <col min="13577" max="13577" width="9.140625" customWidth="1" style="741"/>
    <col min="13578" max="13578" bestFit="1" width="12" customWidth="1" style="741"/>
    <col min="13579" max="13579" width="9.140625" customWidth="1" style="741"/>
    <col min="13580" max="13580" bestFit="1" width="18.7109375" customWidth="1" style="741"/>
    <col min="13581" max="13822" width="9.140625" customWidth="1" style="741"/>
    <col min="13823" max="13823" width="45.85546875" customWidth="1" style="741"/>
    <col min="13824" max="13824" width="20.140625" customWidth="1" style="741"/>
    <col min="13825" max="13825" width="11" customWidth="1" style="741"/>
    <col min="13826" max="13827" width="12" customWidth="1" style="741"/>
    <col min="13828" max="13828" width="29.85546875" customWidth="1" style="741"/>
    <col min="13829" max="13829" width="12" customWidth="1" style="741"/>
    <col min="13830" max="13830" width="9.140625" customWidth="1" style="741"/>
    <col min="13831" max="13831" bestFit="1" width="23.85546875" customWidth="1" style="741"/>
    <col min="13832" max="13832" bestFit="1" width="12.42578125" customWidth="1" style="741"/>
    <col min="13833" max="13833" width="9.140625" customWidth="1" style="741"/>
    <col min="13834" max="13834" bestFit="1" width="12" customWidth="1" style="741"/>
    <col min="13835" max="13835" width="9.140625" customWidth="1" style="741"/>
    <col min="13836" max="13836" bestFit="1" width="18.7109375" customWidth="1" style="741"/>
    <col min="13837" max="14078" width="9.140625" customWidth="1" style="741"/>
    <col min="14079" max="14079" width="45.85546875" customWidth="1" style="741"/>
    <col min="14080" max="14080" width="20.140625" customWidth="1" style="741"/>
    <col min="14081" max="14081" width="11" customWidth="1" style="741"/>
    <col min="14082" max="14083" width="12" customWidth="1" style="741"/>
    <col min="14084" max="14084" width="29.85546875" customWidth="1" style="741"/>
    <col min="14085" max="14085" width="12" customWidth="1" style="741"/>
    <col min="14086" max="14086" width="9.140625" customWidth="1" style="741"/>
    <col min="14087" max="14087" bestFit="1" width="23.85546875" customWidth="1" style="741"/>
    <col min="14088" max="14088" bestFit="1" width="12.42578125" customWidth="1" style="741"/>
    <col min="14089" max="14089" width="9.140625" customWidth="1" style="741"/>
    <col min="14090" max="14090" bestFit="1" width="12" customWidth="1" style="741"/>
    <col min="14091" max="14091" width="9.140625" customWidth="1" style="741"/>
    <col min="14092" max="14092" bestFit="1" width="18.7109375" customWidth="1" style="741"/>
    <col min="14093" max="14334" width="9.140625" customWidth="1" style="741"/>
    <col min="14335" max="14335" width="45.85546875" customWidth="1" style="741"/>
    <col min="14336" max="14336" width="20.140625" customWidth="1" style="741"/>
    <col min="14337" max="14337" width="11" customWidth="1" style="741"/>
    <col min="14338" max="14339" width="12" customWidth="1" style="741"/>
    <col min="14340" max="14340" width="29.85546875" customWidth="1" style="741"/>
    <col min="14341" max="14341" width="12" customWidth="1" style="741"/>
    <col min="14342" max="14342" width="9.140625" customWidth="1" style="741"/>
    <col min="14343" max="14343" bestFit="1" width="23.85546875" customWidth="1" style="741"/>
    <col min="14344" max="14344" bestFit="1" width="12.42578125" customWidth="1" style="741"/>
    <col min="14345" max="14345" width="9.140625" customWidth="1" style="741"/>
    <col min="14346" max="14346" bestFit="1" width="12" customWidth="1" style="741"/>
    <col min="14347" max="14347" width="9.140625" customWidth="1" style="741"/>
    <col min="14348" max="14348" bestFit="1" width="18.7109375" customWidth="1" style="741"/>
    <col min="14349" max="14590" width="9.140625" customWidth="1" style="741"/>
    <col min="14591" max="14591" width="45.85546875" customWidth="1" style="741"/>
    <col min="14592" max="14592" width="20.140625" customWidth="1" style="741"/>
    <col min="14593" max="14593" width="11" customWidth="1" style="741"/>
    <col min="14594" max="14595" width="12" customWidth="1" style="741"/>
    <col min="14596" max="14596" width="29.85546875" customWidth="1" style="741"/>
    <col min="14597" max="14597" width="12" customWidth="1" style="741"/>
    <col min="14598" max="14598" width="9.140625" customWidth="1" style="741"/>
    <col min="14599" max="14599" bestFit="1" width="23.85546875" customWidth="1" style="741"/>
    <col min="14600" max="14600" bestFit="1" width="12.42578125" customWidth="1" style="741"/>
    <col min="14601" max="14601" width="9.140625" customWidth="1" style="741"/>
    <col min="14602" max="14602" bestFit="1" width="12" customWidth="1" style="741"/>
    <col min="14603" max="14603" width="9.140625" customWidth="1" style="741"/>
    <col min="14604" max="14604" bestFit="1" width="18.7109375" customWidth="1" style="741"/>
    <col min="14605" max="14846" width="9.140625" customWidth="1" style="741"/>
    <col min="14847" max="14847" width="45.85546875" customWidth="1" style="741"/>
    <col min="14848" max="14848" width="20.140625" customWidth="1" style="741"/>
    <col min="14849" max="14849" width="11" customWidth="1" style="741"/>
    <col min="14850" max="14851" width="12" customWidth="1" style="741"/>
    <col min="14852" max="14852" width="29.85546875" customWidth="1" style="741"/>
    <col min="14853" max="14853" width="12" customWidth="1" style="741"/>
    <col min="14854" max="14854" width="9.140625" customWidth="1" style="741"/>
    <col min="14855" max="14855" bestFit="1" width="23.85546875" customWidth="1" style="741"/>
    <col min="14856" max="14856" bestFit="1" width="12.42578125" customWidth="1" style="741"/>
    <col min="14857" max="14857" width="9.140625" customWidth="1" style="741"/>
    <col min="14858" max="14858" bestFit="1" width="12" customWidth="1" style="741"/>
    <col min="14859" max="14859" width="9.140625" customWidth="1" style="741"/>
    <col min="14860" max="14860" bestFit="1" width="18.7109375" customWidth="1" style="741"/>
    <col min="14861" max="15102" width="9.140625" customWidth="1" style="741"/>
    <col min="15103" max="15103" width="45.85546875" customWidth="1" style="741"/>
    <col min="15104" max="15104" width="20.140625" customWidth="1" style="741"/>
    <col min="15105" max="15105" width="11" customWidth="1" style="741"/>
    <col min="15106" max="15107" width="12" customWidth="1" style="741"/>
    <col min="15108" max="15108" width="29.85546875" customWidth="1" style="741"/>
    <col min="15109" max="15109" width="12" customWidth="1" style="741"/>
    <col min="15110" max="15110" width="9.140625" customWidth="1" style="741"/>
    <col min="15111" max="15111" bestFit="1" width="23.85546875" customWidth="1" style="741"/>
    <col min="15112" max="15112" bestFit="1" width="12.42578125" customWidth="1" style="741"/>
    <col min="15113" max="15113" width="9.140625" customWidth="1" style="741"/>
    <col min="15114" max="15114" bestFit="1" width="12" customWidth="1" style="741"/>
    <col min="15115" max="15115" width="9.140625" customWidth="1" style="741"/>
    <col min="15116" max="15116" bestFit="1" width="18.7109375" customWidth="1" style="741"/>
    <col min="15117" max="15358" width="9.140625" customWidth="1" style="741"/>
    <col min="15359" max="15359" width="45.85546875" customWidth="1" style="741"/>
    <col min="15360" max="15360" width="20.140625" customWidth="1" style="741"/>
    <col min="15361" max="15361" width="11" customWidth="1" style="741"/>
    <col min="15362" max="15363" width="12" customWidth="1" style="741"/>
    <col min="15364" max="15364" width="29.85546875" customWidth="1" style="741"/>
    <col min="15365" max="15365" width="12" customWidth="1" style="741"/>
    <col min="15366" max="15366" width="9.140625" customWidth="1" style="741"/>
    <col min="15367" max="15367" bestFit="1" width="23.85546875" customWidth="1" style="741"/>
    <col min="15368" max="15368" bestFit="1" width="12.42578125" customWidth="1" style="741"/>
    <col min="15369" max="15369" width="9.140625" customWidth="1" style="741"/>
    <col min="15370" max="15370" bestFit="1" width="12" customWidth="1" style="741"/>
    <col min="15371" max="15371" width="9.140625" customWidth="1" style="741"/>
    <col min="15372" max="15372" bestFit="1" width="18.7109375" customWidth="1" style="741"/>
    <col min="15373" max="15614" width="9.140625" customWidth="1" style="741"/>
    <col min="15615" max="15615" width="45.85546875" customWidth="1" style="741"/>
    <col min="15616" max="15616" width="20.140625" customWidth="1" style="741"/>
    <col min="15617" max="15617" width="11" customWidth="1" style="741"/>
    <col min="15618" max="15619" width="12" customWidth="1" style="741"/>
    <col min="15620" max="15620" width="29.85546875" customWidth="1" style="741"/>
    <col min="15621" max="15621" width="12" customWidth="1" style="741"/>
    <col min="15622" max="15622" width="9.140625" customWidth="1" style="741"/>
    <col min="15623" max="15623" bestFit="1" width="23.85546875" customWidth="1" style="741"/>
    <col min="15624" max="15624" bestFit="1" width="12.42578125" customWidth="1" style="741"/>
    <col min="15625" max="15625" width="9.140625" customWidth="1" style="741"/>
    <col min="15626" max="15626" bestFit="1" width="12" customWidth="1" style="741"/>
    <col min="15627" max="15627" width="9.140625" customWidth="1" style="741"/>
    <col min="15628" max="15628" bestFit="1" width="18.7109375" customWidth="1" style="741"/>
    <col min="15629" max="15870" width="9.140625" customWidth="1" style="741"/>
    <col min="15871" max="15871" width="45.85546875" customWidth="1" style="741"/>
    <col min="15872" max="15872" width="20.140625" customWidth="1" style="741"/>
    <col min="15873" max="15873" width="11" customWidth="1" style="741"/>
    <col min="15874" max="15875" width="12" customWidth="1" style="741"/>
    <col min="15876" max="15876" width="29.85546875" customWidth="1" style="741"/>
    <col min="15877" max="15877" width="12" customWidth="1" style="741"/>
    <col min="15878" max="15878" width="9.140625" customWidth="1" style="741"/>
    <col min="15879" max="15879" bestFit="1" width="23.85546875" customWidth="1" style="741"/>
    <col min="15880" max="15880" bestFit="1" width="12.42578125" customWidth="1" style="741"/>
    <col min="15881" max="15881" width="9.140625" customWidth="1" style="741"/>
    <col min="15882" max="15882" bestFit="1" width="12" customWidth="1" style="741"/>
    <col min="15883" max="15883" width="9.140625" customWidth="1" style="741"/>
    <col min="15884" max="15884" bestFit="1" width="18.7109375" customWidth="1" style="741"/>
    <col min="15885" max="16126" width="9.140625" customWidth="1" style="741"/>
    <col min="16127" max="16127" width="45.85546875" customWidth="1" style="741"/>
    <col min="16128" max="16128" width="20.140625" customWidth="1" style="741"/>
    <col min="16129" max="16129" width="11" customWidth="1" style="741"/>
    <col min="16130" max="16131" width="12" customWidth="1" style="741"/>
    <col min="16132" max="16132" width="29.85546875" customWidth="1" style="741"/>
    <col min="16133" max="16133" width="12" customWidth="1" style="741"/>
    <col min="16134" max="16134" width="9.140625" customWidth="1" style="741"/>
    <col min="16135" max="16135" bestFit="1" width="23.85546875" customWidth="1" style="741"/>
    <col min="16136" max="16136" bestFit="1" width="12.42578125" customWidth="1" style="741"/>
    <col min="16137" max="16137" width="9.140625" customWidth="1" style="741"/>
    <col min="16138" max="16138" bestFit="1" width="12" customWidth="1" style="741"/>
    <col min="16139" max="16139" width="9.140625" customWidth="1" style="741"/>
    <col min="16140" max="16140" bestFit="1" width="18.7109375" customWidth="1" style="741"/>
    <col min="16141" max="16384" width="9.140625" customWidth="1" style="741"/>
  </cols>
  <sheetData>
    <row r="7" ht="41.25" customHeight="1">
      <c r="A7" s="1660" t="s">
        <v>3</v>
      </c>
      <c r="B7" s="1663" t="s">
        <v>203</v>
      </c>
      <c r="C7" s="1666" t="s">
        <v>2917</v>
      </c>
      <c r="D7" s="557"/>
      <c r="E7" s="342"/>
    </row>
    <row r="8" s="153" customFormat="1">
      <c r="A8" s="1661"/>
      <c r="B8" s="1664"/>
      <c r="C8" s="1667"/>
      <c r="D8" s="85" t="s">
        <v>7</v>
      </c>
      <c r="E8" s="85" t="s">
        <v>10</v>
      </c>
      <c r="G8" s="412"/>
      <c r="H8" s="412"/>
      <c r="I8" s="412"/>
      <c r="J8" s="412"/>
      <c r="K8" s="412"/>
      <c r="L8" s="412"/>
      <c r="M8" s="741"/>
    </row>
    <row r="9" ht="14.25" s="153" customFormat="1">
      <c r="A9" s="1662"/>
      <c r="B9" s="1665"/>
      <c r="C9" s="1668"/>
      <c r="D9" s="130" t="s">
        <v>11</v>
      </c>
      <c r="E9" s="130" t="s">
        <v>14</v>
      </c>
      <c r="G9" s="412"/>
      <c r="H9" s="412"/>
      <c r="I9" s="412"/>
      <c r="J9" s="412"/>
      <c r="K9" s="412"/>
      <c r="L9" s="412"/>
      <c r="M9" s="741"/>
    </row>
    <row r="10" ht="20.25">
      <c r="A10" s="637" t="s">
        <v>2918</v>
      </c>
      <c r="B10" s="638"/>
      <c r="C10" s="638"/>
      <c r="D10" s="638"/>
      <c r="E10" s="639"/>
    </row>
    <row r="11" ht="15" outlineLevel="1">
      <c r="A11" s="175" t="s">
        <v>2919</v>
      </c>
      <c r="B11" s="175"/>
      <c r="C11" s="175"/>
      <c r="D11" s="176"/>
      <c r="E11" s="177"/>
      <c r="F11" s="412"/>
    </row>
    <row r="12" ht="15" outlineLevel="2">
      <c r="A12" s="178" t="s">
        <v>2920</v>
      </c>
      <c r="B12" s="745" t="s">
        <v>2289</v>
      </c>
      <c r="C12" s="745" t="s">
        <v>2921</v>
      </c>
      <c r="D12" s="179">
        <v>2000.7</v>
      </c>
      <c r="E12" s="179">
        <v>1482</v>
      </c>
      <c r="F12" s="412"/>
    </row>
    <row r="13" ht="15" outlineLevel="2">
      <c r="A13" s="178" t="s">
        <v>2920</v>
      </c>
      <c r="B13" s="745" t="s">
        <v>2922</v>
      </c>
      <c r="C13" s="745" t="s">
        <v>2921</v>
      </c>
      <c r="D13" s="179">
        <v>2122.2000000000003</v>
      </c>
      <c r="E13" s="179">
        <v>1572</v>
      </c>
      <c r="F13" s="412"/>
    </row>
    <row r="14" ht="15" outlineLevel="2">
      <c r="A14" s="178" t="s">
        <v>2923</v>
      </c>
      <c r="B14" s="745" t="s">
        <v>2924</v>
      </c>
      <c r="C14" s="742" t="s">
        <v>657</v>
      </c>
      <c r="D14" s="179">
        <v>769.5</v>
      </c>
      <c r="E14" s="179">
        <v>570</v>
      </c>
      <c r="F14" s="412"/>
    </row>
    <row r="15" ht="15" outlineLevel="2">
      <c r="A15" s="178" t="s">
        <v>2925</v>
      </c>
      <c r="B15" s="745" t="s">
        <v>2926</v>
      </c>
      <c r="C15" s="742" t="s">
        <v>657</v>
      </c>
      <c r="D15" s="179">
        <v>1166.4</v>
      </c>
      <c r="E15" s="179">
        <v>864</v>
      </c>
      <c r="F15" s="412"/>
    </row>
    <row r="16" ht="15" outlineLevel="2">
      <c r="A16" s="178" t="s">
        <v>2927</v>
      </c>
      <c r="B16" s="745" t="s">
        <v>2928</v>
      </c>
      <c r="C16" s="745" t="s">
        <v>657</v>
      </c>
      <c r="D16" s="179">
        <v>413.1</v>
      </c>
      <c r="E16" s="179">
        <v>306</v>
      </c>
      <c r="F16" s="412"/>
    </row>
    <row r="17" ht="15" outlineLevel="2">
      <c r="A17" s="178" t="s">
        <v>2929</v>
      </c>
      <c r="B17" s="745" t="s">
        <v>2930</v>
      </c>
      <c r="C17" s="745" t="s">
        <v>657</v>
      </c>
      <c r="D17" s="179">
        <v>413.1</v>
      </c>
      <c r="E17" s="179">
        <v>306</v>
      </c>
      <c r="F17" s="412"/>
    </row>
    <row r="18" ht="15" outlineLevel="1">
      <c r="A18" s="175" t="s">
        <v>2931</v>
      </c>
      <c r="B18" s="175"/>
      <c r="C18" s="175"/>
      <c r="D18" s="175"/>
      <c r="E18" s="175"/>
      <c r="F18" s="412"/>
    </row>
    <row r="19" ht="15" outlineLevel="2">
      <c r="A19" s="178" t="s">
        <v>2932</v>
      </c>
      <c r="B19" s="745" t="s">
        <v>2289</v>
      </c>
      <c r="C19" s="745" t="s">
        <v>2921</v>
      </c>
      <c r="D19" s="179">
        <v>2073.6000000000004</v>
      </c>
      <c r="E19" s="179">
        <v>1536</v>
      </c>
      <c r="F19" s="412"/>
    </row>
    <row r="20" ht="15" outlineLevel="2">
      <c r="A20" s="178" t="s">
        <v>2933</v>
      </c>
      <c r="B20" s="745" t="s">
        <v>2922</v>
      </c>
      <c r="C20" s="745" t="s">
        <v>2921</v>
      </c>
      <c r="D20" s="179">
        <v>2430</v>
      </c>
      <c r="E20" s="179">
        <v>1800</v>
      </c>
      <c r="F20" s="412"/>
    </row>
    <row r="21" ht="15" outlineLevel="2">
      <c r="A21" s="178" t="s">
        <v>2934</v>
      </c>
      <c r="B21" s="745" t="s">
        <v>2935</v>
      </c>
      <c r="C21" s="742" t="s">
        <v>657</v>
      </c>
      <c r="D21" s="179">
        <v>785.7</v>
      </c>
      <c r="E21" s="179">
        <v>582</v>
      </c>
      <c r="F21" s="412"/>
    </row>
    <row r="22" ht="30" outlineLevel="2">
      <c r="A22" s="640" t="s">
        <v>2936</v>
      </c>
      <c r="B22" s="641" t="s">
        <v>2937</v>
      </c>
      <c r="C22" s="641" t="s">
        <v>657</v>
      </c>
      <c r="D22" s="179">
        <v>1344.6000000000001</v>
      </c>
      <c r="E22" s="179">
        <v>996</v>
      </c>
      <c r="F22" s="412"/>
      <c r="G22" s="305"/>
      <c r="H22" s="305"/>
      <c r="I22" s="305"/>
      <c r="J22" s="305"/>
      <c r="K22" s="305"/>
      <c r="L22" s="305"/>
      <c r="M22" s="153"/>
    </row>
    <row r="23" ht="30" outlineLevel="2">
      <c r="A23" s="180" t="s">
        <v>2938</v>
      </c>
      <c r="B23" s="181" t="s">
        <v>2939</v>
      </c>
      <c r="C23" s="641" t="s">
        <v>657</v>
      </c>
      <c r="D23" s="179">
        <v>429.3</v>
      </c>
      <c r="E23" s="179">
        <v>318</v>
      </c>
      <c r="F23" s="412"/>
    </row>
    <row r="24" ht="30" outlineLevel="2">
      <c r="A24" s="180" t="s">
        <v>2940</v>
      </c>
      <c r="B24" s="181" t="s">
        <v>2939</v>
      </c>
      <c r="C24" s="641" t="s">
        <v>657</v>
      </c>
      <c r="D24" s="179">
        <v>429.3</v>
      </c>
      <c r="E24" s="179">
        <v>318</v>
      </c>
      <c r="F24" s="412"/>
    </row>
    <row r="25" ht="15" outlineLevel="1">
      <c r="A25" s="642" t="s">
        <v>2941</v>
      </c>
      <c r="B25" s="642"/>
      <c r="C25" s="643"/>
      <c r="D25" s="748"/>
      <c r="E25" s="748"/>
      <c r="F25" s="412"/>
    </row>
    <row r="26" ht="15" outlineLevel="2">
      <c r="A26" s="558" t="s">
        <v>2942</v>
      </c>
      <c r="B26" s="559" t="s">
        <v>2289</v>
      </c>
      <c r="C26" s="560" t="s">
        <v>2921</v>
      </c>
      <c r="D26" s="179">
        <v>1782.0000000000002</v>
      </c>
      <c r="E26" s="179">
        <v>1320</v>
      </c>
      <c r="F26" s="412"/>
    </row>
    <row r="27" ht="15" outlineLevel="2">
      <c r="A27" s="558" t="s">
        <v>2942</v>
      </c>
      <c r="B27" s="559" t="s">
        <v>2943</v>
      </c>
      <c r="C27" s="561" t="s">
        <v>2921</v>
      </c>
      <c r="D27" s="179">
        <v>1976.4</v>
      </c>
      <c r="E27" s="179">
        <v>1464</v>
      </c>
      <c r="F27" s="412"/>
    </row>
    <row r="28" ht="15" outlineLevel="2">
      <c r="A28" s="558" t="s">
        <v>2944</v>
      </c>
      <c r="B28" s="559" t="s">
        <v>2924</v>
      </c>
      <c r="C28" s="742" t="s">
        <v>657</v>
      </c>
      <c r="D28" s="179">
        <v>688.5</v>
      </c>
      <c r="E28" s="179">
        <v>510</v>
      </c>
      <c r="F28" s="412"/>
    </row>
    <row r="29" ht="15" outlineLevel="2">
      <c r="A29" s="558" t="s">
        <v>2925</v>
      </c>
      <c r="B29" s="559" t="s">
        <v>2926</v>
      </c>
      <c r="C29" s="744"/>
      <c r="D29" s="179">
        <v>1263.6000000000001</v>
      </c>
      <c r="E29" s="179">
        <v>936</v>
      </c>
      <c r="F29" s="412"/>
    </row>
    <row r="30" ht="15" outlineLevel="1" collapsed="1" hidden="1" s="153" customFormat="1">
      <c r="A30" s="644" t="s">
        <v>2945</v>
      </c>
      <c r="B30" s="645"/>
      <c r="C30" s="645"/>
      <c r="D30" s="645"/>
      <c r="E30" s="646"/>
      <c r="F30" s="305"/>
      <c r="G30" s="412"/>
      <c r="H30" s="412"/>
      <c r="I30" s="412"/>
      <c r="J30" s="412"/>
      <c r="K30" s="412"/>
      <c r="L30" s="412"/>
      <c r="M30" s="741"/>
    </row>
    <row r="31" ht="15.75" outlineLevel="1">
      <c r="A31" s="647" t="s">
        <v>2946</v>
      </c>
      <c r="B31" s="742" t="s">
        <v>2947</v>
      </c>
      <c r="C31" s="742" t="s">
        <v>2921</v>
      </c>
      <c r="D31" s="179">
        <v>1194</v>
      </c>
      <c r="E31" s="648">
        <v>850</v>
      </c>
      <c r="F31" s="412"/>
    </row>
    <row r="32" ht="15.75" outlineLevel="1">
      <c r="A32" s="647" t="s">
        <v>2948</v>
      </c>
      <c r="B32" s="743"/>
      <c r="C32" s="743"/>
      <c r="D32" s="179">
        <v>1194</v>
      </c>
      <c r="E32" s="648">
        <v>850</v>
      </c>
      <c r="F32" s="412"/>
    </row>
    <row r="33" ht="15.75" outlineLevel="1">
      <c r="A33" s="647" t="s">
        <v>2949</v>
      </c>
      <c r="B33" s="744"/>
      <c r="C33" s="744"/>
      <c r="D33" s="179">
        <v>1194</v>
      </c>
      <c r="E33" s="648">
        <v>850</v>
      </c>
      <c r="F33" s="412"/>
    </row>
    <row r="34" ht="20.25">
      <c r="A34" s="637" t="s">
        <v>2950</v>
      </c>
      <c r="B34" s="645"/>
      <c r="C34" s="645"/>
      <c r="D34" s="645"/>
      <c r="E34" s="646"/>
      <c r="F34" s="412"/>
    </row>
    <row r="35" ht="15" outlineLevel="1">
      <c r="A35" s="182" t="s">
        <v>2951</v>
      </c>
      <c r="B35" s="175"/>
      <c r="C35" s="183"/>
      <c r="D35" s="176"/>
      <c r="E35" s="177"/>
      <c r="F35" s="412"/>
    </row>
    <row r="36" ht="15" outlineLevel="2">
      <c r="A36" s="178" t="s">
        <v>2952</v>
      </c>
      <c r="B36" s="1652" t="s">
        <v>2953</v>
      </c>
      <c r="C36" s="1652" t="s">
        <v>2921</v>
      </c>
      <c r="D36" s="179">
        <v>1484</v>
      </c>
      <c r="E36" s="179">
        <v>1100</v>
      </c>
      <c r="F36" s="412"/>
    </row>
    <row r="37" ht="15" outlineLevel="2">
      <c r="A37" s="178" t="s">
        <v>2954</v>
      </c>
      <c r="B37" s="1653"/>
      <c r="C37" s="1653"/>
      <c r="D37" s="179">
        <v>1423.6599861618749</v>
      </c>
      <c r="E37" s="179">
        <v>1054.5629527125</v>
      </c>
      <c r="F37" s="412"/>
    </row>
    <row r="38" ht="15" outlineLevel="2">
      <c r="A38" s="178" t="s">
        <v>2955</v>
      </c>
      <c r="B38" s="1653"/>
      <c r="C38" s="1654"/>
      <c r="D38" s="179">
        <v>1476.160295212969</v>
      </c>
      <c r="E38" s="179">
        <v>1093.4520705281252</v>
      </c>
      <c r="F38" s="412"/>
    </row>
    <row r="39" ht="15" outlineLevel="2">
      <c r="A39" s="178" t="s">
        <v>2956</v>
      </c>
      <c r="B39" s="1653"/>
      <c r="C39" s="1652" t="s">
        <v>657</v>
      </c>
      <c r="D39" s="179">
        <v>821.22975614728125</v>
      </c>
      <c r="E39" s="179">
        <v>608.318337886875</v>
      </c>
      <c r="F39" s="412"/>
    </row>
    <row r="40" ht="15" outlineLevel="2">
      <c r="A40" s="178" t="s">
        <v>2957</v>
      </c>
      <c r="B40" s="1653"/>
      <c r="C40" s="1653"/>
      <c r="D40" s="179">
        <v>821.22975614728125</v>
      </c>
      <c r="E40" s="179">
        <v>608.318337886875</v>
      </c>
      <c r="F40" s="412"/>
    </row>
    <row r="41" ht="15" outlineLevel="2">
      <c r="A41" s="178" t="s">
        <v>2958</v>
      </c>
      <c r="B41" s="1654"/>
      <c r="C41" s="1653"/>
      <c r="D41" s="179">
        <v>821.22975614728125</v>
      </c>
      <c r="E41" s="179">
        <v>608.318337886875</v>
      </c>
      <c r="F41" s="412"/>
    </row>
    <row r="42" ht="15" outlineLevel="2">
      <c r="A42" s="178" t="s">
        <v>2959</v>
      </c>
      <c r="B42" s="745" t="s">
        <v>2960</v>
      </c>
      <c r="C42" s="1653"/>
      <c r="D42" s="179">
        <v>821.22975614728125</v>
      </c>
      <c r="E42" s="179">
        <v>608.318337886875</v>
      </c>
      <c r="F42" s="412"/>
    </row>
    <row r="43" ht="15" outlineLevel="2">
      <c r="A43" s="178" t="s">
        <v>2961</v>
      </c>
      <c r="B43" s="745" t="s">
        <v>2962</v>
      </c>
      <c r="C43" s="1653"/>
      <c r="D43" s="179">
        <v>1241.942625</v>
      </c>
      <c r="E43" s="179">
        <v>919.9575</v>
      </c>
      <c r="F43" s="412"/>
    </row>
    <row r="44" ht="15" outlineLevel="2">
      <c r="A44" s="178" t="s">
        <v>2963</v>
      </c>
      <c r="B44" s="745" t="s">
        <v>2964</v>
      </c>
      <c r="C44" s="1654"/>
      <c r="D44" s="179">
        <v>778.845375</v>
      </c>
      <c r="E44" s="179">
        <v>576.9225</v>
      </c>
      <c r="F44" s="412"/>
    </row>
    <row r="45" ht="15" outlineLevel="2">
      <c r="A45" s="178" t="s">
        <v>2965</v>
      </c>
      <c r="B45" s="745" t="s">
        <v>2966</v>
      </c>
      <c r="C45" s="745" t="s">
        <v>2921</v>
      </c>
      <c r="D45" s="179">
        <v>1690.3985555067191</v>
      </c>
      <c r="E45" s="179">
        <v>1252.1470781531252</v>
      </c>
      <c r="F45" s="412"/>
    </row>
    <row r="46" ht="15" outlineLevel="1">
      <c r="A46" s="182" t="s">
        <v>2967</v>
      </c>
      <c r="B46" s="175"/>
      <c r="C46" s="183"/>
      <c r="D46" s="184"/>
      <c r="E46" s="183"/>
      <c r="F46" s="412"/>
    </row>
    <row r="47" ht="15" outlineLevel="2">
      <c r="A47" s="178" t="s">
        <v>2968</v>
      </c>
      <c r="B47" s="1652" t="s">
        <v>2953</v>
      </c>
      <c r="C47" s="745" t="s">
        <v>2921</v>
      </c>
      <c r="D47" s="179">
        <v>1484</v>
      </c>
      <c r="E47" s="179">
        <v>1100</v>
      </c>
      <c r="F47" s="412"/>
    </row>
    <row r="48" ht="15" outlineLevel="2">
      <c r="A48" s="178" t="s">
        <v>2969</v>
      </c>
      <c r="B48" s="1653"/>
      <c r="C48" s="745" t="s">
        <v>657</v>
      </c>
      <c r="D48" s="179">
        <v>821.22975614728125</v>
      </c>
      <c r="E48" s="179">
        <v>608.318337886875</v>
      </c>
      <c r="F48" s="412"/>
    </row>
    <row r="49" ht="15" outlineLevel="2">
      <c r="A49" s="178" t="s">
        <v>2970</v>
      </c>
      <c r="B49" s="1653"/>
      <c r="C49" s="745" t="s">
        <v>2921</v>
      </c>
      <c r="D49" s="179">
        <v>1476.160295212969</v>
      </c>
      <c r="E49" s="179">
        <v>1093.4520705281252</v>
      </c>
      <c r="F49" s="412"/>
    </row>
    <row r="50" ht="15" outlineLevel="2">
      <c r="A50" s="178" t="s">
        <v>2971</v>
      </c>
      <c r="B50" s="1653"/>
      <c r="C50" s="746" t="s">
        <v>657</v>
      </c>
      <c r="D50" s="179">
        <v>821.22975614728125</v>
      </c>
      <c r="E50" s="179">
        <v>608.318337886875</v>
      </c>
      <c r="F50" s="412"/>
    </row>
    <row r="51" ht="15" outlineLevel="2">
      <c r="A51" s="178" t="s">
        <v>2972</v>
      </c>
      <c r="B51" s="1653"/>
      <c r="C51" s="747"/>
      <c r="D51" s="179">
        <v>821.22975614728125</v>
      </c>
      <c r="E51" s="179">
        <v>608.318337886875</v>
      </c>
      <c r="F51" s="412"/>
    </row>
    <row r="52" ht="15" outlineLevel="2">
      <c r="A52" s="178" t="s">
        <v>2973</v>
      </c>
      <c r="B52" s="1654"/>
      <c r="C52" s="747"/>
      <c r="D52" s="179">
        <v>821.22975614728125</v>
      </c>
      <c r="E52" s="179">
        <v>608.318337886875</v>
      </c>
      <c r="F52" s="412"/>
    </row>
    <row r="53" ht="15" outlineLevel="2">
      <c r="A53" s="178" t="s">
        <v>2974</v>
      </c>
      <c r="B53" s="745" t="s">
        <v>2964</v>
      </c>
      <c r="C53" s="649"/>
      <c r="D53" s="179">
        <v>733.10263890806232</v>
      </c>
      <c r="E53" s="179">
        <v>543.03899178374991</v>
      </c>
      <c r="F53" s="412"/>
    </row>
    <row r="54" ht="15" outlineLevel="2">
      <c r="A54" s="178" t="s">
        <v>2975</v>
      </c>
      <c r="B54" s="745" t="s">
        <v>2966</v>
      </c>
      <c r="C54" s="641" t="s">
        <v>2921</v>
      </c>
      <c r="D54" s="179">
        <v>1690.3985555067191</v>
      </c>
      <c r="E54" s="179">
        <v>1252.1470781531252</v>
      </c>
      <c r="F54" s="412"/>
    </row>
    <row r="55" ht="15" outlineLevel="1">
      <c r="A55" s="182" t="s">
        <v>2976</v>
      </c>
      <c r="B55" s="175"/>
      <c r="C55" s="183"/>
      <c r="D55" s="184"/>
      <c r="E55" s="183"/>
      <c r="F55" s="412"/>
    </row>
    <row r="56" ht="30" outlineLevel="2">
      <c r="A56" s="180" t="s">
        <v>2977</v>
      </c>
      <c r="B56" s="1655" t="s">
        <v>2960</v>
      </c>
      <c r="C56" s="641" t="s">
        <v>657</v>
      </c>
      <c r="D56" s="179">
        <v>732.39845743968772</v>
      </c>
      <c r="E56" s="179">
        <v>542.51737588125013</v>
      </c>
      <c r="F56" s="412"/>
      <c r="G56" s="305"/>
      <c r="H56" s="305"/>
      <c r="I56" s="305"/>
      <c r="J56" s="305"/>
      <c r="K56" s="305"/>
      <c r="L56" s="305"/>
      <c r="M56" s="153"/>
    </row>
    <row r="57" ht="30" outlineLevel="2">
      <c r="A57" s="180" t="s">
        <v>2978</v>
      </c>
      <c r="B57" s="1656"/>
      <c r="C57" s="641" t="s">
        <v>657</v>
      </c>
      <c r="D57" s="179">
        <v>732.39845743968772</v>
      </c>
      <c r="E57" s="179">
        <v>542.51737588125013</v>
      </c>
      <c r="F57" s="412"/>
    </row>
    <row r="58" ht="30" outlineLevel="2">
      <c r="A58" s="180" t="s">
        <v>2979</v>
      </c>
      <c r="B58" s="1656"/>
      <c r="C58" s="641" t="s">
        <v>657</v>
      </c>
      <c r="D58" s="179">
        <v>817.84013687578147</v>
      </c>
      <c r="E58" s="179">
        <v>605.80750879687514</v>
      </c>
      <c r="F58" s="412"/>
    </row>
    <row r="59" ht="30" outlineLevel="2">
      <c r="A59" s="180" t="s">
        <v>2980</v>
      </c>
      <c r="B59" s="1656"/>
      <c r="C59" s="641" t="s">
        <v>657</v>
      </c>
      <c r="D59" s="179">
        <v>817.84013687578147</v>
      </c>
      <c r="E59" s="179">
        <v>605.80750879687514</v>
      </c>
      <c r="F59" s="412"/>
    </row>
    <row r="60" ht="30" outlineLevel="2">
      <c r="A60" s="180" t="s">
        <v>2981</v>
      </c>
      <c r="B60" s="1656"/>
      <c r="C60" s="641" t="s">
        <v>2921</v>
      </c>
      <c r="D60" s="179">
        <v>1459.6896100204685</v>
      </c>
      <c r="E60" s="179">
        <v>1081.2515629781249</v>
      </c>
      <c r="F60" s="412"/>
    </row>
    <row r="61" ht="30" outlineLevel="2">
      <c r="A61" s="180" t="s">
        <v>2982</v>
      </c>
      <c r="B61" s="1657"/>
      <c r="C61" s="641" t="s">
        <v>2921</v>
      </c>
      <c r="D61" s="179">
        <v>1459.6896100204685</v>
      </c>
      <c r="E61" s="179">
        <v>1081.2515629781249</v>
      </c>
      <c r="F61" s="412"/>
    </row>
    <row r="62" ht="30" outlineLevel="2">
      <c r="A62" s="180" t="s">
        <v>2983</v>
      </c>
      <c r="B62" s="181" t="s">
        <v>2984</v>
      </c>
      <c r="C62" s="641" t="s">
        <v>2921</v>
      </c>
      <c r="D62" s="179">
        <v>1690.3985555067191</v>
      </c>
      <c r="E62" s="179">
        <v>1252.1470781531252</v>
      </c>
      <c r="F62" s="412"/>
    </row>
    <row r="63" ht="15" outlineLevel="1">
      <c r="A63" s="182" t="s">
        <v>2985</v>
      </c>
      <c r="B63" s="175"/>
      <c r="C63" s="183"/>
      <c r="D63" s="184"/>
      <c r="E63" s="183"/>
      <c r="F63" s="412"/>
    </row>
    <row r="64" ht="15" outlineLevel="2" s="153" customFormat="1">
      <c r="A64" s="650" t="s">
        <v>2986</v>
      </c>
      <c r="B64" s="746" t="s">
        <v>2987</v>
      </c>
      <c r="C64" s="746" t="s">
        <v>2921</v>
      </c>
      <c r="D64" s="179">
        <v>1391.3967375000002</v>
      </c>
      <c r="E64" s="179">
        <v>1030.6642500000003</v>
      </c>
      <c r="F64" s="305"/>
      <c r="G64" s="305"/>
      <c r="H64" s="305"/>
      <c r="I64" s="305"/>
      <c r="J64" s="305"/>
      <c r="K64" s="305"/>
      <c r="L64" s="305"/>
    </row>
    <row r="65" ht="15" outlineLevel="2">
      <c r="A65" s="650" t="s">
        <v>2988</v>
      </c>
      <c r="B65" s="649"/>
      <c r="C65" s="649"/>
      <c r="D65" s="179">
        <v>1391.3967375000002</v>
      </c>
      <c r="E65" s="179">
        <v>1030.6642500000003</v>
      </c>
      <c r="F65" s="412"/>
    </row>
    <row r="66" ht="15" outlineLevel="1" collapsed="1" hidden="1">
      <c r="A66" s="182" t="s">
        <v>2989</v>
      </c>
      <c r="B66" s="175"/>
      <c r="C66" s="183"/>
      <c r="D66" s="184"/>
      <c r="E66" s="183"/>
      <c r="F66" s="412"/>
    </row>
    <row r="67" ht="15" outlineLevel="1">
      <c r="A67" s="650" t="s">
        <v>2990</v>
      </c>
      <c r="B67" s="746" t="s">
        <v>2991</v>
      </c>
      <c r="C67" s="746" t="s">
        <v>2921</v>
      </c>
      <c r="D67" s="179">
        <v>1866.050058389344</v>
      </c>
      <c r="E67" s="179">
        <v>1382.2593025106253</v>
      </c>
      <c r="F67" s="412"/>
    </row>
    <row r="68" ht="15" outlineLevel="1">
      <c r="A68" s="650" t="s">
        <v>2992</v>
      </c>
      <c r="B68" s="649"/>
      <c r="C68" s="649"/>
      <c r="D68" s="179">
        <v>1866.050058389344</v>
      </c>
      <c r="E68" s="179">
        <v>1382.2593025106253</v>
      </c>
      <c r="F68" s="412"/>
    </row>
    <row r="69" ht="20.25">
      <c r="A69" s="637" t="s">
        <v>2993</v>
      </c>
      <c r="B69" s="645"/>
      <c r="C69" s="645"/>
      <c r="D69" s="645"/>
      <c r="E69" s="646"/>
      <c r="F69" s="412"/>
    </row>
    <row r="70" ht="15" outlineLevel="1">
      <c r="A70" s="182" t="s">
        <v>2994</v>
      </c>
      <c r="B70" s="175"/>
      <c r="C70" s="183"/>
      <c r="D70" s="176"/>
      <c r="E70" s="177"/>
      <c r="F70" s="412"/>
    </row>
    <row r="71" ht="15" outlineLevel="2">
      <c r="A71" s="178" t="s">
        <v>2995</v>
      </c>
      <c r="B71" s="745" t="s">
        <v>2996</v>
      </c>
      <c r="C71" s="745" t="s">
        <v>2921</v>
      </c>
      <c r="D71" s="179">
        <v>1592.3061000000005</v>
      </c>
      <c r="E71" s="179">
        <v>1179.4860000000003</v>
      </c>
      <c r="F71" s="412"/>
    </row>
    <row r="72" ht="15" outlineLevel="2" s="153" customFormat="1">
      <c r="A72" s="178" t="s">
        <v>2997</v>
      </c>
      <c r="B72" s="745" t="s">
        <v>2998</v>
      </c>
      <c r="C72" s="1652" t="s">
        <v>657</v>
      </c>
      <c r="D72" s="179">
        <v>252.5985</v>
      </c>
      <c r="E72" s="179">
        <v>187.11</v>
      </c>
      <c r="F72" s="305"/>
      <c r="G72" s="412"/>
      <c r="H72" s="412"/>
      <c r="I72" s="412"/>
      <c r="J72" s="412"/>
      <c r="K72" s="412"/>
      <c r="L72" s="412"/>
      <c r="M72" s="741"/>
    </row>
    <row r="73" ht="15" outlineLevel="2">
      <c r="A73" s="178" t="s">
        <v>2999</v>
      </c>
      <c r="B73" s="745" t="s">
        <v>3000</v>
      </c>
      <c r="C73" s="1653"/>
      <c r="D73" s="179">
        <v>174.01230000000004</v>
      </c>
      <c r="E73" s="179">
        <v>128.89800000000003</v>
      </c>
      <c r="F73" s="412"/>
    </row>
    <row r="74" ht="15" outlineLevel="2">
      <c r="A74" s="178" t="s">
        <v>3001</v>
      </c>
      <c r="B74" s="745" t="s">
        <v>3002</v>
      </c>
      <c r="C74" s="1653"/>
      <c r="D74" s="179">
        <v>117.87930000000002</v>
      </c>
      <c r="E74" s="179">
        <v>87.318000000000012</v>
      </c>
      <c r="F74" s="412"/>
    </row>
    <row r="75" ht="15" outlineLevel="2">
      <c r="A75" s="178" t="s">
        <v>3003</v>
      </c>
      <c r="B75" s="745" t="s">
        <v>2996</v>
      </c>
      <c r="C75" s="1654"/>
      <c r="D75" s="179">
        <v>503.3259</v>
      </c>
      <c r="E75" s="179">
        <v>372.834</v>
      </c>
      <c r="F75" s="412"/>
    </row>
    <row r="76" ht="15" outlineLevel="2">
      <c r="A76" s="178" t="s">
        <v>3004</v>
      </c>
      <c r="B76" s="745" t="s">
        <v>2996</v>
      </c>
      <c r="C76" s="1652" t="s">
        <v>2921</v>
      </c>
      <c r="D76" s="179">
        <v>1485.6534000000002</v>
      </c>
      <c r="E76" s="179">
        <v>1100.4840000000002</v>
      </c>
      <c r="F76" s="412"/>
    </row>
    <row r="77" ht="15" outlineLevel="2">
      <c r="A77" s="178" t="s">
        <v>3005</v>
      </c>
      <c r="B77" s="745" t="s">
        <v>2996</v>
      </c>
      <c r="C77" s="1654"/>
      <c r="D77" s="179">
        <v>1453.8447</v>
      </c>
      <c r="E77" s="179">
        <v>1076.922</v>
      </c>
      <c r="F77" s="412"/>
    </row>
    <row r="78" ht="15" outlineLevel="1">
      <c r="A78" s="182" t="s">
        <v>3006</v>
      </c>
      <c r="B78" s="175"/>
      <c r="C78" s="183"/>
      <c r="D78" s="184"/>
      <c r="E78" s="183"/>
      <c r="F78" s="412"/>
    </row>
    <row r="79" ht="15" outlineLevel="2">
      <c r="A79" s="178" t="s">
        <v>3007</v>
      </c>
      <c r="B79" s="745" t="s">
        <v>2953</v>
      </c>
      <c r="C79" s="1652" t="s">
        <v>2921</v>
      </c>
      <c r="D79" s="179">
        <v>1917.2882116729693</v>
      </c>
      <c r="E79" s="179">
        <v>1420.2134901281254</v>
      </c>
      <c r="F79" s="412"/>
    </row>
    <row r="80" ht="15" outlineLevel="2">
      <c r="A80" s="178" t="s">
        <v>3008</v>
      </c>
      <c r="B80" s="745" t="s">
        <v>2953</v>
      </c>
      <c r="C80" s="1654"/>
      <c r="D80" s="179">
        <v>1917.2882116729693</v>
      </c>
      <c r="E80" s="179">
        <v>1420.2134901281254</v>
      </c>
      <c r="F80" s="412"/>
    </row>
    <row r="81" ht="15" outlineLevel="2">
      <c r="A81" s="178" t="s">
        <v>3009</v>
      </c>
      <c r="B81" s="745" t="s">
        <v>2953</v>
      </c>
      <c r="C81" s="641" t="s">
        <v>657</v>
      </c>
      <c r="D81" s="179">
        <v>1290.5070284235942</v>
      </c>
      <c r="E81" s="179">
        <v>955.93113216562529</v>
      </c>
      <c r="F81" s="412"/>
    </row>
    <row r="82" ht="15" outlineLevel="2">
      <c r="A82" s="178" t="s">
        <v>3010</v>
      </c>
      <c r="B82" s="745" t="s">
        <v>2953</v>
      </c>
      <c r="C82" s="641" t="s">
        <v>657</v>
      </c>
      <c r="D82" s="179">
        <v>947.244375</v>
      </c>
      <c r="E82" s="179">
        <v>701.6625</v>
      </c>
      <c r="F82" s="412"/>
    </row>
    <row r="83" ht="15" outlineLevel="2">
      <c r="A83" s="178" t="s">
        <v>3011</v>
      </c>
      <c r="B83" s="745" t="s">
        <v>3012</v>
      </c>
      <c r="C83" s="641" t="s">
        <v>2921</v>
      </c>
      <c r="D83" s="179">
        <v>1802.9207865134813</v>
      </c>
      <c r="E83" s="179">
        <v>1335.4968788988751</v>
      </c>
      <c r="F83" s="412"/>
    </row>
    <row r="84" ht="15" outlineLevel="1">
      <c r="A84" s="182" t="s">
        <v>3013</v>
      </c>
      <c r="B84" s="175"/>
      <c r="C84" s="183"/>
      <c r="D84" s="184"/>
      <c r="E84" s="183"/>
      <c r="F84" s="412"/>
    </row>
    <row r="85" ht="15" outlineLevel="2">
      <c r="A85" s="178" t="s">
        <v>3014</v>
      </c>
      <c r="B85" s="745" t="s">
        <v>2953</v>
      </c>
      <c r="C85" s="1652" t="s">
        <v>2921</v>
      </c>
      <c r="D85" s="179">
        <v>1876.1114986917191</v>
      </c>
      <c r="E85" s="179">
        <v>1389.7122212531253</v>
      </c>
      <c r="F85" s="412"/>
    </row>
    <row r="86" ht="15" outlineLevel="2">
      <c r="A86" s="178" t="s">
        <v>3015</v>
      </c>
      <c r="B86" s="745" t="s">
        <v>2953</v>
      </c>
      <c r="C86" s="1654"/>
      <c r="D86" s="179">
        <v>1876.1114986917191</v>
      </c>
      <c r="E86" s="179">
        <v>1389.7122212531253</v>
      </c>
      <c r="F86" s="412"/>
    </row>
    <row r="87" ht="15" outlineLevel="2">
      <c r="A87" s="178" t="s">
        <v>3016</v>
      </c>
      <c r="B87" s="745" t="s">
        <v>2966</v>
      </c>
      <c r="C87" s="641" t="s">
        <v>2921</v>
      </c>
      <c r="D87" s="179">
        <v>1689.3924114764816</v>
      </c>
      <c r="E87" s="179">
        <v>1251.4017862788753</v>
      </c>
      <c r="F87" s="412"/>
    </row>
    <row r="88" ht="15" outlineLevel="2">
      <c r="A88" s="178" t="s">
        <v>3017</v>
      </c>
      <c r="B88" s="745" t="s">
        <v>2953</v>
      </c>
      <c r="C88" s="641" t="s">
        <v>657</v>
      </c>
      <c r="D88" s="179">
        <v>934.32846113578148</v>
      </c>
      <c r="E88" s="179">
        <v>692.09515639687515</v>
      </c>
      <c r="F88" s="412"/>
    </row>
    <row r="89" ht="15" outlineLevel="2">
      <c r="A89" s="178" t="s">
        <v>3018</v>
      </c>
      <c r="B89" s="745" t="s">
        <v>2953</v>
      </c>
      <c r="C89" s="641" t="s">
        <v>657</v>
      </c>
      <c r="D89" s="179">
        <v>947.244375</v>
      </c>
      <c r="E89" s="179">
        <v>701.6625</v>
      </c>
      <c r="F89" s="412"/>
    </row>
    <row r="90" ht="15" outlineLevel="1">
      <c r="A90" s="182" t="s">
        <v>3019</v>
      </c>
      <c r="B90" s="175"/>
      <c r="C90" s="183"/>
      <c r="D90" s="184"/>
      <c r="E90" s="183"/>
      <c r="F90" s="412"/>
    </row>
    <row r="91" ht="15" outlineLevel="2">
      <c r="A91" s="178" t="s">
        <v>3020</v>
      </c>
      <c r="B91" s="745" t="s">
        <v>3021</v>
      </c>
      <c r="C91" s="745" t="s">
        <v>2921</v>
      </c>
      <c r="D91" s="179">
        <v>1781.0171622632811</v>
      </c>
      <c r="E91" s="179">
        <v>1319.2719720468749</v>
      </c>
      <c r="F91" s="412"/>
    </row>
    <row r="92" ht="15" outlineLevel="2">
      <c r="A92" s="178" t="s">
        <v>3022</v>
      </c>
      <c r="B92" s="745" t="s">
        <v>3021</v>
      </c>
      <c r="C92" s="1652" t="s">
        <v>657</v>
      </c>
      <c r="D92" s="179">
        <v>368.58071474791871</v>
      </c>
      <c r="E92" s="179">
        <v>273.022751665125</v>
      </c>
      <c r="F92" s="412"/>
    </row>
    <row r="93" ht="15" outlineLevel="2">
      <c r="A93" s="178" t="s">
        <v>3023</v>
      </c>
      <c r="B93" s="745" t="s">
        <v>3021</v>
      </c>
      <c r="C93" s="1653"/>
      <c r="D93" s="179">
        <v>368.58071474791871</v>
      </c>
      <c r="E93" s="179">
        <v>273.022751665125</v>
      </c>
      <c r="F93" s="412"/>
      <c r="G93" s="305"/>
      <c r="H93" s="305"/>
      <c r="I93" s="305"/>
      <c r="J93" s="305"/>
      <c r="K93" s="305"/>
      <c r="L93" s="305"/>
      <c r="M93" s="153"/>
    </row>
    <row r="94" ht="15" outlineLevel="2">
      <c r="A94" s="178" t="s">
        <v>3024</v>
      </c>
      <c r="B94" s="745" t="s">
        <v>3021</v>
      </c>
      <c r="C94" s="1653"/>
      <c r="D94" s="179">
        <v>368.58071474791871</v>
      </c>
      <c r="E94" s="179">
        <v>273.022751665125</v>
      </c>
      <c r="F94" s="412"/>
    </row>
    <row r="95" ht="15" outlineLevel="2">
      <c r="A95" s="178" t="s">
        <v>3025</v>
      </c>
      <c r="B95" s="745" t="s">
        <v>3021</v>
      </c>
      <c r="C95" s="1653"/>
      <c r="D95" s="179">
        <v>368.58071474791871</v>
      </c>
      <c r="E95" s="179">
        <v>273.022751665125</v>
      </c>
      <c r="F95" s="412"/>
    </row>
    <row r="96" ht="15" outlineLevel="2">
      <c r="A96" s="178" t="s">
        <v>3026</v>
      </c>
      <c r="B96" s="745" t="s">
        <v>3021</v>
      </c>
      <c r="C96" s="1653"/>
      <c r="D96" s="179">
        <v>368.58071474791871</v>
      </c>
      <c r="E96" s="179">
        <v>273.022751665125</v>
      </c>
      <c r="F96" s="412"/>
    </row>
    <row r="97" ht="15" outlineLevel="2">
      <c r="A97" s="178" t="s">
        <v>3027</v>
      </c>
      <c r="B97" s="745" t="s">
        <v>3021</v>
      </c>
      <c r="C97" s="1654"/>
      <c r="D97" s="179">
        <v>368.58071474791871</v>
      </c>
      <c r="E97" s="179">
        <v>273.022751665125</v>
      </c>
      <c r="F97" s="412"/>
    </row>
    <row r="98" ht="15" outlineLevel="1" collapsed="1" hidden="1">
      <c r="A98" s="182" t="s">
        <v>3028</v>
      </c>
      <c r="B98" s="175"/>
      <c r="C98" s="183"/>
      <c r="D98" s="184"/>
      <c r="E98" s="183"/>
      <c r="F98" s="412"/>
    </row>
    <row r="99" ht="15" outlineLevel="1">
      <c r="A99" s="178" t="s">
        <v>3029</v>
      </c>
      <c r="B99" s="745" t="s">
        <v>3030</v>
      </c>
      <c r="C99" s="745" t="s">
        <v>2921</v>
      </c>
      <c r="D99" s="179">
        <v>2301.4530000000004</v>
      </c>
      <c r="E99" s="179">
        <v>1704.7800000000002</v>
      </c>
      <c r="F99" s="412"/>
    </row>
    <row r="100" ht="15" outlineLevel="1">
      <c r="A100" s="178" t="s">
        <v>3031</v>
      </c>
      <c r="B100" s="745" t="s">
        <v>3032</v>
      </c>
      <c r="C100" s="1652" t="s">
        <v>657</v>
      </c>
      <c r="D100" s="179">
        <v>677.6055</v>
      </c>
      <c r="E100" s="179">
        <v>501.93</v>
      </c>
      <c r="F100" s="412"/>
    </row>
    <row r="101" ht="15" outlineLevel="1" s="153" customFormat="1">
      <c r="A101" s="178" t="s">
        <v>3033</v>
      </c>
      <c r="B101" s="745" t="s">
        <v>3034</v>
      </c>
      <c r="C101" s="1653"/>
      <c r="D101" s="179">
        <v>489.15900000000005</v>
      </c>
      <c r="E101" s="179">
        <v>362.34000000000003</v>
      </c>
      <c r="F101" s="305"/>
      <c r="G101" s="412"/>
      <c r="H101" s="412"/>
      <c r="I101" s="412"/>
      <c r="J101" s="412"/>
      <c r="K101" s="412"/>
      <c r="L101" s="412"/>
      <c r="M101" s="741"/>
    </row>
    <row r="102" ht="15" outlineLevel="1">
      <c r="A102" s="178" t="s">
        <v>3035</v>
      </c>
      <c r="B102" s="745" t="s">
        <v>3030</v>
      </c>
      <c r="C102" s="1654"/>
      <c r="D102" s="179">
        <v>1710.05175</v>
      </c>
      <c r="E102" s="179">
        <v>1266.7050000000002</v>
      </c>
      <c r="F102" s="306"/>
    </row>
    <row r="103" ht="15" outlineLevel="1">
      <c r="A103" s="178" t="s">
        <v>3036</v>
      </c>
      <c r="B103" s="745" t="s">
        <v>3037</v>
      </c>
      <c r="C103" s="641" t="s">
        <v>2921</v>
      </c>
      <c r="D103" s="179">
        <v>1890.2787750000002</v>
      </c>
      <c r="E103" s="179">
        <v>1400.2065000000002</v>
      </c>
      <c r="F103" s="306"/>
    </row>
    <row r="104" ht="15" outlineLevel="1">
      <c r="A104" s="178" t="s">
        <v>3038</v>
      </c>
      <c r="B104" s="745" t="s">
        <v>3037</v>
      </c>
      <c r="C104" s="1658" t="s">
        <v>657</v>
      </c>
      <c r="D104" s="179">
        <v>1033.5488625000003</v>
      </c>
      <c r="E104" s="179">
        <v>765.59175000000016</v>
      </c>
      <c r="F104" s="306"/>
      <c r="G104" s="305"/>
      <c r="H104" s="305"/>
      <c r="I104" s="305"/>
      <c r="J104" s="305"/>
      <c r="K104" s="305"/>
      <c r="L104" s="305"/>
      <c r="M104" s="153"/>
    </row>
    <row r="105" ht="15" outlineLevel="1">
      <c r="A105" s="178" t="s">
        <v>3039</v>
      </c>
      <c r="B105" s="745" t="s">
        <v>3040</v>
      </c>
      <c r="C105" s="1659"/>
      <c r="D105" s="179">
        <v>456.78228750000011</v>
      </c>
      <c r="E105" s="179">
        <v>338.35725000000008</v>
      </c>
      <c r="F105" s="306"/>
      <c r="G105" s="305"/>
      <c r="H105" s="305"/>
      <c r="I105" s="305"/>
      <c r="J105" s="305"/>
      <c r="K105" s="305"/>
      <c r="L105" s="305"/>
      <c r="M105" s="153"/>
    </row>
    <row r="106" ht="15" outlineLevel="1">
      <c r="A106" s="178" t="s">
        <v>3041</v>
      </c>
      <c r="B106" s="745" t="s">
        <v>3042</v>
      </c>
      <c r="C106" s="649"/>
      <c r="D106" s="179">
        <v>210.49875000000003</v>
      </c>
      <c r="E106" s="179">
        <v>155.925</v>
      </c>
      <c r="F106" s="306"/>
    </row>
    <row r="107" ht="20.25">
      <c r="A107" s="637" t="s">
        <v>3043</v>
      </c>
      <c r="B107" s="645"/>
      <c r="C107" s="645"/>
      <c r="D107" s="645"/>
      <c r="E107" s="646"/>
      <c r="F107" s="306"/>
    </row>
    <row r="108" ht="15" outlineLevel="1">
      <c r="A108" s="175" t="s">
        <v>3044</v>
      </c>
      <c r="B108" s="175"/>
      <c r="C108" s="183"/>
      <c r="D108" s="184"/>
      <c r="E108" s="183"/>
      <c r="F108" s="306"/>
    </row>
    <row r="109" ht="30" outlineLevel="2">
      <c r="A109" s="185" t="s">
        <v>3045</v>
      </c>
      <c r="B109" s="186" t="s">
        <v>3046</v>
      </c>
      <c r="C109" s="745" t="s">
        <v>2921</v>
      </c>
      <c r="D109" s="179">
        <v>1453.44375</v>
      </c>
      <c r="E109" s="187">
        <v>1076.625</v>
      </c>
      <c r="F109" s="306"/>
    </row>
    <row r="110" ht="30" outlineLevel="2">
      <c r="A110" s="185" t="s">
        <v>3047</v>
      </c>
      <c r="B110" s="186" t="s">
        <v>3046</v>
      </c>
      <c r="C110" s="745" t="s">
        <v>2921</v>
      </c>
      <c r="D110" s="179">
        <v>1453.44375</v>
      </c>
      <c r="E110" s="187">
        <v>1076.625</v>
      </c>
      <c r="F110" s="306"/>
    </row>
    <row r="111" ht="15" outlineLevel="1">
      <c r="A111" s="175" t="s">
        <v>3048</v>
      </c>
      <c r="B111" s="175"/>
      <c r="C111" s="175"/>
      <c r="D111" s="175"/>
      <c r="E111" s="562"/>
      <c r="F111" s="412"/>
    </row>
    <row r="112" ht="30" outlineLevel="2" s="153" customFormat="1">
      <c r="A112" s="188" t="s">
        <v>3049</v>
      </c>
      <c r="B112" s="745" t="s">
        <v>3046</v>
      </c>
      <c r="C112" s="745" t="s">
        <v>2921</v>
      </c>
      <c r="D112" s="179">
        <v>1453.44375</v>
      </c>
      <c r="E112" s="187">
        <v>1076.625</v>
      </c>
      <c r="F112" s="305"/>
      <c r="G112" s="412"/>
      <c r="H112" s="412"/>
      <c r="I112" s="412"/>
      <c r="J112" s="412"/>
      <c r="K112" s="412"/>
      <c r="L112" s="412"/>
      <c r="M112" s="741"/>
    </row>
    <row r="113" ht="15" outlineLevel="1" s="153" customFormat="1">
      <c r="A113" s="175" t="s">
        <v>3050</v>
      </c>
      <c r="B113" s="175"/>
      <c r="C113" s="175"/>
      <c r="D113" s="175"/>
      <c r="E113" s="562"/>
      <c r="F113" s="305"/>
      <c r="G113" s="412"/>
      <c r="H113" s="412"/>
      <c r="I113" s="412"/>
      <c r="J113" s="412"/>
      <c r="K113" s="412"/>
      <c r="L113" s="412"/>
      <c r="M113" s="741"/>
    </row>
    <row r="114" ht="15" outlineLevel="2">
      <c r="A114" s="189" t="s">
        <v>3051</v>
      </c>
      <c r="B114" s="745" t="s">
        <v>3052</v>
      </c>
      <c r="C114" s="745" t="s">
        <v>2921</v>
      </c>
      <c r="D114" s="179">
        <v>1715.5648125000002</v>
      </c>
      <c r="E114" s="187">
        <v>1270.7887500000002</v>
      </c>
      <c r="F114" s="412"/>
    </row>
    <row r="115" ht="15" outlineLevel="2">
      <c r="A115" s="178" t="s">
        <v>3053</v>
      </c>
      <c r="B115" s="745" t="s">
        <v>3054</v>
      </c>
      <c r="C115" s="745" t="s">
        <v>657</v>
      </c>
      <c r="D115" s="179">
        <v>27.364837500000007</v>
      </c>
      <c r="E115" s="187">
        <v>20.270250000000004</v>
      </c>
      <c r="F115" s="412"/>
    </row>
    <row r="116" ht="15" outlineLevel="1">
      <c r="A116" s="175" t="s">
        <v>3055</v>
      </c>
      <c r="B116" s="175"/>
      <c r="C116" s="175"/>
      <c r="D116" s="175"/>
      <c r="E116" s="562"/>
      <c r="F116" s="412"/>
    </row>
    <row r="117" ht="15" outlineLevel="2">
      <c r="A117" s="647" t="s">
        <v>3056</v>
      </c>
      <c r="B117" s="745" t="s">
        <v>2926</v>
      </c>
      <c r="C117" s="745" t="s">
        <v>2921</v>
      </c>
      <c r="D117" s="179">
        <v>1073.0151</v>
      </c>
      <c r="E117" s="187">
        <v>794.826</v>
      </c>
      <c r="F117" s="412"/>
      <c r="G117" s="305"/>
      <c r="H117" s="305"/>
      <c r="I117" s="305"/>
      <c r="J117" s="305"/>
      <c r="K117" s="305"/>
      <c r="L117" s="305"/>
      <c r="M117" s="153"/>
    </row>
    <row r="118" ht="15" outlineLevel="2">
      <c r="A118" s="647" t="s">
        <v>3057</v>
      </c>
      <c r="B118" s="745" t="s">
        <v>2926</v>
      </c>
      <c r="C118" s="745" t="s">
        <v>2921</v>
      </c>
      <c r="D118" s="179">
        <v>1073.0151</v>
      </c>
      <c r="E118" s="187">
        <v>794.826</v>
      </c>
      <c r="F118" s="412"/>
    </row>
    <row r="119" ht="15" outlineLevel="2">
      <c r="A119" s="647" t="s">
        <v>3058</v>
      </c>
      <c r="B119" s="745" t="s">
        <v>3059</v>
      </c>
      <c r="C119" s="745" t="s">
        <v>2921</v>
      </c>
      <c r="D119" s="179">
        <v>1447.5206250000003</v>
      </c>
      <c r="E119" s="187">
        <v>1072.2375000000002</v>
      </c>
      <c r="F119" s="412"/>
    </row>
    <row r="120" ht="15" outlineLevel="2">
      <c r="A120" s="647" t="s">
        <v>3060</v>
      </c>
      <c r="B120" s="745" t="s">
        <v>3059</v>
      </c>
      <c r="C120" s="745" t="s">
        <v>2921</v>
      </c>
      <c r="D120" s="179">
        <v>1447.5206250000003</v>
      </c>
      <c r="E120" s="187">
        <v>1072.2375000000002</v>
      </c>
      <c r="F120" s="412"/>
    </row>
    <row r="121" ht="15" outlineLevel="2">
      <c r="A121" s="647" t="s">
        <v>3061</v>
      </c>
      <c r="B121" s="745" t="s">
        <v>3059</v>
      </c>
      <c r="C121" s="641" t="s">
        <v>2921</v>
      </c>
      <c r="D121" s="179">
        <v>1340.357625</v>
      </c>
      <c r="E121" s="187">
        <v>992.85750000000007</v>
      </c>
      <c r="F121" s="412"/>
      <c r="G121" s="305"/>
      <c r="H121" s="305"/>
      <c r="I121" s="305"/>
      <c r="J121" s="305"/>
      <c r="K121" s="305"/>
      <c r="L121" s="305"/>
      <c r="M121" s="153"/>
    </row>
    <row r="122" ht="15" outlineLevel="2">
      <c r="A122" s="647" t="s">
        <v>3062</v>
      </c>
      <c r="B122" s="745" t="s">
        <v>3059</v>
      </c>
      <c r="C122" s="641" t="s">
        <v>2921</v>
      </c>
      <c r="D122" s="179">
        <v>1340.357625</v>
      </c>
      <c r="E122" s="187">
        <v>992.85750000000007</v>
      </c>
      <c r="F122" s="412"/>
    </row>
    <row r="123" ht="15" outlineLevel="2">
      <c r="A123" s="647" t="s">
        <v>3063</v>
      </c>
      <c r="B123" s="745" t="s">
        <v>3064</v>
      </c>
      <c r="C123" s="641" t="s">
        <v>2921</v>
      </c>
      <c r="D123" s="179">
        <v>1340.357625</v>
      </c>
      <c r="E123" s="187">
        <v>992.85750000000007</v>
      </c>
      <c r="F123" s="412"/>
    </row>
    <row r="124" ht="15" outlineLevel="1">
      <c r="A124" s="644" t="s">
        <v>3065</v>
      </c>
      <c r="B124" s="645"/>
      <c r="C124" s="645"/>
      <c r="D124" s="645"/>
      <c r="E124" s="645"/>
      <c r="F124" s="412"/>
    </row>
    <row r="125" ht="15" outlineLevel="1" s="153" customFormat="1">
      <c r="A125" s="182" t="s">
        <v>3066</v>
      </c>
      <c r="B125" s="175"/>
      <c r="C125" s="183"/>
      <c r="D125" s="176"/>
      <c r="E125" s="176"/>
      <c r="F125" s="305"/>
      <c r="G125" s="412"/>
      <c r="H125" s="412"/>
      <c r="I125" s="412"/>
      <c r="J125" s="412"/>
      <c r="K125" s="412"/>
      <c r="L125" s="412"/>
      <c r="M125" s="741"/>
    </row>
    <row r="126" ht="15" outlineLevel="2">
      <c r="A126" s="178" t="s">
        <v>3067</v>
      </c>
      <c r="B126" s="745" t="s">
        <v>3068</v>
      </c>
      <c r="C126" s="1652" t="s">
        <v>2921</v>
      </c>
      <c r="D126" s="179">
        <v>1667.952</v>
      </c>
      <c r="E126" s="651">
        <v>1235.52</v>
      </c>
      <c r="F126" s="412"/>
    </row>
    <row r="127" ht="15" outlineLevel="2">
      <c r="A127" s="178" t="s">
        <v>3069</v>
      </c>
      <c r="B127" s="745" t="s">
        <v>3068</v>
      </c>
      <c r="C127" s="1653"/>
      <c r="D127" s="179">
        <v>1667.952</v>
      </c>
      <c r="E127" s="651">
        <v>1235.52</v>
      </c>
      <c r="F127" s="412"/>
    </row>
    <row r="128" ht="15" outlineLevel="2">
      <c r="A128" s="291" t="s">
        <v>3070</v>
      </c>
      <c r="B128" s="742" t="s">
        <v>3068</v>
      </c>
      <c r="C128" s="1653"/>
      <c r="D128" s="179">
        <v>1667.952</v>
      </c>
      <c r="E128" s="651">
        <v>1235.52</v>
      </c>
      <c r="F128" s="412"/>
    </row>
    <row r="129" ht="15" outlineLevel="2" s="153" customFormat="1">
      <c r="A129" s="178" t="s">
        <v>3071</v>
      </c>
      <c r="B129" s="745" t="s">
        <v>3068</v>
      </c>
      <c r="C129" s="1651" t="s">
        <v>657</v>
      </c>
      <c r="D129" s="179">
        <v>1092.4885125</v>
      </c>
      <c r="E129" s="651">
        <v>809.25075</v>
      </c>
      <c r="F129" s="305"/>
      <c r="G129" s="412"/>
      <c r="H129" s="412"/>
      <c r="I129" s="412"/>
      <c r="J129" s="412"/>
      <c r="K129" s="412"/>
      <c r="L129" s="412"/>
      <c r="M129" s="741"/>
    </row>
    <row r="130" ht="15" outlineLevel="2">
      <c r="A130" s="178" t="s">
        <v>3072</v>
      </c>
      <c r="B130" s="745" t="s">
        <v>3068</v>
      </c>
      <c r="C130" s="1651"/>
      <c r="D130" s="179">
        <v>1092.4885125</v>
      </c>
      <c r="E130" s="651">
        <v>809.25075</v>
      </c>
      <c r="F130" s="412"/>
    </row>
    <row r="131" ht="15" outlineLevel="2">
      <c r="A131" s="178" t="s">
        <v>3073</v>
      </c>
      <c r="B131" s="745" t="s">
        <v>3068</v>
      </c>
      <c r="C131" s="1651"/>
      <c r="D131" s="179">
        <v>1092.4885125</v>
      </c>
      <c r="E131" s="651">
        <v>809.25075</v>
      </c>
      <c r="F131" s="412"/>
      <c r="G131" s="305"/>
      <c r="H131" s="305"/>
      <c r="I131" s="305"/>
      <c r="J131" s="305"/>
      <c r="K131" s="305"/>
      <c r="L131" s="305"/>
      <c r="M131" s="153"/>
    </row>
    <row r="132" ht="15" outlineLevel="2">
      <c r="A132" s="178" t="s">
        <v>3074</v>
      </c>
      <c r="B132" s="745" t="s">
        <v>3068</v>
      </c>
      <c r="C132" s="1651"/>
      <c r="D132" s="179">
        <v>1092.4885125</v>
      </c>
      <c r="E132" s="651">
        <v>809.25075</v>
      </c>
      <c r="F132" s="412"/>
    </row>
    <row r="133" ht="15" outlineLevel="2">
      <c r="A133" s="178" t="s">
        <v>3075</v>
      </c>
      <c r="B133" s="745" t="s">
        <v>3068</v>
      </c>
      <c r="C133" s="1651"/>
      <c r="D133" s="179">
        <v>1092.4885125</v>
      </c>
      <c r="E133" s="651">
        <v>809.25075</v>
      </c>
      <c r="F133" s="412"/>
      <c r="J133" s="741"/>
      <c r="K133" s="741"/>
      <c r="L133" s="741"/>
    </row>
    <row r="134" ht="15" outlineLevel="2">
      <c r="A134" s="178" t="s">
        <v>3076</v>
      </c>
      <c r="B134" s="745" t="s">
        <v>3077</v>
      </c>
      <c r="C134" s="1651"/>
      <c r="D134" s="179">
        <v>3203.7909750000008</v>
      </c>
      <c r="E134" s="651">
        <v>2373.1785000000004</v>
      </c>
      <c r="F134" s="412"/>
      <c r="J134" s="741"/>
      <c r="K134" s="741"/>
      <c r="L134" s="741"/>
    </row>
    <row r="135" ht="15" outlineLevel="2">
      <c r="A135" s="178" t="s">
        <v>3078</v>
      </c>
      <c r="B135" s="745" t="s">
        <v>3079</v>
      </c>
      <c r="C135" s="1651"/>
      <c r="D135" s="179">
        <v>473.6221875</v>
      </c>
      <c r="E135" s="651">
        <v>350.83125</v>
      </c>
      <c r="F135" s="412"/>
      <c r="J135" s="741"/>
      <c r="K135" s="741"/>
      <c r="L135" s="741"/>
    </row>
    <row r="136" ht="15" outlineLevel="2">
      <c r="A136" s="178" t="s">
        <v>3080</v>
      </c>
      <c r="B136" s="745" t="s">
        <v>2947</v>
      </c>
      <c r="C136" s="745" t="s">
        <v>2921</v>
      </c>
      <c r="D136" s="179">
        <v>1519.800975</v>
      </c>
      <c r="E136" s="651">
        <v>1125.7785000000001</v>
      </c>
      <c r="F136" s="412"/>
      <c r="J136" s="741"/>
      <c r="K136" s="741"/>
      <c r="L136" s="741"/>
    </row>
    <row r="137" ht="15" outlineLevel="2">
      <c r="A137" s="178" t="s">
        <v>3081</v>
      </c>
      <c r="B137" s="745" t="s">
        <v>3082</v>
      </c>
      <c r="C137" s="745" t="s">
        <v>2921</v>
      </c>
      <c r="D137" s="179">
        <v>1519.800975</v>
      </c>
      <c r="E137" s="651">
        <v>1125.7785000000001</v>
      </c>
      <c r="F137" s="412"/>
      <c r="J137" s="741"/>
      <c r="K137" s="741"/>
      <c r="L137" s="741"/>
    </row>
    <row r="138" ht="15" outlineLevel="1" collapsed="1" hidden="1">
      <c r="A138" s="182" t="s">
        <v>3066</v>
      </c>
      <c r="B138" s="175"/>
      <c r="C138" s="183"/>
      <c r="D138" s="176"/>
      <c r="E138" s="176"/>
      <c r="F138" s="412"/>
      <c r="J138" s="741"/>
      <c r="K138" s="741"/>
      <c r="L138" s="741"/>
    </row>
    <row r="139" ht="15" outlineLevel="1" s="153" customFormat="1">
      <c r="A139" s="178" t="s">
        <v>3083</v>
      </c>
      <c r="B139" s="745" t="s">
        <v>3068</v>
      </c>
      <c r="C139" s="745" t="s">
        <v>2921</v>
      </c>
      <c r="D139" s="179">
        <v>1646.1002250000001</v>
      </c>
      <c r="E139" s="651">
        <v>1219.3335000000002</v>
      </c>
      <c r="F139" s="305"/>
      <c r="G139" s="412"/>
      <c r="H139" s="412"/>
      <c r="I139" s="412"/>
      <c r="J139" s="412"/>
      <c r="K139" s="412"/>
      <c r="L139" s="412"/>
      <c r="M139" s="741"/>
    </row>
    <row r="140" ht="15" outlineLevel="1">
      <c r="A140" s="178" t="s">
        <v>3084</v>
      </c>
      <c r="B140" s="745" t="s">
        <v>3085</v>
      </c>
      <c r="C140" s="1651" t="s">
        <v>657</v>
      </c>
      <c r="D140" s="179">
        <v>4025.6833443750011</v>
      </c>
      <c r="E140" s="651">
        <v>2981.9876625000006</v>
      </c>
      <c r="F140" s="412"/>
    </row>
    <row r="141" ht="15" outlineLevel="1">
      <c r="A141" s="178" t="s">
        <v>3086</v>
      </c>
      <c r="B141" s="745" t="s">
        <v>3087</v>
      </c>
      <c r="C141" s="1651"/>
      <c r="D141" s="179">
        <v>399.94762500000007</v>
      </c>
      <c r="E141" s="651">
        <v>296.25750000000005</v>
      </c>
      <c r="F141" s="412"/>
    </row>
    <row r="142">
      <c r="E142" s="412"/>
      <c r="F142" s="412"/>
    </row>
    <row r="143">
      <c r="E143" s="412"/>
      <c r="F143" s="412"/>
    </row>
    <row r="144">
      <c r="E144" s="412"/>
      <c r="F144" s="412"/>
    </row>
    <row r="145">
      <c r="E145" s="412"/>
      <c r="F145" s="412"/>
    </row>
    <row r="146">
      <c r="E146" s="412"/>
      <c r="F146" s="412"/>
    </row>
    <row r="147">
      <c r="E147" s="412"/>
    </row>
  </sheetData>
  <mergeCells>
    <mergeCell ref="A7:A9"/>
    <mergeCell ref="B7:B9"/>
    <mergeCell ref="C7:C9"/>
    <mergeCell ref="B36:B41"/>
    <mergeCell ref="C36:C38"/>
    <mergeCell ref="C39:C44"/>
    <mergeCell ref="C140:C141"/>
    <mergeCell ref="B47:B52"/>
    <mergeCell ref="B56:B61"/>
    <mergeCell ref="C72:C75"/>
    <mergeCell ref="C76:C77"/>
    <mergeCell ref="C79:C80"/>
    <mergeCell ref="C85:C86"/>
    <mergeCell ref="C92:C97"/>
    <mergeCell ref="C100:C102"/>
    <mergeCell ref="C104:C105"/>
    <mergeCell ref="C126:C128"/>
    <mergeCell ref="C129:C135"/>
  </mergeCell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33"/>
  <sheetViews>
    <sheetView workbookViewId="0">
      <pane ySplit="10" topLeftCell="A11" activePane="bottomLeft" state="frozen"/>
      <selection pane="bottomLeft" sqref="A1:XFD1048576"/>
    </sheetView>
  </sheetViews>
  <sheetFormatPr defaultRowHeight="12.75"/>
  <cols>
    <col min="1" max="1" bestFit="1" width="3.85546875" customWidth="1" style="466"/>
    <col min="2" max="2" width="36" customWidth="1" style="466"/>
    <col min="3" max="3" width="14.140625" customWidth="1" style="466"/>
    <col min="4" max="4" width="10.140625" customWidth="1" style="466"/>
    <col min="5" max="5" width="24.7109375" customWidth="1" style="466"/>
    <col min="6" max="6" width="10" customWidth="1" style="466"/>
    <col min="7" max="7" bestFit="1" width="9.85546875" customWidth="1" style="472"/>
    <col min="8" max="8" width="10.85546875" customWidth="1" style="473"/>
    <col min="9" max="9" width="9.140625" customWidth="1" style="472"/>
    <col min="10" max="255" width="9.140625" customWidth="1" style="466"/>
    <col min="256" max="256" bestFit="1" width="3.85546875" customWidth="1" style="466"/>
    <col min="257" max="257" width="36" customWidth="1" style="466"/>
    <col min="258" max="258" width="14.140625" customWidth="1" style="466"/>
    <col min="259" max="259" width="10.140625" customWidth="1" style="466"/>
    <col min="260" max="260" width="24.7109375" customWidth="1" style="466"/>
    <col min="261" max="261" width="10" customWidth="1" style="466"/>
    <col min="262" max="262" bestFit="1" width="9.85546875" customWidth="1" style="466"/>
    <col min="263" max="263" width="10.85546875" customWidth="1" style="466"/>
    <col min="264" max="264" bestFit="1" width="11.140625" customWidth="1" style="466"/>
    <col min="265" max="511" width="9.140625" customWidth="1" style="466"/>
    <col min="512" max="512" bestFit="1" width="3.85546875" customWidth="1" style="466"/>
    <col min="513" max="513" width="36" customWidth="1" style="466"/>
    <col min="514" max="514" width="14.140625" customWidth="1" style="466"/>
    <col min="515" max="515" width="10.140625" customWidth="1" style="466"/>
    <col min="516" max="516" width="24.7109375" customWidth="1" style="466"/>
    <col min="517" max="517" width="10" customWidth="1" style="466"/>
    <col min="518" max="518" bestFit="1" width="9.85546875" customWidth="1" style="466"/>
    <col min="519" max="519" width="10.85546875" customWidth="1" style="466"/>
    <col min="520" max="520" bestFit="1" width="11.140625" customWidth="1" style="466"/>
    <col min="521" max="767" width="9.140625" customWidth="1" style="466"/>
    <col min="768" max="768" bestFit="1" width="3.85546875" customWidth="1" style="466"/>
    <col min="769" max="769" width="36" customWidth="1" style="466"/>
    <col min="770" max="770" width="14.140625" customWidth="1" style="466"/>
    <col min="771" max="771" width="10.140625" customWidth="1" style="466"/>
    <col min="772" max="772" width="24.7109375" customWidth="1" style="466"/>
    <col min="773" max="773" width="10" customWidth="1" style="466"/>
    <col min="774" max="774" bestFit="1" width="9.85546875" customWidth="1" style="466"/>
    <col min="775" max="775" width="10.85546875" customWidth="1" style="466"/>
    <col min="776" max="776" bestFit="1" width="11.140625" customWidth="1" style="466"/>
    <col min="777" max="1023" width="9.140625" customWidth="1" style="466"/>
    <col min="1024" max="1024" bestFit="1" width="3.85546875" customWidth="1" style="466"/>
    <col min="1025" max="1025" width="36" customWidth="1" style="466"/>
    <col min="1026" max="1026" width="14.140625" customWidth="1" style="466"/>
    <col min="1027" max="1027" width="10.140625" customWidth="1" style="466"/>
    <col min="1028" max="1028" width="24.7109375" customWidth="1" style="466"/>
    <col min="1029" max="1029" width="10" customWidth="1" style="466"/>
    <col min="1030" max="1030" bestFit="1" width="9.85546875" customWidth="1" style="466"/>
    <col min="1031" max="1031" width="10.85546875" customWidth="1" style="466"/>
    <col min="1032" max="1032" bestFit="1" width="11.140625" customWidth="1" style="466"/>
    <col min="1033" max="1279" width="9.140625" customWidth="1" style="466"/>
    <col min="1280" max="1280" bestFit="1" width="3.85546875" customWidth="1" style="466"/>
    <col min="1281" max="1281" width="36" customWidth="1" style="466"/>
    <col min="1282" max="1282" width="14.140625" customWidth="1" style="466"/>
    <col min="1283" max="1283" width="10.140625" customWidth="1" style="466"/>
    <col min="1284" max="1284" width="24.7109375" customWidth="1" style="466"/>
    <col min="1285" max="1285" width="10" customWidth="1" style="466"/>
    <col min="1286" max="1286" bestFit="1" width="9.85546875" customWidth="1" style="466"/>
    <col min="1287" max="1287" width="10.85546875" customWidth="1" style="466"/>
    <col min="1288" max="1288" bestFit="1" width="11.140625" customWidth="1" style="466"/>
    <col min="1289" max="1535" width="9.140625" customWidth="1" style="466"/>
    <col min="1536" max="1536" bestFit="1" width="3.85546875" customWidth="1" style="466"/>
    <col min="1537" max="1537" width="36" customWidth="1" style="466"/>
    <col min="1538" max="1538" width="14.140625" customWidth="1" style="466"/>
    <col min="1539" max="1539" width="10.140625" customWidth="1" style="466"/>
    <col min="1540" max="1540" width="24.7109375" customWidth="1" style="466"/>
    <col min="1541" max="1541" width="10" customWidth="1" style="466"/>
    <col min="1542" max="1542" bestFit="1" width="9.85546875" customWidth="1" style="466"/>
    <col min="1543" max="1543" width="10.85546875" customWidth="1" style="466"/>
    <col min="1544" max="1544" bestFit="1" width="11.140625" customWidth="1" style="466"/>
    <col min="1545" max="1791" width="9.140625" customWidth="1" style="466"/>
    <col min="1792" max="1792" bestFit="1" width="3.85546875" customWidth="1" style="466"/>
    <col min="1793" max="1793" width="36" customWidth="1" style="466"/>
    <col min="1794" max="1794" width="14.140625" customWidth="1" style="466"/>
    <col min="1795" max="1795" width="10.140625" customWidth="1" style="466"/>
    <col min="1796" max="1796" width="24.7109375" customWidth="1" style="466"/>
    <col min="1797" max="1797" width="10" customWidth="1" style="466"/>
    <col min="1798" max="1798" bestFit="1" width="9.85546875" customWidth="1" style="466"/>
    <col min="1799" max="1799" width="10.85546875" customWidth="1" style="466"/>
    <col min="1800" max="1800" bestFit="1" width="11.140625" customWidth="1" style="466"/>
    <col min="1801" max="2047" width="9.140625" customWidth="1" style="466"/>
    <col min="2048" max="2048" bestFit="1" width="3.85546875" customWidth="1" style="466"/>
    <col min="2049" max="2049" width="36" customWidth="1" style="466"/>
    <col min="2050" max="2050" width="14.140625" customWidth="1" style="466"/>
    <col min="2051" max="2051" width="10.140625" customWidth="1" style="466"/>
    <col min="2052" max="2052" width="24.7109375" customWidth="1" style="466"/>
    <col min="2053" max="2053" width="10" customWidth="1" style="466"/>
    <col min="2054" max="2054" bestFit="1" width="9.85546875" customWidth="1" style="466"/>
    <col min="2055" max="2055" width="10.85546875" customWidth="1" style="466"/>
    <col min="2056" max="2056" bestFit="1" width="11.140625" customWidth="1" style="466"/>
    <col min="2057" max="2303" width="9.140625" customWidth="1" style="466"/>
    <col min="2304" max="2304" bestFit="1" width="3.85546875" customWidth="1" style="466"/>
    <col min="2305" max="2305" width="36" customWidth="1" style="466"/>
    <col min="2306" max="2306" width="14.140625" customWidth="1" style="466"/>
    <col min="2307" max="2307" width="10.140625" customWidth="1" style="466"/>
    <col min="2308" max="2308" width="24.7109375" customWidth="1" style="466"/>
    <col min="2309" max="2309" width="10" customWidth="1" style="466"/>
    <col min="2310" max="2310" bestFit="1" width="9.85546875" customWidth="1" style="466"/>
    <col min="2311" max="2311" width="10.85546875" customWidth="1" style="466"/>
    <col min="2312" max="2312" bestFit="1" width="11.140625" customWidth="1" style="466"/>
    <col min="2313" max="2559" width="9.140625" customWidth="1" style="466"/>
    <col min="2560" max="2560" bestFit="1" width="3.85546875" customWidth="1" style="466"/>
    <col min="2561" max="2561" width="36" customWidth="1" style="466"/>
    <col min="2562" max="2562" width="14.140625" customWidth="1" style="466"/>
    <col min="2563" max="2563" width="10.140625" customWidth="1" style="466"/>
    <col min="2564" max="2564" width="24.7109375" customWidth="1" style="466"/>
    <col min="2565" max="2565" width="10" customWidth="1" style="466"/>
    <col min="2566" max="2566" bestFit="1" width="9.85546875" customWidth="1" style="466"/>
    <col min="2567" max="2567" width="10.85546875" customWidth="1" style="466"/>
    <col min="2568" max="2568" bestFit="1" width="11.140625" customWidth="1" style="466"/>
    <col min="2569" max="2815" width="9.140625" customWidth="1" style="466"/>
    <col min="2816" max="2816" bestFit="1" width="3.85546875" customWidth="1" style="466"/>
    <col min="2817" max="2817" width="36" customWidth="1" style="466"/>
    <col min="2818" max="2818" width="14.140625" customWidth="1" style="466"/>
    <col min="2819" max="2819" width="10.140625" customWidth="1" style="466"/>
    <col min="2820" max="2820" width="24.7109375" customWidth="1" style="466"/>
    <col min="2821" max="2821" width="10" customWidth="1" style="466"/>
    <col min="2822" max="2822" bestFit="1" width="9.85546875" customWidth="1" style="466"/>
    <col min="2823" max="2823" width="10.85546875" customWidth="1" style="466"/>
    <col min="2824" max="2824" bestFit="1" width="11.140625" customWidth="1" style="466"/>
    <col min="2825" max="3071" width="9.140625" customWidth="1" style="466"/>
    <col min="3072" max="3072" bestFit="1" width="3.85546875" customWidth="1" style="466"/>
    <col min="3073" max="3073" width="36" customWidth="1" style="466"/>
    <col min="3074" max="3074" width="14.140625" customWidth="1" style="466"/>
    <col min="3075" max="3075" width="10.140625" customWidth="1" style="466"/>
    <col min="3076" max="3076" width="24.7109375" customWidth="1" style="466"/>
    <col min="3077" max="3077" width="10" customWidth="1" style="466"/>
    <col min="3078" max="3078" bestFit="1" width="9.85546875" customWidth="1" style="466"/>
    <col min="3079" max="3079" width="10.85546875" customWidth="1" style="466"/>
    <col min="3080" max="3080" bestFit="1" width="11.140625" customWidth="1" style="466"/>
    <col min="3081" max="3327" width="9.140625" customWidth="1" style="466"/>
    <col min="3328" max="3328" bestFit="1" width="3.85546875" customWidth="1" style="466"/>
    <col min="3329" max="3329" width="36" customWidth="1" style="466"/>
    <col min="3330" max="3330" width="14.140625" customWidth="1" style="466"/>
    <col min="3331" max="3331" width="10.140625" customWidth="1" style="466"/>
    <col min="3332" max="3332" width="24.7109375" customWidth="1" style="466"/>
    <col min="3333" max="3333" width="10" customWidth="1" style="466"/>
    <col min="3334" max="3334" bestFit="1" width="9.85546875" customWidth="1" style="466"/>
    <col min="3335" max="3335" width="10.85546875" customWidth="1" style="466"/>
    <col min="3336" max="3336" bestFit="1" width="11.140625" customWidth="1" style="466"/>
    <col min="3337" max="3583" width="9.140625" customWidth="1" style="466"/>
    <col min="3584" max="3584" bestFit="1" width="3.85546875" customWidth="1" style="466"/>
    <col min="3585" max="3585" width="36" customWidth="1" style="466"/>
    <col min="3586" max="3586" width="14.140625" customWidth="1" style="466"/>
    <col min="3587" max="3587" width="10.140625" customWidth="1" style="466"/>
    <col min="3588" max="3588" width="24.7109375" customWidth="1" style="466"/>
    <col min="3589" max="3589" width="10" customWidth="1" style="466"/>
    <col min="3590" max="3590" bestFit="1" width="9.85546875" customWidth="1" style="466"/>
    <col min="3591" max="3591" width="10.85546875" customWidth="1" style="466"/>
    <col min="3592" max="3592" bestFit="1" width="11.140625" customWidth="1" style="466"/>
    <col min="3593" max="3839" width="9.140625" customWidth="1" style="466"/>
    <col min="3840" max="3840" bestFit="1" width="3.85546875" customWidth="1" style="466"/>
    <col min="3841" max="3841" width="36" customWidth="1" style="466"/>
    <col min="3842" max="3842" width="14.140625" customWidth="1" style="466"/>
    <col min="3843" max="3843" width="10.140625" customWidth="1" style="466"/>
    <col min="3844" max="3844" width="24.7109375" customWidth="1" style="466"/>
    <col min="3845" max="3845" width="10" customWidth="1" style="466"/>
    <col min="3846" max="3846" bestFit="1" width="9.85546875" customWidth="1" style="466"/>
    <col min="3847" max="3847" width="10.85546875" customWidth="1" style="466"/>
    <col min="3848" max="3848" bestFit="1" width="11.140625" customWidth="1" style="466"/>
    <col min="3849" max="4095" width="9.140625" customWidth="1" style="466"/>
    <col min="4096" max="4096" bestFit="1" width="3.85546875" customWidth="1" style="466"/>
    <col min="4097" max="4097" width="36" customWidth="1" style="466"/>
    <col min="4098" max="4098" width="14.140625" customWidth="1" style="466"/>
    <col min="4099" max="4099" width="10.140625" customWidth="1" style="466"/>
    <col min="4100" max="4100" width="24.7109375" customWidth="1" style="466"/>
    <col min="4101" max="4101" width="10" customWidth="1" style="466"/>
    <col min="4102" max="4102" bestFit="1" width="9.85546875" customWidth="1" style="466"/>
    <col min="4103" max="4103" width="10.85546875" customWidth="1" style="466"/>
    <col min="4104" max="4104" bestFit="1" width="11.140625" customWidth="1" style="466"/>
    <col min="4105" max="4351" width="9.140625" customWidth="1" style="466"/>
    <col min="4352" max="4352" bestFit="1" width="3.85546875" customWidth="1" style="466"/>
    <col min="4353" max="4353" width="36" customWidth="1" style="466"/>
    <col min="4354" max="4354" width="14.140625" customWidth="1" style="466"/>
    <col min="4355" max="4355" width="10.140625" customWidth="1" style="466"/>
    <col min="4356" max="4356" width="24.7109375" customWidth="1" style="466"/>
    <col min="4357" max="4357" width="10" customWidth="1" style="466"/>
    <col min="4358" max="4358" bestFit="1" width="9.85546875" customWidth="1" style="466"/>
    <col min="4359" max="4359" width="10.85546875" customWidth="1" style="466"/>
    <col min="4360" max="4360" bestFit="1" width="11.140625" customWidth="1" style="466"/>
    <col min="4361" max="4607" width="9.140625" customWidth="1" style="466"/>
    <col min="4608" max="4608" bestFit="1" width="3.85546875" customWidth="1" style="466"/>
    <col min="4609" max="4609" width="36" customWidth="1" style="466"/>
    <col min="4610" max="4610" width="14.140625" customWidth="1" style="466"/>
    <col min="4611" max="4611" width="10.140625" customWidth="1" style="466"/>
    <col min="4612" max="4612" width="24.7109375" customWidth="1" style="466"/>
    <col min="4613" max="4613" width="10" customWidth="1" style="466"/>
    <col min="4614" max="4614" bestFit="1" width="9.85546875" customWidth="1" style="466"/>
    <col min="4615" max="4615" width="10.85546875" customWidth="1" style="466"/>
    <col min="4616" max="4616" bestFit="1" width="11.140625" customWidth="1" style="466"/>
    <col min="4617" max="4863" width="9.140625" customWidth="1" style="466"/>
    <col min="4864" max="4864" bestFit="1" width="3.85546875" customWidth="1" style="466"/>
    <col min="4865" max="4865" width="36" customWidth="1" style="466"/>
    <col min="4866" max="4866" width="14.140625" customWidth="1" style="466"/>
    <col min="4867" max="4867" width="10.140625" customWidth="1" style="466"/>
    <col min="4868" max="4868" width="24.7109375" customWidth="1" style="466"/>
    <col min="4869" max="4869" width="10" customWidth="1" style="466"/>
    <col min="4870" max="4870" bestFit="1" width="9.85546875" customWidth="1" style="466"/>
    <col min="4871" max="4871" width="10.85546875" customWidth="1" style="466"/>
    <col min="4872" max="4872" bestFit="1" width="11.140625" customWidth="1" style="466"/>
    <col min="4873" max="5119" width="9.140625" customWidth="1" style="466"/>
    <col min="5120" max="5120" bestFit="1" width="3.85546875" customWidth="1" style="466"/>
    <col min="5121" max="5121" width="36" customWidth="1" style="466"/>
    <col min="5122" max="5122" width="14.140625" customWidth="1" style="466"/>
    <col min="5123" max="5123" width="10.140625" customWidth="1" style="466"/>
    <col min="5124" max="5124" width="24.7109375" customWidth="1" style="466"/>
    <col min="5125" max="5125" width="10" customWidth="1" style="466"/>
    <col min="5126" max="5126" bestFit="1" width="9.85546875" customWidth="1" style="466"/>
    <col min="5127" max="5127" width="10.85546875" customWidth="1" style="466"/>
    <col min="5128" max="5128" bestFit="1" width="11.140625" customWidth="1" style="466"/>
    <col min="5129" max="5375" width="9.140625" customWidth="1" style="466"/>
    <col min="5376" max="5376" bestFit="1" width="3.85546875" customWidth="1" style="466"/>
    <col min="5377" max="5377" width="36" customWidth="1" style="466"/>
    <col min="5378" max="5378" width="14.140625" customWidth="1" style="466"/>
    <col min="5379" max="5379" width="10.140625" customWidth="1" style="466"/>
    <col min="5380" max="5380" width="24.7109375" customWidth="1" style="466"/>
    <col min="5381" max="5381" width="10" customWidth="1" style="466"/>
    <col min="5382" max="5382" bestFit="1" width="9.85546875" customWidth="1" style="466"/>
    <col min="5383" max="5383" width="10.85546875" customWidth="1" style="466"/>
    <col min="5384" max="5384" bestFit="1" width="11.140625" customWidth="1" style="466"/>
    <col min="5385" max="5631" width="9.140625" customWidth="1" style="466"/>
    <col min="5632" max="5632" bestFit="1" width="3.85546875" customWidth="1" style="466"/>
    <col min="5633" max="5633" width="36" customWidth="1" style="466"/>
    <col min="5634" max="5634" width="14.140625" customWidth="1" style="466"/>
    <col min="5635" max="5635" width="10.140625" customWidth="1" style="466"/>
    <col min="5636" max="5636" width="24.7109375" customWidth="1" style="466"/>
    <col min="5637" max="5637" width="10" customWidth="1" style="466"/>
    <col min="5638" max="5638" bestFit="1" width="9.85546875" customWidth="1" style="466"/>
    <col min="5639" max="5639" width="10.85546875" customWidth="1" style="466"/>
    <col min="5640" max="5640" bestFit="1" width="11.140625" customWidth="1" style="466"/>
    <col min="5641" max="5887" width="9.140625" customWidth="1" style="466"/>
    <col min="5888" max="5888" bestFit="1" width="3.85546875" customWidth="1" style="466"/>
    <col min="5889" max="5889" width="36" customWidth="1" style="466"/>
    <col min="5890" max="5890" width="14.140625" customWidth="1" style="466"/>
    <col min="5891" max="5891" width="10.140625" customWidth="1" style="466"/>
    <col min="5892" max="5892" width="24.7109375" customWidth="1" style="466"/>
    <col min="5893" max="5893" width="10" customWidth="1" style="466"/>
    <col min="5894" max="5894" bestFit="1" width="9.85546875" customWidth="1" style="466"/>
    <col min="5895" max="5895" width="10.85546875" customWidth="1" style="466"/>
    <col min="5896" max="5896" bestFit="1" width="11.140625" customWidth="1" style="466"/>
    <col min="5897" max="6143" width="9.140625" customWidth="1" style="466"/>
    <col min="6144" max="6144" bestFit="1" width="3.85546875" customWidth="1" style="466"/>
    <col min="6145" max="6145" width="36" customWidth="1" style="466"/>
    <col min="6146" max="6146" width="14.140625" customWidth="1" style="466"/>
    <col min="6147" max="6147" width="10.140625" customWidth="1" style="466"/>
    <col min="6148" max="6148" width="24.7109375" customWidth="1" style="466"/>
    <col min="6149" max="6149" width="10" customWidth="1" style="466"/>
    <col min="6150" max="6150" bestFit="1" width="9.85546875" customWidth="1" style="466"/>
    <col min="6151" max="6151" width="10.85546875" customWidth="1" style="466"/>
    <col min="6152" max="6152" bestFit="1" width="11.140625" customWidth="1" style="466"/>
    <col min="6153" max="6399" width="9.140625" customWidth="1" style="466"/>
    <col min="6400" max="6400" bestFit="1" width="3.85546875" customWidth="1" style="466"/>
    <col min="6401" max="6401" width="36" customWidth="1" style="466"/>
    <col min="6402" max="6402" width="14.140625" customWidth="1" style="466"/>
    <col min="6403" max="6403" width="10.140625" customWidth="1" style="466"/>
    <col min="6404" max="6404" width="24.7109375" customWidth="1" style="466"/>
    <col min="6405" max="6405" width="10" customWidth="1" style="466"/>
    <col min="6406" max="6406" bestFit="1" width="9.85546875" customWidth="1" style="466"/>
    <col min="6407" max="6407" width="10.85546875" customWidth="1" style="466"/>
    <col min="6408" max="6408" bestFit="1" width="11.140625" customWidth="1" style="466"/>
    <col min="6409" max="6655" width="9.140625" customWidth="1" style="466"/>
    <col min="6656" max="6656" bestFit="1" width="3.85546875" customWidth="1" style="466"/>
    <col min="6657" max="6657" width="36" customWidth="1" style="466"/>
    <col min="6658" max="6658" width="14.140625" customWidth="1" style="466"/>
    <col min="6659" max="6659" width="10.140625" customWidth="1" style="466"/>
    <col min="6660" max="6660" width="24.7109375" customWidth="1" style="466"/>
    <col min="6661" max="6661" width="10" customWidth="1" style="466"/>
    <col min="6662" max="6662" bestFit="1" width="9.85546875" customWidth="1" style="466"/>
    <col min="6663" max="6663" width="10.85546875" customWidth="1" style="466"/>
    <col min="6664" max="6664" bestFit="1" width="11.140625" customWidth="1" style="466"/>
    <col min="6665" max="6911" width="9.140625" customWidth="1" style="466"/>
    <col min="6912" max="6912" bestFit="1" width="3.85546875" customWidth="1" style="466"/>
    <col min="6913" max="6913" width="36" customWidth="1" style="466"/>
    <col min="6914" max="6914" width="14.140625" customWidth="1" style="466"/>
    <col min="6915" max="6915" width="10.140625" customWidth="1" style="466"/>
    <col min="6916" max="6916" width="24.7109375" customWidth="1" style="466"/>
    <col min="6917" max="6917" width="10" customWidth="1" style="466"/>
    <col min="6918" max="6918" bestFit="1" width="9.85546875" customWidth="1" style="466"/>
    <col min="6919" max="6919" width="10.85546875" customWidth="1" style="466"/>
    <col min="6920" max="6920" bestFit="1" width="11.140625" customWidth="1" style="466"/>
    <col min="6921" max="7167" width="9.140625" customWidth="1" style="466"/>
    <col min="7168" max="7168" bestFit="1" width="3.85546875" customWidth="1" style="466"/>
    <col min="7169" max="7169" width="36" customWidth="1" style="466"/>
    <col min="7170" max="7170" width="14.140625" customWidth="1" style="466"/>
    <col min="7171" max="7171" width="10.140625" customWidth="1" style="466"/>
    <col min="7172" max="7172" width="24.7109375" customWidth="1" style="466"/>
    <col min="7173" max="7173" width="10" customWidth="1" style="466"/>
    <col min="7174" max="7174" bestFit="1" width="9.85546875" customWidth="1" style="466"/>
    <col min="7175" max="7175" width="10.85546875" customWidth="1" style="466"/>
    <col min="7176" max="7176" bestFit="1" width="11.140625" customWidth="1" style="466"/>
    <col min="7177" max="7423" width="9.140625" customWidth="1" style="466"/>
    <col min="7424" max="7424" bestFit="1" width="3.85546875" customWidth="1" style="466"/>
    <col min="7425" max="7425" width="36" customWidth="1" style="466"/>
    <col min="7426" max="7426" width="14.140625" customWidth="1" style="466"/>
    <col min="7427" max="7427" width="10.140625" customWidth="1" style="466"/>
    <col min="7428" max="7428" width="24.7109375" customWidth="1" style="466"/>
    <col min="7429" max="7429" width="10" customWidth="1" style="466"/>
    <col min="7430" max="7430" bestFit="1" width="9.85546875" customWidth="1" style="466"/>
    <col min="7431" max="7431" width="10.85546875" customWidth="1" style="466"/>
    <col min="7432" max="7432" bestFit="1" width="11.140625" customWidth="1" style="466"/>
    <col min="7433" max="7679" width="9.140625" customWidth="1" style="466"/>
    <col min="7680" max="7680" bestFit="1" width="3.85546875" customWidth="1" style="466"/>
    <col min="7681" max="7681" width="36" customWidth="1" style="466"/>
    <col min="7682" max="7682" width="14.140625" customWidth="1" style="466"/>
    <col min="7683" max="7683" width="10.140625" customWidth="1" style="466"/>
    <col min="7684" max="7684" width="24.7109375" customWidth="1" style="466"/>
    <col min="7685" max="7685" width="10" customWidth="1" style="466"/>
    <col min="7686" max="7686" bestFit="1" width="9.85546875" customWidth="1" style="466"/>
    <col min="7687" max="7687" width="10.85546875" customWidth="1" style="466"/>
    <col min="7688" max="7688" bestFit="1" width="11.140625" customWidth="1" style="466"/>
    <col min="7689" max="7935" width="9.140625" customWidth="1" style="466"/>
    <col min="7936" max="7936" bestFit="1" width="3.85546875" customWidth="1" style="466"/>
    <col min="7937" max="7937" width="36" customWidth="1" style="466"/>
    <col min="7938" max="7938" width="14.140625" customWidth="1" style="466"/>
    <col min="7939" max="7939" width="10.140625" customWidth="1" style="466"/>
    <col min="7940" max="7940" width="24.7109375" customWidth="1" style="466"/>
    <col min="7941" max="7941" width="10" customWidth="1" style="466"/>
    <col min="7942" max="7942" bestFit="1" width="9.85546875" customWidth="1" style="466"/>
    <col min="7943" max="7943" width="10.85546875" customWidth="1" style="466"/>
    <col min="7944" max="7944" bestFit="1" width="11.140625" customWidth="1" style="466"/>
    <col min="7945" max="8191" width="9.140625" customWidth="1" style="466"/>
    <col min="8192" max="8192" bestFit="1" width="3.85546875" customWidth="1" style="466"/>
    <col min="8193" max="8193" width="36" customWidth="1" style="466"/>
    <col min="8194" max="8194" width="14.140625" customWidth="1" style="466"/>
    <col min="8195" max="8195" width="10.140625" customWidth="1" style="466"/>
    <col min="8196" max="8196" width="24.7109375" customWidth="1" style="466"/>
    <col min="8197" max="8197" width="10" customWidth="1" style="466"/>
    <col min="8198" max="8198" bestFit="1" width="9.85546875" customWidth="1" style="466"/>
    <col min="8199" max="8199" width="10.85546875" customWidth="1" style="466"/>
    <col min="8200" max="8200" bestFit="1" width="11.140625" customWidth="1" style="466"/>
    <col min="8201" max="8447" width="9.140625" customWidth="1" style="466"/>
    <col min="8448" max="8448" bestFit="1" width="3.85546875" customWidth="1" style="466"/>
    <col min="8449" max="8449" width="36" customWidth="1" style="466"/>
    <col min="8450" max="8450" width="14.140625" customWidth="1" style="466"/>
    <col min="8451" max="8451" width="10.140625" customWidth="1" style="466"/>
    <col min="8452" max="8452" width="24.7109375" customWidth="1" style="466"/>
    <col min="8453" max="8453" width="10" customWidth="1" style="466"/>
    <col min="8454" max="8454" bestFit="1" width="9.85546875" customWidth="1" style="466"/>
    <col min="8455" max="8455" width="10.85546875" customWidth="1" style="466"/>
    <col min="8456" max="8456" bestFit="1" width="11.140625" customWidth="1" style="466"/>
    <col min="8457" max="8703" width="9.140625" customWidth="1" style="466"/>
    <col min="8704" max="8704" bestFit="1" width="3.85546875" customWidth="1" style="466"/>
    <col min="8705" max="8705" width="36" customWidth="1" style="466"/>
    <col min="8706" max="8706" width="14.140625" customWidth="1" style="466"/>
    <col min="8707" max="8707" width="10.140625" customWidth="1" style="466"/>
    <col min="8708" max="8708" width="24.7109375" customWidth="1" style="466"/>
    <col min="8709" max="8709" width="10" customWidth="1" style="466"/>
    <col min="8710" max="8710" bestFit="1" width="9.85546875" customWidth="1" style="466"/>
    <col min="8711" max="8711" width="10.85546875" customWidth="1" style="466"/>
    <col min="8712" max="8712" bestFit="1" width="11.140625" customWidth="1" style="466"/>
    <col min="8713" max="8959" width="9.140625" customWidth="1" style="466"/>
    <col min="8960" max="8960" bestFit="1" width="3.85546875" customWidth="1" style="466"/>
    <col min="8961" max="8961" width="36" customWidth="1" style="466"/>
    <col min="8962" max="8962" width="14.140625" customWidth="1" style="466"/>
    <col min="8963" max="8963" width="10.140625" customWidth="1" style="466"/>
    <col min="8964" max="8964" width="24.7109375" customWidth="1" style="466"/>
    <col min="8965" max="8965" width="10" customWidth="1" style="466"/>
    <col min="8966" max="8966" bestFit="1" width="9.85546875" customWidth="1" style="466"/>
    <col min="8967" max="8967" width="10.85546875" customWidth="1" style="466"/>
    <col min="8968" max="8968" bestFit="1" width="11.140625" customWidth="1" style="466"/>
    <col min="8969" max="9215" width="9.140625" customWidth="1" style="466"/>
    <col min="9216" max="9216" bestFit="1" width="3.85546875" customWidth="1" style="466"/>
    <col min="9217" max="9217" width="36" customWidth="1" style="466"/>
    <col min="9218" max="9218" width="14.140625" customWidth="1" style="466"/>
    <col min="9219" max="9219" width="10.140625" customWidth="1" style="466"/>
    <col min="9220" max="9220" width="24.7109375" customWidth="1" style="466"/>
    <col min="9221" max="9221" width="10" customWidth="1" style="466"/>
    <col min="9222" max="9222" bestFit="1" width="9.85546875" customWidth="1" style="466"/>
    <col min="9223" max="9223" width="10.85546875" customWidth="1" style="466"/>
    <col min="9224" max="9224" bestFit="1" width="11.140625" customWidth="1" style="466"/>
    <col min="9225" max="9471" width="9.140625" customWidth="1" style="466"/>
    <col min="9472" max="9472" bestFit="1" width="3.85546875" customWidth="1" style="466"/>
    <col min="9473" max="9473" width="36" customWidth="1" style="466"/>
    <col min="9474" max="9474" width="14.140625" customWidth="1" style="466"/>
    <col min="9475" max="9475" width="10.140625" customWidth="1" style="466"/>
    <col min="9476" max="9476" width="24.7109375" customWidth="1" style="466"/>
    <col min="9477" max="9477" width="10" customWidth="1" style="466"/>
    <col min="9478" max="9478" bestFit="1" width="9.85546875" customWidth="1" style="466"/>
    <col min="9479" max="9479" width="10.85546875" customWidth="1" style="466"/>
    <col min="9480" max="9480" bestFit="1" width="11.140625" customWidth="1" style="466"/>
    <col min="9481" max="9727" width="9.140625" customWidth="1" style="466"/>
    <col min="9728" max="9728" bestFit="1" width="3.85546875" customWidth="1" style="466"/>
    <col min="9729" max="9729" width="36" customWidth="1" style="466"/>
    <col min="9730" max="9730" width="14.140625" customWidth="1" style="466"/>
    <col min="9731" max="9731" width="10.140625" customWidth="1" style="466"/>
    <col min="9732" max="9732" width="24.7109375" customWidth="1" style="466"/>
    <col min="9733" max="9733" width="10" customWidth="1" style="466"/>
    <col min="9734" max="9734" bestFit="1" width="9.85546875" customWidth="1" style="466"/>
    <col min="9735" max="9735" width="10.85546875" customWidth="1" style="466"/>
    <col min="9736" max="9736" bestFit="1" width="11.140625" customWidth="1" style="466"/>
    <col min="9737" max="9983" width="9.140625" customWidth="1" style="466"/>
    <col min="9984" max="9984" bestFit="1" width="3.85546875" customWidth="1" style="466"/>
    <col min="9985" max="9985" width="36" customWidth="1" style="466"/>
    <col min="9986" max="9986" width="14.140625" customWidth="1" style="466"/>
    <col min="9987" max="9987" width="10.140625" customWidth="1" style="466"/>
    <col min="9988" max="9988" width="24.7109375" customWidth="1" style="466"/>
    <col min="9989" max="9989" width="10" customWidth="1" style="466"/>
    <col min="9990" max="9990" bestFit="1" width="9.85546875" customWidth="1" style="466"/>
    <col min="9991" max="9991" width="10.85546875" customWidth="1" style="466"/>
    <col min="9992" max="9992" bestFit="1" width="11.140625" customWidth="1" style="466"/>
    <col min="9993" max="10239" width="9.140625" customWidth="1" style="466"/>
    <col min="10240" max="10240" bestFit="1" width="3.85546875" customWidth="1" style="466"/>
    <col min="10241" max="10241" width="36" customWidth="1" style="466"/>
    <col min="10242" max="10242" width="14.140625" customWidth="1" style="466"/>
    <col min="10243" max="10243" width="10.140625" customWidth="1" style="466"/>
    <col min="10244" max="10244" width="24.7109375" customWidth="1" style="466"/>
    <col min="10245" max="10245" width="10" customWidth="1" style="466"/>
    <col min="10246" max="10246" bestFit="1" width="9.85546875" customWidth="1" style="466"/>
    <col min="10247" max="10247" width="10.85546875" customWidth="1" style="466"/>
    <col min="10248" max="10248" bestFit="1" width="11.140625" customWidth="1" style="466"/>
    <col min="10249" max="10495" width="9.140625" customWidth="1" style="466"/>
    <col min="10496" max="10496" bestFit="1" width="3.85546875" customWidth="1" style="466"/>
    <col min="10497" max="10497" width="36" customWidth="1" style="466"/>
    <col min="10498" max="10498" width="14.140625" customWidth="1" style="466"/>
    <col min="10499" max="10499" width="10.140625" customWidth="1" style="466"/>
    <col min="10500" max="10500" width="24.7109375" customWidth="1" style="466"/>
    <col min="10501" max="10501" width="10" customWidth="1" style="466"/>
    <col min="10502" max="10502" bestFit="1" width="9.85546875" customWidth="1" style="466"/>
    <col min="10503" max="10503" width="10.85546875" customWidth="1" style="466"/>
    <col min="10504" max="10504" bestFit="1" width="11.140625" customWidth="1" style="466"/>
    <col min="10505" max="10751" width="9.140625" customWidth="1" style="466"/>
    <col min="10752" max="10752" bestFit="1" width="3.85546875" customWidth="1" style="466"/>
    <col min="10753" max="10753" width="36" customWidth="1" style="466"/>
    <col min="10754" max="10754" width="14.140625" customWidth="1" style="466"/>
    <col min="10755" max="10755" width="10.140625" customWidth="1" style="466"/>
    <col min="10756" max="10756" width="24.7109375" customWidth="1" style="466"/>
    <col min="10757" max="10757" width="10" customWidth="1" style="466"/>
    <col min="10758" max="10758" bestFit="1" width="9.85546875" customWidth="1" style="466"/>
    <col min="10759" max="10759" width="10.85546875" customWidth="1" style="466"/>
    <col min="10760" max="10760" bestFit="1" width="11.140625" customWidth="1" style="466"/>
    <col min="10761" max="11007" width="9.140625" customWidth="1" style="466"/>
    <col min="11008" max="11008" bestFit="1" width="3.85546875" customWidth="1" style="466"/>
    <col min="11009" max="11009" width="36" customWidth="1" style="466"/>
    <col min="11010" max="11010" width="14.140625" customWidth="1" style="466"/>
    <col min="11011" max="11011" width="10.140625" customWidth="1" style="466"/>
    <col min="11012" max="11012" width="24.7109375" customWidth="1" style="466"/>
    <col min="11013" max="11013" width="10" customWidth="1" style="466"/>
    <col min="11014" max="11014" bestFit="1" width="9.85546875" customWidth="1" style="466"/>
    <col min="11015" max="11015" width="10.85546875" customWidth="1" style="466"/>
    <col min="11016" max="11016" bestFit="1" width="11.140625" customWidth="1" style="466"/>
    <col min="11017" max="11263" width="9.140625" customWidth="1" style="466"/>
    <col min="11264" max="11264" bestFit="1" width="3.85546875" customWidth="1" style="466"/>
    <col min="11265" max="11265" width="36" customWidth="1" style="466"/>
    <col min="11266" max="11266" width="14.140625" customWidth="1" style="466"/>
    <col min="11267" max="11267" width="10.140625" customWidth="1" style="466"/>
    <col min="11268" max="11268" width="24.7109375" customWidth="1" style="466"/>
    <col min="11269" max="11269" width="10" customWidth="1" style="466"/>
    <col min="11270" max="11270" bestFit="1" width="9.85546875" customWidth="1" style="466"/>
    <col min="11271" max="11271" width="10.85546875" customWidth="1" style="466"/>
    <col min="11272" max="11272" bestFit="1" width="11.140625" customWidth="1" style="466"/>
    <col min="11273" max="11519" width="9.140625" customWidth="1" style="466"/>
    <col min="11520" max="11520" bestFit="1" width="3.85546875" customWidth="1" style="466"/>
    <col min="11521" max="11521" width="36" customWidth="1" style="466"/>
    <col min="11522" max="11522" width="14.140625" customWidth="1" style="466"/>
    <col min="11523" max="11523" width="10.140625" customWidth="1" style="466"/>
    <col min="11524" max="11524" width="24.7109375" customWidth="1" style="466"/>
    <col min="11525" max="11525" width="10" customWidth="1" style="466"/>
    <col min="11526" max="11526" bestFit="1" width="9.85546875" customWidth="1" style="466"/>
    <col min="11527" max="11527" width="10.85546875" customWidth="1" style="466"/>
    <col min="11528" max="11528" bestFit="1" width="11.140625" customWidth="1" style="466"/>
    <col min="11529" max="11775" width="9.140625" customWidth="1" style="466"/>
    <col min="11776" max="11776" bestFit="1" width="3.85546875" customWidth="1" style="466"/>
    <col min="11777" max="11777" width="36" customWidth="1" style="466"/>
    <col min="11778" max="11778" width="14.140625" customWidth="1" style="466"/>
    <col min="11779" max="11779" width="10.140625" customWidth="1" style="466"/>
    <col min="11780" max="11780" width="24.7109375" customWidth="1" style="466"/>
    <col min="11781" max="11781" width="10" customWidth="1" style="466"/>
    <col min="11782" max="11782" bestFit="1" width="9.85546875" customWidth="1" style="466"/>
    <col min="11783" max="11783" width="10.85546875" customWidth="1" style="466"/>
    <col min="11784" max="11784" bestFit="1" width="11.140625" customWidth="1" style="466"/>
    <col min="11785" max="12031" width="9.140625" customWidth="1" style="466"/>
    <col min="12032" max="12032" bestFit="1" width="3.85546875" customWidth="1" style="466"/>
    <col min="12033" max="12033" width="36" customWidth="1" style="466"/>
    <col min="12034" max="12034" width="14.140625" customWidth="1" style="466"/>
    <col min="12035" max="12035" width="10.140625" customWidth="1" style="466"/>
    <col min="12036" max="12036" width="24.7109375" customWidth="1" style="466"/>
    <col min="12037" max="12037" width="10" customWidth="1" style="466"/>
    <col min="12038" max="12038" bestFit="1" width="9.85546875" customWidth="1" style="466"/>
    <col min="12039" max="12039" width="10.85546875" customWidth="1" style="466"/>
    <col min="12040" max="12040" bestFit="1" width="11.140625" customWidth="1" style="466"/>
    <col min="12041" max="12287" width="9.140625" customWidth="1" style="466"/>
    <col min="12288" max="12288" bestFit="1" width="3.85546875" customWidth="1" style="466"/>
    <col min="12289" max="12289" width="36" customWidth="1" style="466"/>
    <col min="12290" max="12290" width="14.140625" customWidth="1" style="466"/>
    <col min="12291" max="12291" width="10.140625" customWidth="1" style="466"/>
    <col min="12292" max="12292" width="24.7109375" customWidth="1" style="466"/>
    <col min="12293" max="12293" width="10" customWidth="1" style="466"/>
    <col min="12294" max="12294" bestFit="1" width="9.85546875" customWidth="1" style="466"/>
    <col min="12295" max="12295" width="10.85546875" customWidth="1" style="466"/>
    <col min="12296" max="12296" bestFit="1" width="11.140625" customWidth="1" style="466"/>
    <col min="12297" max="12543" width="9.140625" customWidth="1" style="466"/>
    <col min="12544" max="12544" bestFit="1" width="3.85546875" customWidth="1" style="466"/>
    <col min="12545" max="12545" width="36" customWidth="1" style="466"/>
    <col min="12546" max="12546" width="14.140625" customWidth="1" style="466"/>
    <col min="12547" max="12547" width="10.140625" customWidth="1" style="466"/>
    <col min="12548" max="12548" width="24.7109375" customWidth="1" style="466"/>
    <col min="12549" max="12549" width="10" customWidth="1" style="466"/>
    <col min="12550" max="12550" bestFit="1" width="9.85546875" customWidth="1" style="466"/>
    <col min="12551" max="12551" width="10.85546875" customWidth="1" style="466"/>
    <col min="12552" max="12552" bestFit="1" width="11.140625" customWidth="1" style="466"/>
    <col min="12553" max="12799" width="9.140625" customWidth="1" style="466"/>
    <col min="12800" max="12800" bestFit="1" width="3.85546875" customWidth="1" style="466"/>
    <col min="12801" max="12801" width="36" customWidth="1" style="466"/>
    <col min="12802" max="12802" width="14.140625" customWidth="1" style="466"/>
    <col min="12803" max="12803" width="10.140625" customWidth="1" style="466"/>
    <col min="12804" max="12804" width="24.7109375" customWidth="1" style="466"/>
    <col min="12805" max="12805" width="10" customWidth="1" style="466"/>
    <col min="12806" max="12806" bestFit="1" width="9.85546875" customWidth="1" style="466"/>
    <col min="12807" max="12807" width="10.85546875" customWidth="1" style="466"/>
    <col min="12808" max="12808" bestFit="1" width="11.140625" customWidth="1" style="466"/>
    <col min="12809" max="13055" width="9.140625" customWidth="1" style="466"/>
    <col min="13056" max="13056" bestFit="1" width="3.85546875" customWidth="1" style="466"/>
    <col min="13057" max="13057" width="36" customWidth="1" style="466"/>
    <col min="13058" max="13058" width="14.140625" customWidth="1" style="466"/>
    <col min="13059" max="13059" width="10.140625" customWidth="1" style="466"/>
    <col min="13060" max="13060" width="24.7109375" customWidth="1" style="466"/>
    <col min="13061" max="13061" width="10" customWidth="1" style="466"/>
    <col min="13062" max="13062" bestFit="1" width="9.85546875" customWidth="1" style="466"/>
    <col min="13063" max="13063" width="10.85546875" customWidth="1" style="466"/>
    <col min="13064" max="13064" bestFit="1" width="11.140625" customWidth="1" style="466"/>
    <col min="13065" max="13311" width="9.140625" customWidth="1" style="466"/>
    <col min="13312" max="13312" bestFit="1" width="3.85546875" customWidth="1" style="466"/>
    <col min="13313" max="13313" width="36" customWidth="1" style="466"/>
    <col min="13314" max="13314" width="14.140625" customWidth="1" style="466"/>
    <col min="13315" max="13315" width="10.140625" customWidth="1" style="466"/>
    <col min="13316" max="13316" width="24.7109375" customWidth="1" style="466"/>
    <col min="13317" max="13317" width="10" customWidth="1" style="466"/>
    <col min="13318" max="13318" bestFit="1" width="9.85546875" customWidth="1" style="466"/>
    <col min="13319" max="13319" width="10.85546875" customWidth="1" style="466"/>
    <col min="13320" max="13320" bestFit="1" width="11.140625" customWidth="1" style="466"/>
    <col min="13321" max="13567" width="9.140625" customWidth="1" style="466"/>
    <col min="13568" max="13568" bestFit="1" width="3.85546875" customWidth="1" style="466"/>
    <col min="13569" max="13569" width="36" customWidth="1" style="466"/>
    <col min="13570" max="13570" width="14.140625" customWidth="1" style="466"/>
    <col min="13571" max="13571" width="10.140625" customWidth="1" style="466"/>
    <col min="13572" max="13572" width="24.7109375" customWidth="1" style="466"/>
    <col min="13573" max="13573" width="10" customWidth="1" style="466"/>
    <col min="13574" max="13574" bestFit="1" width="9.85546875" customWidth="1" style="466"/>
    <col min="13575" max="13575" width="10.85546875" customWidth="1" style="466"/>
    <col min="13576" max="13576" bestFit="1" width="11.140625" customWidth="1" style="466"/>
    <col min="13577" max="13823" width="9.140625" customWidth="1" style="466"/>
    <col min="13824" max="13824" bestFit="1" width="3.85546875" customWidth="1" style="466"/>
    <col min="13825" max="13825" width="36" customWidth="1" style="466"/>
    <col min="13826" max="13826" width="14.140625" customWidth="1" style="466"/>
    <col min="13827" max="13827" width="10.140625" customWidth="1" style="466"/>
    <col min="13828" max="13828" width="24.7109375" customWidth="1" style="466"/>
    <col min="13829" max="13829" width="10" customWidth="1" style="466"/>
    <col min="13830" max="13830" bestFit="1" width="9.85546875" customWidth="1" style="466"/>
    <col min="13831" max="13831" width="10.85546875" customWidth="1" style="466"/>
    <col min="13832" max="13832" bestFit="1" width="11.140625" customWidth="1" style="466"/>
    <col min="13833" max="14079" width="9.140625" customWidth="1" style="466"/>
    <col min="14080" max="14080" bestFit="1" width="3.85546875" customWidth="1" style="466"/>
    <col min="14081" max="14081" width="36" customWidth="1" style="466"/>
    <col min="14082" max="14082" width="14.140625" customWidth="1" style="466"/>
    <col min="14083" max="14083" width="10.140625" customWidth="1" style="466"/>
    <col min="14084" max="14084" width="24.7109375" customWidth="1" style="466"/>
    <col min="14085" max="14085" width="10" customWidth="1" style="466"/>
    <col min="14086" max="14086" bestFit="1" width="9.85546875" customWidth="1" style="466"/>
    <col min="14087" max="14087" width="10.85546875" customWidth="1" style="466"/>
    <col min="14088" max="14088" bestFit="1" width="11.140625" customWidth="1" style="466"/>
    <col min="14089" max="14335" width="9.140625" customWidth="1" style="466"/>
    <col min="14336" max="14336" bestFit="1" width="3.85546875" customWidth="1" style="466"/>
    <col min="14337" max="14337" width="36" customWidth="1" style="466"/>
    <col min="14338" max="14338" width="14.140625" customWidth="1" style="466"/>
    <col min="14339" max="14339" width="10.140625" customWidth="1" style="466"/>
    <col min="14340" max="14340" width="24.7109375" customWidth="1" style="466"/>
    <col min="14341" max="14341" width="10" customWidth="1" style="466"/>
    <col min="14342" max="14342" bestFit="1" width="9.85546875" customWidth="1" style="466"/>
    <col min="14343" max="14343" width="10.85546875" customWidth="1" style="466"/>
    <col min="14344" max="14344" bestFit="1" width="11.140625" customWidth="1" style="466"/>
    <col min="14345" max="14591" width="9.140625" customWidth="1" style="466"/>
    <col min="14592" max="14592" bestFit="1" width="3.85546875" customWidth="1" style="466"/>
    <col min="14593" max="14593" width="36" customWidth="1" style="466"/>
    <col min="14594" max="14594" width="14.140625" customWidth="1" style="466"/>
    <col min="14595" max="14595" width="10.140625" customWidth="1" style="466"/>
    <col min="14596" max="14596" width="24.7109375" customWidth="1" style="466"/>
    <col min="14597" max="14597" width="10" customWidth="1" style="466"/>
    <col min="14598" max="14598" bestFit="1" width="9.85546875" customWidth="1" style="466"/>
    <col min="14599" max="14599" width="10.85546875" customWidth="1" style="466"/>
    <col min="14600" max="14600" bestFit="1" width="11.140625" customWidth="1" style="466"/>
    <col min="14601" max="14847" width="9.140625" customWidth="1" style="466"/>
    <col min="14848" max="14848" bestFit="1" width="3.85546875" customWidth="1" style="466"/>
    <col min="14849" max="14849" width="36" customWidth="1" style="466"/>
    <col min="14850" max="14850" width="14.140625" customWidth="1" style="466"/>
    <col min="14851" max="14851" width="10.140625" customWidth="1" style="466"/>
    <col min="14852" max="14852" width="24.7109375" customWidth="1" style="466"/>
    <col min="14853" max="14853" width="10" customWidth="1" style="466"/>
    <col min="14854" max="14854" bestFit="1" width="9.85546875" customWidth="1" style="466"/>
    <col min="14855" max="14855" width="10.85546875" customWidth="1" style="466"/>
    <col min="14856" max="14856" bestFit="1" width="11.140625" customWidth="1" style="466"/>
    <col min="14857" max="15103" width="9.140625" customWidth="1" style="466"/>
    <col min="15104" max="15104" bestFit="1" width="3.85546875" customWidth="1" style="466"/>
    <col min="15105" max="15105" width="36" customWidth="1" style="466"/>
    <col min="15106" max="15106" width="14.140625" customWidth="1" style="466"/>
    <col min="15107" max="15107" width="10.140625" customWidth="1" style="466"/>
    <col min="15108" max="15108" width="24.7109375" customWidth="1" style="466"/>
    <col min="15109" max="15109" width="10" customWidth="1" style="466"/>
    <col min="15110" max="15110" bestFit="1" width="9.85546875" customWidth="1" style="466"/>
    <col min="15111" max="15111" width="10.85546875" customWidth="1" style="466"/>
    <col min="15112" max="15112" bestFit="1" width="11.140625" customWidth="1" style="466"/>
    <col min="15113" max="15359" width="9.140625" customWidth="1" style="466"/>
    <col min="15360" max="15360" bestFit="1" width="3.85546875" customWidth="1" style="466"/>
    <col min="15361" max="15361" width="36" customWidth="1" style="466"/>
    <col min="15362" max="15362" width="14.140625" customWidth="1" style="466"/>
    <col min="15363" max="15363" width="10.140625" customWidth="1" style="466"/>
    <col min="15364" max="15364" width="24.7109375" customWidth="1" style="466"/>
    <col min="15365" max="15365" width="10" customWidth="1" style="466"/>
    <col min="15366" max="15366" bestFit="1" width="9.85546875" customWidth="1" style="466"/>
    <col min="15367" max="15367" width="10.85546875" customWidth="1" style="466"/>
    <col min="15368" max="15368" bestFit="1" width="11.140625" customWidth="1" style="466"/>
    <col min="15369" max="15615" width="9.140625" customWidth="1" style="466"/>
    <col min="15616" max="15616" bestFit="1" width="3.85546875" customWidth="1" style="466"/>
    <col min="15617" max="15617" width="36" customWidth="1" style="466"/>
    <col min="15618" max="15618" width="14.140625" customWidth="1" style="466"/>
    <col min="15619" max="15619" width="10.140625" customWidth="1" style="466"/>
    <col min="15620" max="15620" width="24.7109375" customWidth="1" style="466"/>
    <col min="15621" max="15621" width="10" customWidth="1" style="466"/>
    <col min="15622" max="15622" bestFit="1" width="9.85546875" customWidth="1" style="466"/>
    <col min="15623" max="15623" width="10.85546875" customWidth="1" style="466"/>
    <col min="15624" max="15624" bestFit="1" width="11.140625" customWidth="1" style="466"/>
    <col min="15625" max="15871" width="9.140625" customWidth="1" style="466"/>
    <col min="15872" max="15872" bestFit="1" width="3.85546875" customWidth="1" style="466"/>
    <col min="15873" max="15873" width="36" customWidth="1" style="466"/>
    <col min="15874" max="15874" width="14.140625" customWidth="1" style="466"/>
    <col min="15875" max="15875" width="10.140625" customWidth="1" style="466"/>
    <col min="15876" max="15876" width="24.7109375" customWidth="1" style="466"/>
    <col min="15877" max="15877" width="10" customWidth="1" style="466"/>
    <col min="15878" max="15878" bestFit="1" width="9.85546875" customWidth="1" style="466"/>
    <col min="15879" max="15879" width="10.85546875" customWidth="1" style="466"/>
    <col min="15880" max="15880" bestFit="1" width="11.140625" customWidth="1" style="466"/>
    <col min="15881" max="16127" width="9.140625" customWidth="1" style="466"/>
    <col min="16128" max="16128" bestFit="1" width="3.85546875" customWidth="1" style="466"/>
    <col min="16129" max="16129" width="36" customWidth="1" style="466"/>
    <col min="16130" max="16130" width="14.140625" customWidth="1" style="466"/>
    <col min="16131" max="16131" width="10.140625" customWidth="1" style="466"/>
    <col min="16132" max="16132" width="24.7109375" customWidth="1" style="466"/>
    <col min="16133" max="16133" width="10" customWidth="1" style="466"/>
    <col min="16134" max="16134" bestFit="1" width="9.85546875" customWidth="1" style="466"/>
    <col min="16135" max="16135" width="10.85546875" customWidth="1" style="466"/>
    <col min="16136" max="16136" bestFit="1" width="11.140625" customWidth="1" style="466"/>
    <col min="16137" max="16384" width="9.140625" customWidth="1" style="466"/>
  </cols>
  <sheetData>
    <row r="1" s="466" customFormat="1">
      <c r="A1" s="307"/>
      <c r="B1" s="308"/>
      <c r="C1" s="308"/>
      <c r="D1" s="308"/>
      <c r="E1" s="308"/>
      <c r="G1" s="472"/>
      <c r="H1" s="473"/>
    </row>
    <row r="2" s="466" customFormat="1">
      <c r="A2" s="307"/>
      <c r="B2" s="308"/>
      <c r="C2" s="308"/>
      <c r="D2" s="308"/>
      <c r="E2" s="308"/>
      <c r="G2" s="472"/>
      <c r="H2" s="473"/>
    </row>
    <row r="3" s="466" customFormat="1">
      <c r="A3" s="307"/>
      <c r="B3" s="308"/>
      <c r="C3" s="308"/>
      <c r="D3" s="308"/>
      <c r="E3" s="308"/>
      <c r="G3" s="472"/>
      <c r="H3" s="473"/>
    </row>
    <row r="4" s="466" customFormat="1">
      <c r="A4" s="307"/>
      <c r="B4" s="14"/>
      <c r="C4" s="14"/>
      <c r="D4" s="14"/>
      <c r="E4" s="14"/>
      <c r="G4" s="472"/>
      <c r="H4" s="473"/>
    </row>
    <row r="5" s="466" customFormat="1">
      <c r="A5" s="309"/>
      <c r="B5" s="310"/>
      <c r="C5" s="310"/>
      <c r="D5" s="310"/>
      <c r="G5" s="472"/>
      <c r="H5" s="473"/>
    </row>
    <row r="6" s="466" customFormat="1">
      <c r="A6" s="309"/>
      <c r="B6" s="310"/>
      <c r="C6" s="310"/>
      <c r="D6" s="310"/>
      <c r="E6" s="310"/>
      <c r="G6" s="472"/>
      <c r="H6" s="473"/>
    </row>
    <row r="7" s="466" customFormat="1">
      <c r="A7" s="1669"/>
      <c r="B7" s="1669"/>
      <c r="C7" s="1669"/>
      <c r="D7" s="1669"/>
      <c r="E7" s="311"/>
      <c r="G7" s="472"/>
      <c r="H7" s="474">
        <v>41988</v>
      </c>
    </row>
    <row r="8" ht="15.75" s="466" customFormat="1">
      <c r="A8" s="1670" t="s">
        <v>4759</v>
      </c>
      <c r="B8" s="1670"/>
      <c r="C8" s="1670"/>
      <c r="D8" s="1670"/>
      <c r="E8" s="1670"/>
      <c r="G8" s="472"/>
      <c r="H8" s="475"/>
    </row>
    <row r="9" ht="15" customHeight="1" s="466" customFormat="1">
      <c r="A9" s="1671" t="s">
        <v>4760</v>
      </c>
      <c r="B9" s="1672"/>
      <c r="C9" s="1675" t="s">
        <v>4761</v>
      </c>
      <c r="D9" s="1677" t="s">
        <v>4762</v>
      </c>
      <c r="E9" s="1672"/>
      <c r="F9" s="1696" t="s">
        <v>4763</v>
      </c>
      <c r="G9" s="1698" t="s">
        <v>5</v>
      </c>
      <c r="H9" s="1699"/>
    </row>
    <row r="10" ht="25.5" s="466" customFormat="1">
      <c r="A10" s="1673"/>
      <c r="B10" s="1674"/>
      <c r="C10" s="1676"/>
      <c r="D10" s="1678"/>
      <c r="E10" s="1674"/>
      <c r="F10" s="1697"/>
      <c r="G10" s="476" t="s">
        <v>3945</v>
      </c>
      <c r="H10" s="476" t="s">
        <v>4764</v>
      </c>
    </row>
    <row r="11" ht="18.75" customHeight="1" s="466" customFormat="1">
      <c r="A11" s="1700" t="s">
        <v>4765</v>
      </c>
      <c r="B11" s="1701"/>
      <c r="C11" s="471"/>
      <c r="D11" s="312"/>
      <c r="E11" s="312"/>
      <c r="F11" s="312"/>
      <c r="G11" s="477"/>
      <c r="H11" s="478"/>
    </row>
    <row r="12" ht="15.75" s="466" customFormat="1">
      <c r="A12" s="1690" t="s">
        <v>4766</v>
      </c>
      <c r="B12" s="1680" t="s">
        <v>4767</v>
      </c>
      <c r="C12" s="313" t="s">
        <v>4768</v>
      </c>
      <c r="D12" s="140"/>
      <c r="E12" s="314"/>
      <c r="F12" s="1695" t="s">
        <v>4769</v>
      </c>
      <c r="G12" s="479">
        <v>121.79999999999998</v>
      </c>
      <c r="H12" s="479">
        <v>101.49999999999999</v>
      </c>
    </row>
    <row r="13" ht="31.5" s="466" customFormat="1">
      <c r="A13" s="1685"/>
      <c r="B13" s="1686"/>
      <c r="C13" s="315" t="s">
        <v>4770</v>
      </c>
      <c r="D13" s="316"/>
      <c r="E13" s="314"/>
      <c r="F13" s="1693"/>
      <c r="G13" s="480">
        <v>142.1</v>
      </c>
      <c r="H13" s="480">
        <v>121.79999999999998</v>
      </c>
    </row>
    <row r="14" ht="15.75" customHeight="1" s="466" customFormat="1">
      <c r="A14" s="1684" t="s">
        <v>4771</v>
      </c>
      <c r="B14" s="1679" t="s">
        <v>4772</v>
      </c>
      <c r="C14" s="315" t="s">
        <v>4768</v>
      </c>
      <c r="D14" s="144"/>
      <c r="E14" s="317"/>
      <c r="F14" s="1692" t="s">
        <v>4769</v>
      </c>
      <c r="G14" s="480">
        <v>182.7</v>
      </c>
      <c r="H14" s="480">
        <v>167.475</v>
      </c>
    </row>
    <row r="15" ht="31.5" s="466" customFormat="1">
      <c r="A15" s="1685"/>
      <c r="B15" s="1686"/>
      <c r="C15" s="315" t="s">
        <v>4770</v>
      </c>
      <c r="D15" s="143"/>
      <c r="E15" s="318"/>
      <c r="F15" s="1693"/>
      <c r="G15" s="480">
        <v>213.14999999999998</v>
      </c>
      <c r="H15" s="480">
        <v>192.85</v>
      </c>
    </row>
    <row r="16" ht="15.75" customHeight="1" s="466" customFormat="1">
      <c r="A16" s="1684" t="s">
        <v>4773</v>
      </c>
      <c r="B16" s="1679" t="s">
        <v>4774</v>
      </c>
      <c r="C16" s="315" t="s">
        <v>4768</v>
      </c>
      <c r="D16" s="316"/>
      <c r="E16" s="141"/>
      <c r="F16" s="1689" t="s">
        <v>4769</v>
      </c>
      <c r="G16" s="480">
        <v>189.80499999999998</v>
      </c>
      <c r="H16" s="480">
        <v>162.39999999999998</v>
      </c>
    </row>
    <row r="17" ht="31.5" s="466" customFormat="1">
      <c r="A17" s="1685"/>
      <c r="B17" s="1686"/>
      <c r="C17" s="315" t="s">
        <v>4770</v>
      </c>
      <c r="D17" s="319"/>
      <c r="E17" s="320"/>
      <c r="F17" s="1694"/>
      <c r="G17" s="480">
        <v>225.32999999999998</v>
      </c>
      <c r="H17" s="480">
        <v>192.85</v>
      </c>
    </row>
    <row r="18" ht="15.75" customHeight="1" s="466" customFormat="1">
      <c r="A18" s="1684" t="s">
        <v>4775</v>
      </c>
      <c r="B18" s="1679" t="s">
        <v>4776</v>
      </c>
      <c r="C18" s="481" t="s">
        <v>4768</v>
      </c>
      <c r="D18" s="316"/>
      <c r="E18" s="141"/>
      <c r="F18" s="1689" t="s">
        <v>4769</v>
      </c>
      <c r="G18" s="480">
        <v>142.1</v>
      </c>
      <c r="H18" s="480">
        <v>116.725</v>
      </c>
    </row>
    <row r="19" ht="31.5" s="466" customFormat="1">
      <c r="A19" s="1687"/>
      <c r="B19" s="1688"/>
      <c r="C19" s="315" t="s">
        <v>4770</v>
      </c>
      <c r="D19" s="143"/>
      <c r="E19" s="318"/>
      <c r="F19" s="1340"/>
      <c r="G19" s="480">
        <v>162.39999999999998</v>
      </c>
      <c r="H19" s="480">
        <v>137.02499999999998</v>
      </c>
    </row>
    <row r="20" ht="15.75" customHeight="1" s="466" customFormat="1">
      <c r="A20" s="1684" t="s">
        <v>4777</v>
      </c>
      <c r="B20" s="1679" t="s">
        <v>4778</v>
      </c>
      <c r="C20" s="315" t="s">
        <v>4768</v>
      </c>
      <c r="D20" s="316"/>
      <c r="E20" s="141"/>
      <c r="F20" s="1689" t="s">
        <v>4769</v>
      </c>
      <c r="G20" s="480">
        <v>40.599999999999994</v>
      </c>
      <c r="H20" s="480">
        <v>35.525</v>
      </c>
    </row>
    <row r="21" ht="31.5" s="466" customFormat="1">
      <c r="A21" s="1690"/>
      <c r="B21" s="1680"/>
      <c r="C21" s="321" t="s">
        <v>4770</v>
      </c>
      <c r="D21" s="140"/>
      <c r="E21" s="141"/>
      <c r="F21" s="1691"/>
      <c r="G21" s="482">
        <v>45.675</v>
      </c>
      <c r="H21" s="482">
        <v>40.599999999999994</v>
      </c>
    </row>
    <row r="22" ht="18.75" s="466" customFormat="1">
      <c r="A22" s="1682" t="s">
        <v>4779</v>
      </c>
      <c r="B22" s="1683"/>
      <c r="C22" s="468"/>
      <c r="D22" s="312"/>
      <c r="E22" s="312"/>
      <c r="F22" s="322"/>
      <c r="G22" s="477"/>
      <c r="H22" s="483"/>
    </row>
    <row r="23" ht="30.75" customHeight="1" s="466" customFormat="1">
      <c r="A23" s="469" t="s">
        <v>4780</v>
      </c>
      <c r="B23" s="470" t="s">
        <v>4781</v>
      </c>
      <c r="C23" s="323"/>
      <c r="D23" s="316"/>
      <c r="E23" s="141"/>
      <c r="F23" s="324" t="s">
        <v>4769</v>
      </c>
      <c r="G23" s="484">
        <v>101.49999999999999</v>
      </c>
      <c r="H23" s="479">
        <v>96.425</v>
      </c>
    </row>
    <row r="24" ht="15.75" customHeight="1" s="466" customFormat="1">
      <c r="A24" s="1684" t="s">
        <v>4782</v>
      </c>
      <c r="B24" s="1679" t="s">
        <v>4783</v>
      </c>
      <c r="C24" s="315" t="s">
        <v>4768</v>
      </c>
      <c r="D24" s="144"/>
      <c r="E24" s="145"/>
      <c r="F24" s="142" t="s">
        <v>4769</v>
      </c>
      <c r="G24" s="485">
        <v>228.37499999999997</v>
      </c>
      <c r="H24" s="480">
        <v>213.14999999999998</v>
      </c>
    </row>
    <row r="25" ht="31.5" s="466" customFormat="1">
      <c r="A25" s="1685"/>
      <c r="B25" s="1686"/>
      <c r="C25" s="315" t="s">
        <v>4770</v>
      </c>
      <c r="D25" s="316"/>
      <c r="E25" s="141"/>
      <c r="F25" s="142" t="s">
        <v>4769</v>
      </c>
      <c r="G25" s="485">
        <v>284.2</v>
      </c>
      <c r="H25" s="480">
        <v>268.97499999999997</v>
      </c>
    </row>
    <row r="26" ht="15.75" customHeight="1" s="466" customFormat="1">
      <c r="A26" s="1684" t="s">
        <v>4784</v>
      </c>
      <c r="B26" s="1679" t="s">
        <v>4785</v>
      </c>
      <c r="C26" s="315" t="s">
        <v>4768</v>
      </c>
      <c r="D26" s="144"/>
      <c r="E26" s="317"/>
      <c r="F26" s="325" t="s">
        <v>4769</v>
      </c>
      <c r="G26" s="485">
        <v>253.74999999999997</v>
      </c>
      <c r="H26" s="480">
        <v>223.29999999999998</v>
      </c>
    </row>
    <row r="27" ht="31.5" s="466" customFormat="1">
      <c r="A27" s="1685"/>
      <c r="B27" s="1686"/>
      <c r="C27" s="315" t="s">
        <v>4770</v>
      </c>
      <c r="D27" s="143"/>
      <c r="E27" s="318"/>
      <c r="F27" s="326" t="s">
        <v>4769</v>
      </c>
      <c r="G27" s="485">
        <v>284.2</v>
      </c>
      <c r="H27" s="480">
        <v>274.04999999999995</v>
      </c>
    </row>
    <row r="28" ht="56.25" s="466" customFormat="1">
      <c r="A28" s="467"/>
      <c r="B28" s="327" t="s">
        <v>4786</v>
      </c>
      <c r="C28" s="328" t="s">
        <v>4787</v>
      </c>
      <c r="D28" s="329" t="s">
        <v>4788</v>
      </c>
      <c r="E28" s="330"/>
      <c r="F28" s="331"/>
      <c r="G28" s="486" t="s">
        <v>4789</v>
      </c>
      <c r="H28" s="487" t="s">
        <v>4789</v>
      </c>
    </row>
    <row r="29" ht="15.75" customHeight="1" s="466" customFormat="1">
      <c r="A29" s="469" t="s">
        <v>4790</v>
      </c>
      <c r="B29" s="1679" t="s">
        <v>4791</v>
      </c>
      <c r="C29" s="332" t="s">
        <v>1703</v>
      </c>
      <c r="D29" s="332" t="s">
        <v>1703</v>
      </c>
      <c r="E29" s="53"/>
      <c r="F29" s="333" t="s">
        <v>29</v>
      </c>
      <c r="G29" s="484">
        <v>118.755</v>
      </c>
      <c r="H29" s="480">
        <v>104.54499999999999</v>
      </c>
    </row>
    <row r="30" ht="15.75" s="466" customFormat="1">
      <c r="A30" s="334" t="s">
        <v>4792</v>
      </c>
      <c r="B30" s="1680"/>
      <c r="C30" s="332" t="s">
        <v>4793</v>
      </c>
      <c r="D30" s="149" t="s">
        <v>4794</v>
      </c>
      <c r="E30" s="53"/>
      <c r="F30" s="146" t="s">
        <v>29</v>
      </c>
      <c r="G30" s="485">
        <v>272.02</v>
      </c>
      <c r="H30" s="480">
        <v>231.42</v>
      </c>
    </row>
    <row r="31" ht="15.75" s="466" customFormat="1">
      <c r="A31" s="334" t="s">
        <v>4795</v>
      </c>
      <c r="B31" s="1680"/>
      <c r="C31" s="332" t="s">
        <v>4793</v>
      </c>
      <c r="D31" s="149" t="s">
        <v>1335</v>
      </c>
      <c r="E31" s="53"/>
      <c r="F31" s="146" t="s">
        <v>29</v>
      </c>
      <c r="G31" s="485">
        <v>249.68999999999997</v>
      </c>
      <c r="H31" s="480">
        <v>219.23999999999998</v>
      </c>
    </row>
    <row r="32" ht="15.75" s="466" customFormat="1">
      <c r="A32" s="334" t="s">
        <v>4796</v>
      </c>
      <c r="B32" s="1680"/>
      <c r="C32" s="335" t="s">
        <v>4797</v>
      </c>
      <c r="D32" s="149" t="s">
        <v>4798</v>
      </c>
      <c r="E32" s="53"/>
      <c r="F32" s="146" t="s">
        <v>29</v>
      </c>
      <c r="G32" s="485">
        <v>613.06</v>
      </c>
      <c r="H32" s="480">
        <v>567.385</v>
      </c>
    </row>
    <row r="33" ht="16.5" s="466" customFormat="1">
      <c r="A33" s="336" t="s">
        <v>4799</v>
      </c>
      <c r="B33" s="1681"/>
      <c r="C33" s="488" t="s">
        <v>4797</v>
      </c>
      <c r="D33" s="489" t="s">
        <v>4800</v>
      </c>
      <c r="E33" s="337"/>
      <c r="F33" s="338" t="s">
        <v>29</v>
      </c>
      <c r="G33" s="490">
        <v>560.28</v>
      </c>
      <c r="H33" s="491">
        <v>523.7399999999999</v>
      </c>
    </row>
  </sheetData>
  <mergeCells>
    <mergeCell ref="A12:A13"/>
    <mergeCell ref="B12:B13"/>
    <mergeCell ref="F12:F13"/>
    <mergeCell ref="F9:F10"/>
    <mergeCell ref="G9:H9"/>
    <mergeCell ref="A11:B11"/>
    <mergeCell ref="A14:A15"/>
    <mergeCell ref="B14:B15"/>
    <mergeCell ref="F14:F15"/>
    <mergeCell ref="A16:A17"/>
    <mergeCell ref="B16:B17"/>
    <mergeCell ref="F16:F17"/>
    <mergeCell ref="A18:A19"/>
    <mergeCell ref="B18:B19"/>
    <mergeCell ref="F18:F19"/>
    <mergeCell ref="A20:A21"/>
    <mergeCell ref="B20:B21"/>
    <mergeCell ref="F20:F21"/>
    <mergeCell ref="B29:B33"/>
    <mergeCell ref="A22:B22"/>
    <mergeCell ref="A24:A25"/>
    <mergeCell ref="B24:B25"/>
    <mergeCell ref="A26:A27"/>
    <mergeCell ref="B26:B27"/>
    <mergeCell ref="A7:D7"/>
    <mergeCell ref="A8:E8"/>
    <mergeCell ref="A9:B10"/>
    <mergeCell ref="C9:C10"/>
    <mergeCell ref="D9:E10"/>
  </mergeCells>
  <pageMargins left="0.7" right="0.7" top="0.75" bottom="0.75" header="0.3" footer="0.3"/>
  <pageSetup paperSize="9" orientation="portrait"/>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H200"/>
  <sheetViews>
    <sheetView workbookViewId="0">
      <pane ySplit="7" topLeftCell="A8" activePane="bottomLeft" state="frozen"/>
      <selection pane="bottomLeft" activeCell="E6" sqref="E6"/>
    </sheetView>
  </sheetViews>
  <sheetFormatPr defaultRowHeight="12.75" outlineLevelRow="1"/>
  <cols>
    <col min="1" max="1" width="20.5703125" customWidth="1" style="406"/>
    <col min="2" max="2" width="10.28515625" customWidth="1" style="406"/>
    <col min="3" max="3" width="16.140625" customWidth="1" style="713"/>
    <col min="4" max="4" width="13.42578125" customWidth="1" style="713"/>
    <col min="5" max="5" width="13.42578125" customWidth="1" style="766"/>
    <col min="6" max="6" width="14" customWidth="1" style="766"/>
    <col min="7" max="7" width="11.7109375" customWidth="1" style="766"/>
    <col min="8" max="8" width="11.140625" customWidth="1" style="766"/>
    <col min="9" max="250" width="9.140625" customWidth="1" style="406"/>
    <col min="251" max="251" width="20.5703125" customWidth="1" style="406"/>
    <col min="252" max="252" width="10.28515625" customWidth="1" style="406"/>
    <col min="253" max="253" width="16.140625" customWidth="1" style="406"/>
    <col min="254" max="254" width="13.42578125" customWidth="1" style="406"/>
    <col min="255" max="255" width="10.140625" customWidth="1" style="406"/>
    <col min="256" max="256" width="10" customWidth="1" style="406"/>
    <col min="257" max="257" width="13.42578125" customWidth="1" style="406"/>
    <col min="258" max="258" width="14" customWidth="1" style="406"/>
    <col min="259" max="259" width="11.7109375" customWidth="1" style="406"/>
    <col min="260" max="260" width="11.140625" customWidth="1" style="406"/>
    <col min="261" max="261" width="13.42578125" customWidth="1" style="406"/>
    <col min="262" max="262" width="14" customWidth="1" style="406"/>
    <col min="263" max="263" width="9.140625" customWidth="1" style="406"/>
    <col min="264" max="506" width="9.140625" customWidth="1" style="406"/>
    <col min="507" max="507" width="20.5703125" customWidth="1" style="406"/>
    <col min="508" max="508" width="10.28515625" customWidth="1" style="406"/>
    <col min="509" max="509" width="16.140625" customWidth="1" style="406"/>
    <col min="510" max="510" width="13.42578125" customWidth="1" style="406"/>
    <col min="511" max="511" width="10.140625" customWidth="1" style="406"/>
    <col min="512" max="512" width="10" customWidth="1" style="406"/>
    <col min="513" max="513" width="13.42578125" customWidth="1" style="406"/>
    <col min="514" max="514" width="14" customWidth="1" style="406"/>
    <col min="515" max="515" width="11.7109375" customWidth="1" style="406"/>
    <col min="516" max="516" width="11.140625" customWidth="1" style="406"/>
    <col min="517" max="517" width="13.42578125" customWidth="1" style="406"/>
    <col min="518" max="518" width="14" customWidth="1" style="406"/>
    <col min="519" max="519" width="9.140625" customWidth="1" style="406"/>
    <col min="520" max="762" width="9.140625" customWidth="1" style="406"/>
    <col min="763" max="763" width="20.5703125" customWidth="1" style="406"/>
    <col min="764" max="764" width="10.28515625" customWidth="1" style="406"/>
    <col min="765" max="765" width="16.140625" customWidth="1" style="406"/>
    <col min="766" max="766" width="13.42578125" customWidth="1" style="406"/>
    <col min="767" max="767" width="10.140625" customWidth="1" style="406"/>
    <col min="768" max="768" width="10" customWidth="1" style="406"/>
    <col min="769" max="769" width="13.42578125" customWidth="1" style="406"/>
    <col min="770" max="770" width="14" customWidth="1" style="406"/>
    <col min="771" max="771" width="11.7109375" customWidth="1" style="406"/>
    <col min="772" max="772" width="11.140625" customWidth="1" style="406"/>
    <col min="773" max="773" width="13.42578125" customWidth="1" style="406"/>
    <col min="774" max="774" width="14" customWidth="1" style="406"/>
    <col min="775" max="775" width="9.140625" customWidth="1" style="406"/>
    <col min="776" max="1018" width="9.140625" customWidth="1" style="406"/>
    <col min="1019" max="1019" width="20.5703125" customWidth="1" style="406"/>
    <col min="1020" max="1020" width="10.28515625" customWidth="1" style="406"/>
    <col min="1021" max="1021" width="16.140625" customWidth="1" style="406"/>
    <col min="1022" max="1022" width="13.42578125" customWidth="1" style="406"/>
    <col min="1023" max="1023" width="10.140625" customWidth="1" style="406"/>
    <col min="1024" max="1024" width="10" customWidth="1" style="406"/>
    <col min="1025" max="1025" width="13.42578125" customWidth="1" style="406"/>
    <col min="1026" max="1026" width="14" customWidth="1" style="406"/>
    <col min="1027" max="1027" width="11.7109375" customWidth="1" style="406"/>
    <col min="1028" max="1028" width="11.140625" customWidth="1" style="406"/>
    <col min="1029" max="1029" width="13.42578125" customWidth="1" style="406"/>
    <col min="1030" max="1030" width="14" customWidth="1" style="406"/>
    <col min="1031" max="1031" width="9.140625" customWidth="1" style="406"/>
    <col min="1032" max="1274" width="9.140625" customWidth="1" style="406"/>
    <col min="1275" max="1275" width="20.5703125" customWidth="1" style="406"/>
    <col min="1276" max="1276" width="10.28515625" customWidth="1" style="406"/>
    <col min="1277" max="1277" width="16.140625" customWidth="1" style="406"/>
    <col min="1278" max="1278" width="13.42578125" customWidth="1" style="406"/>
    <col min="1279" max="1279" width="10.140625" customWidth="1" style="406"/>
    <col min="1280" max="1280" width="10" customWidth="1" style="406"/>
    <col min="1281" max="1281" width="13.42578125" customWidth="1" style="406"/>
    <col min="1282" max="1282" width="14" customWidth="1" style="406"/>
    <col min="1283" max="1283" width="11.7109375" customWidth="1" style="406"/>
    <col min="1284" max="1284" width="11.140625" customWidth="1" style="406"/>
    <col min="1285" max="1285" width="13.42578125" customWidth="1" style="406"/>
    <col min="1286" max="1286" width="14" customWidth="1" style="406"/>
    <col min="1287" max="1287" width="9.140625" customWidth="1" style="406"/>
    <col min="1288" max="1530" width="9.140625" customWidth="1" style="406"/>
    <col min="1531" max="1531" width="20.5703125" customWidth="1" style="406"/>
    <col min="1532" max="1532" width="10.28515625" customWidth="1" style="406"/>
    <col min="1533" max="1533" width="16.140625" customWidth="1" style="406"/>
    <col min="1534" max="1534" width="13.42578125" customWidth="1" style="406"/>
    <col min="1535" max="1535" width="10.140625" customWidth="1" style="406"/>
    <col min="1536" max="1536" width="10" customWidth="1" style="406"/>
    <col min="1537" max="1537" width="13.42578125" customWidth="1" style="406"/>
    <col min="1538" max="1538" width="14" customWidth="1" style="406"/>
    <col min="1539" max="1539" width="11.7109375" customWidth="1" style="406"/>
    <col min="1540" max="1540" width="11.140625" customWidth="1" style="406"/>
    <col min="1541" max="1541" width="13.42578125" customWidth="1" style="406"/>
    <col min="1542" max="1542" width="14" customWidth="1" style="406"/>
    <col min="1543" max="1543" width="9.140625" customWidth="1" style="406"/>
    <col min="1544" max="1786" width="9.140625" customWidth="1" style="406"/>
    <col min="1787" max="1787" width="20.5703125" customWidth="1" style="406"/>
    <col min="1788" max="1788" width="10.28515625" customWidth="1" style="406"/>
    <col min="1789" max="1789" width="16.140625" customWidth="1" style="406"/>
    <col min="1790" max="1790" width="13.42578125" customWidth="1" style="406"/>
    <col min="1791" max="1791" width="10.140625" customWidth="1" style="406"/>
    <col min="1792" max="1792" width="10" customWidth="1" style="406"/>
    <col min="1793" max="1793" width="13.42578125" customWidth="1" style="406"/>
    <col min="1794" max="1794" width="14" customWidth="1" style="406"/>
    <col min="1795" max="1795" width="11.7109375" customWidth="1" style="406"/>
    <col min="1796" max="1796" width="11.140625" customWidth="1" style="406"/>
    <col min="1797" max="1797" width="13.42578125" customWidth="1" style="406"/>
    <col min="1798" max="1798" width="14" customWidth="1" style="406"/>
    <col min="1799" max="1799" width="9.140625" customWidth="1" style="406"/>
    <col min="1800" max="2042" width="9.140625" customWidth="1" style="406"/>
    <col min="2043" max="2043" width="20.5703125" customWidth="1" style="406"/>
    <col min="2044" max="2044" width="10.28515625" customWidth="1" style="406"/>
    <col min="2045" max="2045" width="16.140625" customWidth="1" style="406"/>
    <col min="2046" max="2046" width="13.42578125" customWidth="1" style="406"/>
    <col min="2047" max="2047" width="10.140625" customWidth="1" style="406"/>
    <col min="2048" max="2048" width="10" customWidth="1" style="406"/>
    <col min="2049" max="2049" width="13.42578125" customWidth="1" style="406"/>
    <col min="2050" max="2050" width="14" customWidth="1" style="406"/>
    <col min="2051" max="2051" width="11.7109375" customWidth="1" style="406"/>
    <col min="2052" max="2052" width="11.140625" customWidth="1" style="406"/>
    <col min="2053" max="2053" width="13.42578125" customWidth="1" style="406"/>
    <col min="2054" max="2054" width="14" customWidth="1" style="406"/>
    <col min="2055" max="2055" width="9.140625" customWidth="1" style="406"/>
    <col min="2056" max="2298" width="9.140625" customWidth="1" style="406"/>
    <col min="2299" max="2299" width="20.5703125" customWidth="1" style="406"/>
    <col min="2300" max="2300" width="10.28515625" customWidth="1" style="406"/>
    <col min="2301" max="2301" width="16.140625" customWidth="1" style="406"/>
    <col min="2302" max="2302" width="13.42578125" customWidth="1" style="406"/>
    <col min="2303" max="2303" width="10.140625" customWidth="1" style="406"/>
    <col min="2304" max="2304" width="10" customWidth="1" style="406"/>
    <col min="2305" max="2305" width="13.42578125" customWidth="1" style="406"/>
    <col min="2306" max="2306" width="14" customWidth="1" style="406"/>
    <col min="2307" max="2307" width="11.7109375" customWidth="1" style="406"/>
    <col min="2308" max="2308" width="11.140625" customWidth="1" style="406"/>
    <col min="2309" max="2309" width="13.42578125" customWidth="1" style="406"/>
    <col min="2310" max="2310" width="14" customWidth="1" style="406"/>
    <col min="2311" max="2311" width="9.140625" customWidth="1" style="406"/>
    <col min="2312" max="2554" width="9.140625" customWidth="1" style="406"/>
    <col min="2555" max="2555" width="20.5703125" customWidth="1" style="406"/>
    <col min="2556" max="2556" width="10.28515625" customWidth="1" style="406"/>
    <col min="2557" max="2557" width="16.140625" customWidth="1" style="406"/>
    <col min="2558" max="2558" width="13.42578125" customWidth="1" style="406"/>
    <col min="2559" max="2559" width="10.140625" customWidth="1" style="406"/>
    <col min="2560" max="2560" width="10" customWidth="1" style="406"/>
    <col min="2561" max="2561" width="13.42578125" customWidth="1" style="406"/>
    <col min="2562" max="2562" width="14" customWidth="1" style="406"/>
    <col min="2563" max="2563" width="11.7109375" customWidth="1" style="406"/>
    <col min="2564" max="2564" width="11.140625" customWidth="1" style="406"/>
    <col min="2565" max="2565" width="13.42578125" customWidth="1" style="406"/>
    <col min="2566" max="2566" width="14" customWidth="1" style="406"/>
    <col min="2567" max="2567" width="9.140625" customWidth="1" style="406"/>
    <col min="2568" max="2810" width="9.140625" customWidth="1" style="406"/>
    <col min="2811" max="2811" width="20.5703125" customWidth="1" style="406"/>
    <col min="2812" max="2812" width="10.28515625" customWidth="1" style="406"/>
    <col min="2813" max="2813" width="16.140625" customWidth="1" style="406"/>
    <col min="2814" max="2814" width="13.42578125" customWidth="1" style="406"/>
    <col min="2815" max="2815" width="10.140625" customWidth="1" style="406"/>
    <col min="2816" max="2816" width="10" customWidth="1" style="406"/>
    <col min="2817" max="2817" width="13.42578125" customWidth="1" style="406"/>
    <col min="2818" max="2818" width="14" customWidth="1" style="406"/>
    <col min="2819" max="2819" width="11.7109375" customWidth="1" style="406"/>
    <col min="2820" max="2820" width="11.140625" customWidth="1" style="406"/>
    <col min="2821" max="2821" width="13.42578125" customWidth="1" style="406"/>
    <col min="2822" max="2822" width="14" customWidth="1" style="406"/>
    <col min="2823" max="2823" width="9.140625" customWidth="1" style="406"/>
    <col min="2824" max="3066" width="9.140625" customWidth="1" style="406"/>
    <col min="3067" max="3067" width="20.5703125" customWidth="1" style="406"/>
    <col min="3068" max="3068" width="10.28515625" customWidth="1" style="406"/>
    <col min="3069" max="3069" width="16.140625" customWidth="1" style="406"/>
    <col min="3070" max="3070" width="13.42578125" customWidth="1" style="406"/>
    <col min="3071" max="3071" width="10.140625" customWidth="1" style="406"/>
    <col min="3072" max="3072" width="10" customWidth="1" style="406"/>
    <col min="3073" max="3073" width="13.42578125" customWidth="1" style="406"/>
    <col min="3074" max="3074" width="14" customWidth="1" style="406"/>
    <col min="3075" max="3075" width="11.7109375" customWidth="1" style="406"/>
    <col min="3076" max="3076" width="11.140625" customWidth="1" style="406"/>
    <col min="3077" max="3077" width="13.42578125" customWidth="1" style="406"/>
    <col min="3078" max="3078" width="14" customWidth="1" style="406"/>
    <col min="3079" max="3079" width="9.140625" customWidth="1" style="406"/>
    <col min="3080" max="3322" width="9.140625" customWidth="1" style="406"/>
    <col min="3323" max="3323" width="20.5703125" customWidth="1" style="406"/>
    <col min="3324" max="3324" width="10.28515625" customWidth="1" style="406"/>
    <col min="3325" max="3325" width="16.140625" customWidth="1" style="406"/>
    <col min="3326" max="3326" width="13.42578125" customWidth="1" style="406"/>
    <col min="3327" max="3327" width="10.140625" customWidth="1" style="406"/>
    <col min="3328" max="3328" width="10" customWidth="1" style="406"/>
    <col min="3329" max="3329" width="13.42578125" customWidth="1" style="406"/>
    <col min="3330" max="3330" width="14" customWidth="1" style="406"/>
    <col min="3331" max="3331" width="11.7109375" customWidth="1" style="406"/>
    <col min="3332" max="3332" width="11.140625" customWidth="1" style="406"/>
    <col min="3333" max="3333" width="13.42578125" customWidth="1" style="406"/>
    <col min="3334" max="3334" width="14" customWidth="1" style="406"/>
    <col min="3335" max="3335" width="9.140625" customWidth="1" style="406"/>
    <col min="3336" max="3578" width="9.140625" customWidth="1" style="406"/>
    <col min="3579" max="3579" width="20.5703125" customWidth="1" style="406"/>
    <col min="3580" max="3580" width="10.28515625" customWidth="1" style="406"/>
    <col min="3581" max="3581" width="16.140625" customWidth="1" style="406"/>
    <col min="3582" max="3582" width="13.42578125" customWidth="1" style="406"/>
    <col min="3583" max="3583" width="10.140625" customWidth="1" style="406"/>
    <col min="3584" max="3584" width="10" customWidth="1" style="406"/>
    <col min="3585" max="3585" width="13.42578125" customWidth="1" style="406"/>
    <col min="3586" max="3586" width="14" customWidth="1" style="406"/>
    <col min="3587" max="3587" width="11.7109375" customWidth="1" style="406"/>
    <col min="3588" max="3588" width="11.140625" customWidth="1" style="406"/>
    <col min="3589" max="3589" width="13.42578125" customWidth="1" style="406"/>
    <col min="3590" max="3590" width="14" customWidth="1" style="406"/>
    <col min="3591" max="3591" width="9.140625" customWidth="1" style="406"/>
    <col min="3592" max="3834" width="9.140625" customWidth="1" style="406"/>
    <col min="3835" max="3835" width="20.5703125" customWidth="1" style="406"/>
    <col min="3836" max="3836" width="10.28515625" customWidth="1" style="406"/>
    <col min="3837" max="3837" width="16.140625" customWidth="1" style="406"/>
    <col min="3838" max="3838" width="13.42578125" customWidth="1" style="406"/>
    <col min="3839" max="3839" width="10.140625" customWidth="1" style="406"/>
    <col min="3840" max="3840" width="10" customWidth="1" style="406"/>
    <col min="3841" max="3841" width="13.42578125" customWidth="1" style="406"/>
    <col min="3842" max="3842" width="14" customWidth="1" style="406"/>
    <col min="3843" max="3843" width="11.7109375" customWidth="1" style="406"/>
    <col min="3844" max="3844" width="11.140625" customWidth="1" style="406"/>
    <col min="3845" max="3845" width="13.42578125" customWidth="1" style="406"/>
    <col min="3846" max="3846" width="14" customWidth="1" style="406"/>
    <col min="3847" max="3847" width="9.140625" customWidth="1" style="406"/>
    <col min="3848" max="4090" width="9.140625" customWidth="1" style="406"/>
    <col min="4091" max="4091" width="20.5703125" customWidth="1" style="406"/>
    <col min="4092" max="4092" width="10.28515625" customWidth="1" style="406"/>
    <col min="4093" max="4093" width="16.140625" customWidth="1" style="406"/>
    <col min="4094" max="4094" width="13.42578125" customWidth="1" style="406"/>
    <col min="4095" max="4095" width="10.140625" customWidth="1" style="406"/>
    <col min="4096" max="4096" width="10" customWidth="1" style="406"/>
    <col min="4097" max="4097" width="13.42578125" customWidth="1" style="406"/>
    <col min="4098" max="4098" width="14" customWidth="1" style="406"/>
    <col min="4099" max="4099" width="11.7109375" customWidth="1" style="406"/>
    <col min="4100" max="4100" width="11.140625" customWidth="1" style="406"/>
    <col min="4101" max="4101" width="13.42578125" customWidth="1" style="406"/>
    <col min="4102" max="4102" width="14" customWidth="1" style="406"/>
    <col min="4103" max="4103" width="9.140625" customWidth="1" style="406"/>
    <col min="4104" max="4346" width="9.140625" customWidth="1" style="406"/>
    <col min="4347" max="4347" width="20.5703125" customWidth="1" style="406"/>
    <col min="4348" max="4348" width="10.28515625" customWidth="1" style="406"/>
    <col min="4349" max="4349" width="16.140625" customWidth="1" style="406"/>
    <col min="4350" max="4350" width="13.42578125" customWidth="1" style="406"/>
    <col min="4351" max="4351" width="10.140625" customWidth="1" style="406"/>
    <col min="4352" max="4352" width="10" customWidth="1" style="406"/>
    <col min="4353" max="4353" width="13.42578125" customWidth="1" style="406"/>
    <col min="4354" max="4354" width="14" customWidth="1" style="406"/>
    <col min="4355" max="4355" width="11.7109375" customWidth="1" style="406"/>
    <col min="4356" max="4356" width="11.140625" customWidth="1" style="406"/>
    <col min="4357" max="4357" width="13.42578125" customWidth="1" style="406"/>
    <col min="4358" max="4358" width="14" customWidth="1" style="406"/>
    <col min="4359" max="4359" width="9.140625" customWidth="1" style="406"/>
    <col min="4360" max="4602" width="9.140625" customWidth="1" style="406"/>
    <col min="4603" max="4603" width="20.5703125" customWidth="1" style="406"/>
    <col min="4604" max="4604" width="10.28515625" customWidth="1" style="406"/>
    <col min="4605" max="4605" width="16.140625" customWidth="1" style="406"/>
    <col min="4606" max="4606" width="13.42578125" customWidth="1" style="406"/>
    <col min="4607" max="4607" width="10.140625" customWidth="1" style="406"/>
    <col min="4608" max="4608" width="10" customWidth="1" style="406"/>
    <col min="4609" max="4609" width="13.42578125" customWidth="1" style="406"/>
    <col min="4610" max="4610" width="14" customWidth="1" style="406"/>
    <col min="4611" max="4611" width="11.7109375" customWidth="1" style="406"/>
    <col min="4612" max="4612" width="11.140625" customWidth="1" style="406"/>
    <col min="4613" max="4613" width="13.42578125" customWidth="1" style="406"/>
    <col min="4614" max="4614" width="14" customWidth="1" style="406"/>
    <col min="4615" max="4615" width="9.140625" customWidth="1" style="406"/>
    <col min="4616" max="4858" width="9.140625" customWidth="1" style="406"/>
    <col min="4859" max="4859" width="20.5703125" customWidth="1" style="406"/>
    <col min="4860" max="4860" width="10.28515625" customWidth="1" style="406"/>
    <col min="4861" max="4861" width="16.140625" customWidth="1" style="406"/>
    <col min="4862" max="4862" width="13.42578125" customWidth="1" style="406"/>
    <col min="4863" max="4863" width="10.140625" customWidth="1" style="406"/>
    <col min="4864" max="4864" width="10" customWidth="1" style="406"/>
    <col min="4865" max="4865" width="13.42578125" customWidth="1" style="406"/>
    <col min="4866" max="4866" width="14" customWidth="1" style="406"/>
    <col min="4867" max="4867" width="11.7109375" customWidth="1" style="406"/>
    <col min="4868" max="4868" width="11.140625" customWidth="1" style="406"/>
    <col min="4869" max="4869" width="13.42578125" customWidth="1" style="406"/>
    <col min="4870" max="4870" width="14" customWidth="1" style="406"/>
    <col min="4871" max="4871" width="9.140625" customWidth="1" style="406"/>
    <col min="4872" max="5114" width="9.140625" customWidth="1" style="406"/>
    <col min="5115" max="5115" width="20.5703125" customWidth="1" style="406"/>
    <col min="5116" max="5116" width="10.28515625" customWidth="1" style="406"/>
    <col min="5117" max="5117" width="16.140625" customWidth="1" style="406"/>
    <col min="5118" max="5118" width="13.42578125" customWidth="1" style="406"/>
    <col min="5119" max="5119" width="10.140625" customWidth="1" style="406"/>
    <col min="5120" max="5120" width="10" customWidth="1" style="406"/>
    <col min="5121" max="5121" width="13.42578125" customWidth="1" style="406"/>
    <col min="5122" max="5122" width="14" customWidth="1" style="406"/>
    <col min="5123" max="5123" width="11.7109375" customWidth="1" style="406"/>
    <col min="5124" max="5124" width="11.140625" customWidth="1" style="406"/>
    <col min="5125" max="5125" width="13.42578125" customWidth="1" style="406"/>
    <col min="5126" max="5126" width="14" customWidth="1" style="406"/>
    <col min="5127" max="5127" width="9.140625" customWidth="1" style="406"/>
    <col min="5128" max="5370" width="9.140625" customWidth="1" style="406"/>
    <col min="5371" max="5371" width="20.5703125" customWidth="1" style="406"/>
    <col min="5372" max="5372" width="10.28515625" customWidth="1" style="406"/>
    <col min="5373" max="5373" width="16.140625" customWidth="1" style="406"/>
    <col min="5374" max="5374" width="13.42578125" customWidth="1" style="406"/>
    <col min="5375" max="5375" width="10.140625" customWidth="1" style="406"/>
    <col min="5376" max="5376" width="10" customWidth="1" style="406"/>
    <col min="5377" max="5377" width="13.42578125" customWidth="1" style="406"/>
    <col min="5378" max="5378" width="14" customWidth="1" style="406"/>
    <col min="5379" max="5379" width="11.7109375" customWidth="1" style="406"/>
    <col min="5380" max="5380" width="11.140625" customWidth="1" style="406"/>
    <col min="5381" max="5381" width="13.42578125" customWidth="1" style="406"/>
    <col min="5382" max="5382" width="14" customWidth="1" style="406"/>
    <col min="5383" max="5383" width="9.140625" customWidth="1" style="406"/>
    <col min="5384" max="5626" width="9.140625" customWidth="1" style="406"/>
    <col min="5627" max="5627" width="20.5703125" customWidth="1" style="406"/>
    <col min="5628" max="5628" width="10.28515625" customWidth="1" style="406"/>
    <col min="5629" max="5629" width="16.140625" customWidth="1" style="406"/>
    <col min="5630" max="5630" width="13.42578125" customWidth="1" style="406"/>
    <col min="5631" max="5631" width="10.140625" customWidth="1" style="406"/>
    <col min="5632" max="5632" width="10" customWidth="1" style="406"/>
    <col min="5633" max="5633" width="13.42578125" customWidth="1" style="406"/>
    <col min="5634" max="5634" width="14" customWidth="1" style="406"/>
    <col min="5635" max="5635" width="11.7109375" customWidth="1" style="406"/>
    <col min="5636" max="5636" width="11.140625" customWidth="1" style="406"/>
    <col min="5637" max="5637" width="13.42578125" customWidth="1" style="406"/>
    <col min="5638" max="5638" width="14" customWidth="1" style="406"/>
    <col min="5639" max="5639" width="9.140625" customWidth="1" style="406"/>
    <col min="5640" max="5882" width="9.140625" customWidth="1" style="406"/>
    <col min="5883" max="5883" width="20.5703125" customWidth="1" style="406"/>
    <col min="5884" max="5884" width="10.28515625" customWidth="1" style="406"/>
    <col min="5885" max="5885" width="16.140625" customWidth="1" style="406"/>
    <col min="5886" max="5886" width="13.42578125" customWidth="1" style="406"/>
    <col min="5887" max="5887" width="10.140625" customWidth="1" style="406"/>
    <col min="5888" max="5888" width="10" customWidth="1" style="406"/>
    <col min="5889" max="5889" width="13.42578125" customWidth="1" style="406"/>
    <col min="5890" max="5890" width="14" customWidth="1" style="406"/>
    <col min="5891" max="5891" width="11.7109375" customWidth="1" style="406"/>
    <col min="5892" max="5892" width="11.140625" customWidth="1" style="406"/>
    <col min="5893" max="5893" width="13.42578125" customWidth="1" style="406"/>
    <col min="5894" max="5894" width="14" customWidth="1" style="406"/>
    <col min="5895" max="5895" width="9.140625" customWidth="1" style="406"/>
    <col min="5896" max="6138" width="9.140625" customWidth="1" style="406"/>
    <col min="6139" max="6139" width="20.5703125" customWidth="1" style="406"/>
    <col min="6140" max="6140" width="10.28515625" customWidth="1" style="406"/>
    <col min="6141" max="6141" width="16.140625" customWidth="1" style="406"/>
    <col min="6142" max="6142" width="13.42578125" customWidth="1" style="406"/>
    <col min="6143" max="6143" width="10.140625" customWidth="1" style="406"/>
    <col min="6144" max="6144" width="10" customWidth="1" style="406"/>
    <col min="6145" max="6145" width="13.42578125" customWidth="1" style="406"/>
    <col min="6146" max="6146" width="14" customWidth="1" style="406"/>
    <col min="6147" max="6147" width="11.7109375" customWidth="1" style="406"/>
    <col min="6148" max="6148" width="11.140625" customWidth="1" style="406"/>
    <col min="6149" max="6149" width="13.42578125" customWidth="1" style="406"/>
    <col min="6150" max="6150" width="14" customWidth="1" style="406"/>
    <col min="6151" max="6151" width="9.140625" customWidth="1" style="406"/>
    <col min="6152" max="6394" width="9.140625" customWidth="1" style="406"/>
    <col min="6395" max="6395" width="20.5703125" customWidth="1" style="406"/>
    <col min="6396" max="6396" width="10.28515625" customWidth="1" style="406"/>
    <col min="6397" max="6397" width="16.140625" customWidth="1" style="406"/>
    <col min="6398" max="6398" width="13.42578125" customWidth="1" style="406"/>
    <col min="6399" max="6399" width="10.140625" customWidth="1" style="406"/>
    <col min="6400" max="6400" width="10" customWidth="1" style="406"/>
    <col min="6401" max="6401" width="13.42578125" customWidth="1" style="406"/>
    <col min="6402" max="6402" width="14" customWidth="1" style="406"/>
    <col min="6403" max="6403" width="11.7109375" customWidth="1" style="406"/>
    <col min="6404" max="6404" width="11.140625" customWidth="1" style="406"/>
    <col min="6405" max="6405" width="13.42578125" customWidth="1" style="406"/>
    <col min="6406" max="6406" width="14" customWidth="1" style="406"/>
    <col min="6407" max="6407" width="9.140625" customWidth="1" style="406"/>
    <col min="6408" max="6650" width="9.140625" customWidth="1" style="406"/>
    <col min="6651" max="6651" width="20.5703125" customWidth="1" style="406"/>
    <col min="6652" max="6652" width="10.28515625" customWidth="1" style="406"/>
    <col min="6653" max="6653" width="16.140625" customWidth="1" style="406"/>
    <col min="6654" max="6654" width="13.42578125" customWidth="1" style="406"/>
    <col min="6655" max="6655" width="10.140625" customWidth="1" style="406"/>
    <col min="6656" max="6656" width="10" customWidth="1" style="406"/>
    <col min="6657" max="6657" width="13.42578125" customWidth="1" style="406"/>
    <col min="6658" max="6658" width="14" customWidth="1" style="406"/>
    <col min="6659" max="6659" width="11.7109375" customWidth="1" style="406"/>
    <col min="6660" max="6660" width="11.140625" customWidth="1" style="406"/>
    <col min="6661" max="6661" width="13.42578125" customWidth="1" style="406"/>
    <col min="6662" max="6662" width="14" customWidth="1" style="406"/>
    <col min="6663" max="6663" width="9.140625" customWidth="1" style="406"/>
    <col min="6664" max="6906" width="9.140625" customWidth="1" style="406"/>
    <col min="6907" max="6907" width="20.5703125" customWidth="1" style="406"/>
    <col min="6908" max="6908" width="10.28515625" customWidth="1" style="406"/>
    <col min="6909" max="6909" width="16.140625" customWidth="1" style="406"/>
    <col min="6910" max="6910" width="13.42578125" customWidth="1" style="406"/>
    <col min="6911" max="6911" width="10.140625" customWidth="1" style="406"/>
    <col min="6912" max="6912" width="10" customWidth="1" style="406"/>
    <col min="6913" max="6913" width="13.42578125" customWidth="1" style="406"/>
    <col min="6914" max="6914" width="14" customWidth="1" style="406"/>
    <col min="6915" max="6915" width="11.7109375" customWidth="1" style="406"/>
    <col min="6916" max="6916" width="11.140625" customWidth="1" style="406"/>
    <col min="6917" max="6917" width="13.42578125" customWidth="1" style="406"/>
    <col min="6918" max="6918" width="14" customWidth="1" style="406"/>
    <col min="6919" max="6919" width="9.140625" customWidth="1" style="406"/>
    <col min="6920" max="7162" width="9.140625" customWidth="1" style="406"/>
    <col min="7163" max="7163" width="20.5703125" customWidth="1" style="406"/>
    <col min="7164" max="7164" width="10.28515625" customWidth="1" style="406"/>
    <col min="7165" max="7165" width="16.140625" customWidth="1" style="406"/>
    <col min="7166" max="7166" width="13.42578125" customWidth="1" style="406"/>
    <col min="7167" max="7167" width="10.140625" customWidth="1" style="406"/>
    <col min="7168" max="7168" width="10" customWidth="1" style="406"/>
    <col min="7169" max="7169" width="13.42578125" customWidth="1" style="406"/>
    <col min="7170" max="7170" width="14" customWidth="1" style="406"/>
    <col min="7171" max="7171" width="11.7109375" customWidth="1" style="406"/>
    <col min="7172" max="7172" width="11.140625" customWidth="1" style="406"/>
    <col min="7173" max="7173" width="13.42578125" customWidth="1" style="406"/>
    <col min="7174" max="7174" width="14" customWidth="1" style="406"/>
    <col min="7175" max="7175" width="9.140625" customWidth="1" style="406"/>
    <col min="7176" max="7418" width="9.140625" customWidth="1" style="406"/>
    <col min="7419" max="7419" width="20.5703125" customWidth="1" style="406"/>
    <col min="7420" max="7420" width="10.28515625" customWidth="1" style="406"/>
    <col min="7421" max="7421" width="16.140625" customWidth="1" style="406"/>
    <col min="7422" max="7422" width="13.42578125" customWidth="1" style="406"/>
    <col min="7423" max="7423" width="10.140625" customWidth="1" style="406"/>
    <col min="7424" max="7424" width="10" customWidth="1" style="406"/>
    <col min="7425" max="7425" width="13.42578125" customWidth="1" style="406"/>
    <col min="7426" max="7426" width="14" customWidth="1" style="406"/>
    <col min="7427" max="7427" width="11.7109375" customWidth="1" style="406"/>
    <col min="7428" max="7428" width="11.140625" customWidth="1" style="406"/>
    <col min="7429" max="7429" width="13.42578125" customWidth="1" style="406"/>
    <col min="7430" max="7430" width="14" customWidth="1" style="406"/>
    <col min="7431" max="7431" width="9.140625" customWidth="1" style="406"/>
    <col min="7432" max="7674" width="9.140625" customWidth="1" style="406"/>
    <col min="7675" max="7675" width="20.5703125" customWidth="1" style="406"/>
    <col min="7676" max="7676" width="10.28515625" customWidth="1" style="406"/>
    <col min="7677" max="7677" width="16.140625" customWidth="1" style="406"/>
    <col min="7678" max="7678" width="13.42578125" customWidth="1" style="406"/>
    <col min="7679" max="7679" width="10.140625" customWidth="1" style="406"/>
    <col min="7680" max="7680" width="10" customWidth="1" style="406"/>
    <col min="7681" max="7681" width="13.42578125" customWidth="1" style="406"/>
    <col min="7682" max="7682" width="14" customWidth="1" style="406"/>
    <col min="7683" max="7683" width="11.7109375" customWidth="1" style="406"/>
    <col min="7684" max="7684" width="11.140625" customWidth="1" style="406"/>
    <col min="7685" max="7685" width="13.42578125" customWidth="1" style="406"/>
    <col min="7686" max="7686" width="14" customWidth="1" style="406"/>
    <col min="7687" max="7687" width="9.140625" customWidth="1" style="406"/>
    <col min="7688" max="7930" width="9.140625" customWidth="1" style="406"/>
    <col min="7931" max="7931" width="20.5703125" customWidth="1" style="406"/>
    <col min="7932" max="7932" width="10.28515625" customWidth="1" style="406"/>
    <col min="7933" max="7933" width="16.140625" customWidth="1" style="406"/>
    <col min="7934" max="7934" width="13.42578125" customWidth="1" style="406"/>
    <col min="7935" max="7935" width="10.140625" customWidth="1" style="406"/>
    <col min="7936" max="7936" width="10" customWidth="1" style="406"/>
    <col min="7937" max="7937" width="13.42578125" customWidth="1" style="406"/>
    <col min="7938" max="7938" width="14" customWidth="1" style="406"/>
    <col min="7939" max="7939" width="11.7109375" customWidth="1" style="406"/>
    <col min="7940" max="7940" width="11.140625" customWidth="1" style="406"/>
    <col min="7941" max="7941" width="13.42578125" customWidth="1" style="406"/>
    <col min="7942" max="7942" width="14" customWidth="1" style="406"/>
    <col min="7943" max="7943" width="9.140625" customWidth="1" style="406"/>
    <col min="7944" max="8186" width="9.140625" customWidth="1" style="406"/>
    <col min="8187" max="8187" width="20.5703125" customWidth="1" style="406"/>
    <col min="8188" max="8188" width="10.28515625" customWidth="1" style="406"/>
    <col min="8189" max="8189" width="16.140625" customWidth="1" style="406"/>
    <col min="8190" max="8190" width="13.42578125" customWidth="1" style="406"/>
    <col min="8191" max="8191" width="10.140625" customWidth="1" style="406"/>
    <col min="8192" max="8192" width="10" customWidth="1" style="406"/>
    <col min="8193" max="8193" width="13.42578125" customWidth="1" style="406"/>
    <col min="8194" max="8194" width="14" customWidth="1" style="406"/>
    <col min="8195" max="8195" width="11.7109375" customWidth="1" style="406"/>
    <col min="8196" max="8196" width="11.140625" customWidth="1" style="406"/>
    <col min="8197" max="8197" width="13.42578125" customWidth="1" style="406"/>
    <col min="8198" max="8198" width="14" customWidth="1" style="406"/>
    <col min="8199" max="8199" width="9.140625" customWidth="1" style="406"/>
    <col min="8200" max="8442" width="9.140625" customWidth="1" style="406"/>
    <col min="8443" max="8443" width="20.5703125" customWidth="1" style="406"/>
    <col min="8444" max="8444" width="10.28515625" customWidth="1" style="406"/>
    <col min="8445" max="8445" width="16.140625" customWidth="1" style="406"/>
    <col min="8446" max="8446" width="13.42578125" customWidth="1" style="406"/>
    <col min="8447" max="8447" width="10.140625" customWidth="1" style="406"/>
    <col min="8448" max="8448" width="10" customWidth="1" style="406"/>
    <col min="8449" max="8449" width="13.42578125" customWidth="1" style="406"/>
    <col min="8450" max="8450" width="14" customWidth="1" style="406"/>
    <col min="8451" max="8451" width="11.7109375" customWidth="1" style="406"/>
    <col min="8452" max="8452" width="11.140625" customWidth="1" style="406"/>
    <col min="8453" max="8453" width="13.42578125" customWidth="1" style="406"/>
    <col min="8454" max="8454" width="14" customWidth="1" style="406"/>
    <col min="8455" max="8455" width="9.140625" customWidth="1" style="406"/>
    <col min="8456" max="8698" width="9.140625" customWidth="1" style="406"/>
    <col min="8699" max="8699" width="20.5703125" customWidth="1" style="406"/>
    <col min="8700" max="8700" width="10.28515625" customWidth="1" style="406"/>
    <col min="8701" max="8701" width="16.140625" customWidth="1" style="406"/>
    <col min="8702" max="8702" width="13.42578125" customWidth="1" style="406"/>
    <col min="8703" max="8703" width="10.140625" customWidth="1" style="406"/>
    <col min="8704" max="8704" width="10" customWidth="1" style="406"/>
    <col min="8705" max="8705" width="13.42578125" customWidth="1" style="406"/>
    <col min="8706" max="8706" width="14" customWidth="1" style="406"/>
    <col min="8707" max="8707" width="11.7109375" customWidth="1" style="406"/>
    <col min="8708" max="8708" width="11.140625" customWidth="1" style="406"/>
    <col min="8709" max="8709" width="13.42578125" customWidth="1" style="406"/>
    <col min="8710" max="8710" width="14" customWidth="1" style="406"/>
    <col min="8711" max="8711" width="9.140625" customWidth="1" style="406"/>
    <col min="8712" max="8954" width="9.140625" customWidth="1" style="406"/>
    <col min="8955" max="8955" width="20.5703125" customWidth="1" style="406"/>
    <col min="8956" max="8956" width="10.28515625" customWidth="1" style="406"/>
    <col min="8957" max="8957" width="16.140625" customWidth="1" style="406"/>
    <col min="8958" max="8958" width="13.42578125" customWidth="1" style="406"/>
    <col min="8959" max="8959" width="10.140625" customWidth="1" style="406"/>
    <col min="8960" max="8960" width="10" customWidth="1" style="406"/>
    <col min="8961" max="8961" width="13.42578125" customWidth="1" style="406"/>
    <col min="8962" max="8962" width="14" customWidth="1" style="406"/>
    <col min="8963" max="8963" width="11.7109375" customWidth="1" style="406"/>
    <col min="8964" max="8964" width="11.140625" customWidth="1" style="406"/>
    <col min="8965" max="8965" width="13.42578125" customWidth="1" style="406"/>
    <col min="8966" max="8966" width="14" customWidth="1" style="406"/>
    <col min="8967" max="8967" width="9.140625" customWidth="1" style="406"/>
    <col min="8968" max="9210" width="9.140625" customWidth="1" style="406"/>
    <col min="9211" max="9211" width="20.5703125" customWidth="1" style="406"/>
    <col min="9212" max="9212" width="10.28515625" customWidth="1" style="406"/>
    <col min="9213" max="9213" width="16.140625" customWidth="1" style="406"/>
    <col min="9214" max="9214" width="13.42578125" customWidth="1" style="406"/>
    <col min="9215" max="9215" width="10.140625" customWidth="1" style="406"/>
    <col min="9216" max="9216" width="10" customWidth="1" style="406"/>
    <col min="9217" max="9217" width="13.42578125" customWidth="1" style="406"/>
    <col min="9218" max="9218" width="14" customWidth="1" style="406"/>
    <col min="9219" max="9219" width="11.7109375" customWidth="1" style="406"/>
    <col min="9220" max="9220" width="11.140625" customWidth="1" style="406"/>
    <col min="9221" max="9221" width="13.42578125" customWidth="1" style="406"/>
    <col min="9222" max="9222" width="14" customWidth="1" style="406"/>
    <col min="9223" max="9223" width="9.140625" customWidth="1" style="406"/>
    <col min="9224" max="9466" width="9.140625" customWidth="1" style="406"/>
    <col min="9467" max="9467" width="20.5703125" customWidth="1" style="406"/>
    <col min="9468" max="9468" width="10.28515625" customWidth="1" style="406"/>
    <col min="9469" max="9469" width="16.140625" customWidth="1" style="406"/>
    <col min="9470" max="9470" width="13.42578125" customWidth="1" style="406"/>
    <col min="9471" max="9471" width="10.140625" customWidth="1" style="406"/>
    <col min="9472" max="9472" width="10" customWidth="1" style="406"/>
    <col min="9473" max="9473" width="13.42578125" customWidth="1" style="406"/>
    <col min="9474" max="9474" width="14" customWidth="1" style="406"/>
    <col min="9475" max="9475" width="11.7109375" customWidth="1" style="406"/>
    <col min="9476" max="9476" width="11.140625" customWidth="1" style="406"/>
    <col min="9477" max="9477" width="13.42578125" customWidth="1" style="406"/>
    <col min="9478" max="9478" width="14" customWidth="1" style="406"/>
    <col min="9479" max="9479" width="9.140625" customWidth="1" style="406"/>
    <col min="9480" max="9722" width="9.140625" customWidth="1" style="406"/>
    <col min="9723" max="9723" width="20.5703125" customWidth="1" style="406"/>
    <col min="9724" max="9724" width="10.28515625" customWidth="1" style="406"/>
    <col min="9725" max="9725" width="16.140625" customWidth="1" style="406"/>
    <col min="9726" max="9726" width="13.42578125" customWidth="1" style="406"/>
    <col min="9727" max="9727" width="10.140625" customWidth="1" style="406"/>
    <col min="9728" max="9728" width="10" customWidth="1" style="406"/>
    <col min="9729" max="9729" width="13.42578125" customWidth="1" style="406"/>
    <col min="9730" max="9730" width="14" customWidth="1" style="406"/>
    <col min="9731" max="9731" width="11.7109375" customWidth="1" style="406"/>
    <col min="9732" max="9732" width="11.140625" customWidth="1" style="406"/>
    <col min="9733" max="9733" width="13.42578125" customWidth="1" style="406"/>
    <col min="9734" max="9734" width="14" customWidth="1" style="406"/>
    <col min="9735" max="9735" width="9.140625" customWidth="1" style="406"/>
    <col min="9736" max="9978" width="9.140625" customWidth="1" style="406"/>
    <col min="9979" max="9979" width="20.5703125" customWidth="1" style="406"/>
    <col min="9980" max="9980" width="10.28515625" customWidth="1" style="406"/>
    <col min="9981" max="9981" width="16.140625" customWidth="1" style="406"/>
    <col min="9982" max="9982" width="13.42578125" customWidth="1" style="406"/>
    <col min="9983" max="9983" width="10.140625" customWidth="1" style="406"/>
    <col min="9984" max="9984" width="10" customWidth="1" style="406"/>
    <col min="9985" max="9985" width="13.42578125" customWidth="1" style="406"/>
    <col min="9986" max="9986" width="14" customWidth="1" style="406"/>
    <col min="9987" max="9987" width="11.7109375" customWidth="1" style="406"/>
    <col min="9988" max="9988" width="11.140625" customWidth="1" style="406"/>
    <col min="9989" max="9989" width="13.42578125" customWidth="1" style="406"/>
    <col min="9990" max="9990" width="14" customWidth="1" style="406"/>
    <col min="9991" max="9991" width="9.140625" customWidth="1" style="406"/>
    <col min="9992" max="10234" width="9.140625" customWidth="1" style="406"/>
    <col min="10235" max="10235" width="20.5703125" customWidth="1" style="406"/>
    <col min="10236" max="10236" width="10.28515625" customWidth="1" style="406"/>
    <col min="10237" max="10237" width="16.140625" customWidth="1" style="406"/>
    <col min="10238" max="10238" width="13.42578125" customWidth="1" style="406"/>
    <col min="10239" max="10239" width="10.140625" customWidth="1" style="406"/>
    <col min="10240" max="10240" width="10" customWidth="1" style="406"/>
    <col min="10241" max="10241" width="13.42578125" customWidth="1" style="406"/>
    <col min="10242" max="10242" width="14" customWidth="1" style="406"/>
    <col min="10243" max="10243" width="11.7109375" customWidth="1" style="406"/>
    <col min="10244" max="10244" width="11.140625" customWidth="1" style="406"/>
    <col min="10245" max="10245" width="13.42578125" customWidth="1" style="406"/>
    <col min="10246" max="10246" width="14" customWidth="1" style="406"/>
    <col min="10247" max="10247" width="9.140625" customWidth="1" style="406"/>
    <col min="10248" max="10490" width="9.140625" customWidth="1" style="406"/>
    <col min="10491" max="10491" width="20.5703125" customWidth="1" style="406"/>
    <col min="10492" max="10492" width="10.28515625" customWidth="1" style="406"/>
    <col min="10493" max="10493" width="16.140625" customWidth="1" style="406"/>
    <col min="10494" max="10494" width="13.42578125" customWidth="1" style="406"/>
    <col min="10495" max="10495" width="10.140625" customWidth="1" style="406"/>
    <col min="10496" max="10496" width="10" customWidth="1" style="406"/>
    <col min="10497" max="10497" width="13.42578125" customWidth="1" style="406"/>
    <col min="10498" max="10498" width="14" customWidth="1" style="406"/>
    <col min="10499" max="10499" width="11.7109375" customWidth="1" style="406"/>
    <col min="10500" max="10500" width="11.140625" customWidth="1" style="406"/>
    <col min="10501" max="10501" width="13.42578125" customWidth="1" style="406"/>
    <col min="10502" max="10502" width="14" customWidth="1" style="406"/>
    <col min="10503" max="10503" width="9.140625" customWidth="1" style="406"/>
    <col min="10504" max="10746" width="9.140625" customWidth="1" style="406"/>
    <col min="10747" max="10747" width="20.5703125" customWidth="1" style="406"/>
    <col min="10748" max="10748" width="10.28515625" customWidth="1" style="406"/>
    <col min="10749" max="10749" width="16.140625" customWidth="1" style="406"/>
    <col min="10750" max="10750" width="13.42578125" customWidth="1" style="406"/>
    <col min="10751" max="10751" width="10.140625" customWidth="1" style="406"/>
    <col min="10752" max="10752" width="10" customWidth="1" style="406"/>
    <col min="10753" max="10753" width="13.42578125" customWidth="1" style="406"/>
    <col min="10754" max="10754" width="14" customWidth="1" style="406"/>
    <col min="10755" max="10755" width="11.7109375" customWidth="1" style="406"/>
    <col min="10756" max="10756" width="11.140625" customWidth="1" style="406"/>
    <col min="10757" max="10757" width="13.42578125" customWidth="1" style="406"/>
    <col min="10758" max="10758" width="14" customWidth="1" style="406"/>
    <col min="10759" max="10759" width="9.140625" customWidth="1" style="406"/>
    <col min="10760" max="11002" width="9.140625" customWidth="1" style="406"/>
    <col min="11003" max="11003" width="20.5703125" customWidth="1" style="406"/>
    <col min="11004" max="11004" width="10.28515625" customWidth="1" style="406"/>
    <col min="11005" max="11005" width="16.140625" customWidth="1" style="406"/>
    <col min="11006" max="11006" width="13.42578125" customWidth="1" style="406"/>
    <col min="11007" max="11007" width="10.140625" customWidth="1" style="406"/>
    <col min="11008" max="11008" width="10" customWidth="1" style="406"/>
    <col min="11009" max="11009" width="13.42578125" customWidth="1" style="406"/>
    <col min="11010" max="11010" width="14" customWidth="1" style="406"/>
    <col min="11011" max="11011" width="11.7109375" customWidth="1" style="406"/>
    <col min="11012" max="11012" width="11.140625" customWidth="1" style="406"/>
    <col min="11013" max="11013" width="13.42578125" customWidth="1" style="406"/>
    <col min="11014" max="11014" width="14" customWidth="1" style="406"/>
    <col min="11015" max="11015" width="9.140625" customWidth="1" style="406"/>
    <col min="11016" max="11258" width="9.140625" customWidth="1" style="406"/>
    <col min="11259" max="11259" width="20.5703125" customWidth="1" style="406"/>
    <col min="11260" max="11260" width="10.28515625" customWidth="1" style="406"/>
    <col min="11261" max="11261" width="16.140625" customWidth="1" style="406"/>
    <col min="11262" max="11262" width="13.42578125" customWidth="1" style="406"/>
    <col min="11263" max="11263" width="10.140625" customWidth="1" style="406"/>
    <col min="11264" max="11264" width="10" customWidth="1" style="406"/>
    <col min="11265" max="11265" width="13.42578125" customWidth="1" style="406"/>
    <col min="11266" max="11266" width="14" customWidth="1" style="406"/>
    <col min="11267" max="11267" width="11.7109375" customWidth="1" style="406"/>
    <col min="11268" max="11268" width="11.140625" customWidth="1" style="406"/>
    <col min="11269" max="11269" width="13.42578125" customWidth="1" style="406"/>
    <col min="11270" max="11270" width="14" customWidth="1" style="406"/>
    <col min="11271" max="11271" width="9.140625" customWidth="1" style="406"/>
    <col min="11272" max="11514" width="9.140625" customWidth="1" style="406"/>
    <col min="11515" max="11515" width="20.5703125" customWidth="1" style="406"/>
    <col min="11516" max="11516" width="10.28515625" customWidth="1" style="406"/>
    <col min="11517" max="11517" width="16.140625" customWidth="1" style="406"/>
    <col min="11518" max="11518" width="13.42578125" customWidth="1" style="406"/>
    <col min="11519" max="11519" width="10.140625" customWidth="1" style="406"/>
    <col min="11520" max="11520" width="10" customWidth="1" style="406"/>
    <col min="11521" max="11521" width="13.42578125" customWidth="1" style="406"/>
    <col min="11522" max="11522" width="14" customWidth="1" style="406"/>
    <col min="11523" max="11523" width="11.7109375" customWidth="1" style="406"/>
    <col min="11524" max="11524" width="11.140625" customWidth="1" style="406"/>
    <col min="11525" max="11525" width="13.42578125" customWidth="1" style="406"/>
    <col min="11526" max="11526" width="14" customWidth="1" style="406"/>
    <col min="11527" max="11527" width="9.140625" customWidth="1" style="406"/>
    <col min="11528" max="11770" width="9.140625" customWidth="1" style="406"/>
    <col min="11771" max="11771" width="20.5703125" customWidth="1" style="406"/>
    <col min="11772" max="11772" width="10.28515625" customWidth="1" style="406"/>
    <col min="11773" max="11773" width="16.140625" customWidth="1" style="406"/>
    <col min="11774" max="11774" width="13.42578125" customWidth="1" style="406"/>
    <col min="11775" max="11775" width="10.140625" customWidth="1" style="406"/>
    <col min="11776" max="11776" width="10" customWidth="1" style="406"/>
    <col min="11777" max="11777" width="13.42578125" customWidth="1" style="406"/>
    <col min="11778" max="11778" width="14" customWidth="1" style="406"/>
    <col min="11779" max="11779" width="11.7109375" customWidth="1" style="406"/>
    <col min="11780" max="11780" width="11.140625" customWidth="1" style="406"/>
    <col min="11781" max="11781" width="13.42578125" customWidth="1" style="406"/>
    <col min="11782" max="11782" width="14" customWidth="1" style="406"/>
    <col min="11783" max="11783" width="9.140625" customWidth="1" style="406"/>
    <col min="11784" max="12026" width="9.140625" customWidth="1" style="406"/>
    <col min="12027" max="12027" width="20.5703125" customWidth="1" style="406"/>
    <col min="12028" max="12028" width="10.28515625" customWidth="1" style="406"/>
    <col min="12029" max="12029" width="16.140625" customWidth="1" style="406"/>
    <col min="12030" max="12030" width="13.42578125" customWidth="1" style="406"/>
    <col min="12031" max="12031" width="10.140625" customWidth="1" style="406"/>
    <col min="12032" max="12032" width="10" customWidth="1" style="406"/>
    <col min="12033" max="12033" width="13.42578125" customWidth="1" style="406"/>
    <col min="12034" max="12034" width="14" customWidth="1" style="406"/>
    <col min="12035" max="12035" width="11.7109375" customWidth="1" style="406"/>
    <col min="12036" max="12036" width="11.140625" customWidth="1" style="406"/>
    <col min="12037" max="12037" width="13.42578125" customWidth="1" style="406"/>
    <col min="12038" max="12038" width="14" customWidth="1" style="406"/>
    <col min="12039" max="12039" width="9.140625" customWidth="1" style="406"/>
    <col min="12040" max="12282" width="9.140625" customWidth="1" style="406"/>
    <col min="12283" max="12283" width="20.5703125" customWidth="1" style="406"/>
    <col min="12284" max="12284" width="10.28515625" customWidth="1" style="406"/>
    <col min="12285" max="12285" width="16.140625" customWidth="1" style="406"/>
    <col min="12286" max="12286" width="13.42578125" customWidth="1" style="406"/>
    <col min="12287" max="12287" width="10.140625" customWidth="1" style="406"/>
    <col min="12288" max="12288" width="10" customWidth="1" style="406"/>
    <col min="12289" max="12289" width="13.42578125" customWidth="1" style="406"/>
    <col min="12290" max="12290" width="14" customWidth="1" style="406"/>
    <col min="12291" max="12291" width="11.7109375" customWidth="1" style="406"/>
    <col min="12292" max="12292" width="11.140625" customWidth="1" style="406"/>
    <col min="12293" max="12293" width="13.42578125" customWidth="1" style="406"/>
    <col min="12294" max="12294" width="14" customWidth="1" style="406"/>
    <col min="12295" max="12295" width="9.140625" customWidth="1" style="406"/>
    <col min="12296" max="12538" width="9.140625" customWidth="1" style="406"/>
    <col min="12539" max="12539" width="20.5703125" customWidth="1" style="406"/>
    <col min="12540" max="12540" width="10.28515625" customWidth="1" style="406"/>
    <col min="12541" max="12541" width="16.140625" customWidth="1" style="406"/>
    <col min="12542" max="12542" width="13.42578125" customWidth="1" style="406"/>
    <col min="12543" max="12543" width="10.140625" customWidth="1" style="406"/>
    <col min="12544" max="12544" width="10" customWidth="1" style="406"/>
    <col min="12545" max="12545" width="13.42578125" customWidth="1" style="406"/>
    <col min="12546" max="12546" width="14" customWidth="1" style="406"/>
    <col min="12547" max="12547" width="11.7109375" customWidth="1" style="406"/>
    <col min="12548" max="12548" width="11.140625" customWidth="1" style="406"/>
    <col min="12549" max="12549" width="13.42578125" customWidth="1" style="406"/>
    <col min="12550" max="12550" width="14" customWidth="1" style="406"/>
    <col min="12551" max="12551" width="9.140625" customWidth="1" style="406"/>
    <col min="12552" max="12794" width="9.140625" customWidth="1" style="406"/>
    <col min="12795" max="12795" width="20.5703125" customWidth="1" style="406"/>
    <col min="12796" max="12796" width="10.28515625" customWidth="1" style="406"/>
    <col min="12797" max="12797" width="16.140625" customWidth="1" style="406"/>
    <col min="12798" max="12798" width="13.42578125" customWidth="1" style="406"/>
    <col min="12799" max="12799" width="10.140625" customWidth="1" style="406"/>
    <col min="12800" max="12800" width="10" customWidth="1" style="406"/>
    <col min="12801" max="12801" width="13.42578125" customWidth="1" style="406"/>
    <col min="12802" max="12802" width="14" customWidth="1" style="406"/>
    <col min="12803" max="12803" width="11.7109375" customWidth="1" style="406"/>
    <col min="12804" max="12804" width="11.140625" customWidth="1" style="406"/>
    <col min="12805" max="12805" width="13.42578125" customWidth="1" style="406"/>
    <col min="12806" max="12806" width="14" customWidth="1" style="406"/>
    <col min="12807" max="12807" width="9.140625" customWidth="1" style="406"/>
    <col min="12808" max="13050" width="9.140625" customWidth="1" style="406"/>
    <col min="13051" max="13051" width="20.5703125" customWidth="1" style="406"/>
    <col min="13052" max="13052" width="10.28515625" customWidth="1" style="406"/>
    <col min="13053" max="13053" width="16.140625" customWidth="1" style="406"/>
    <col min="13054" max="13054" width="13.42578125" customWidth="1" style="406"/>
    <col min="13055" max="13055" width="10.140625" customWidth="1" style="406"/>
    <col min="13056" max="13056" width="10" customWidth="1" style="406"/>
    <col min="13057" max="13057" width="13.42578125" customWidth="1" style="406"/>
    <col min="13058" max="13058" width="14" customWidth="1" style="406"/>
    <col min="13059" max="13059" width="11.7109375" customWidth="1" style="406"/>
    <col min="13060" max="13060" width="11.140625" customWidth="1" style="406"/>
    <col min="13061" max="13061" width="13.42578125" customWidth="1" style="406"/>
    <col min="13062" max="13062" width="14" customWidth="1" style="406"/>
    <col min="13063" max="13063" width="9.140625" customWidth="1" style="406"/>
    <col min="13064" max="13306" width="9.140625" customWidth="1" style="406"/>
    <col min="13307" max="13307" width="20.5703125" customWidth="1" style="406"/>
    <col min="13308" max="13308" width="10.28515625" customWidth="1" style="406"/>
    <col min="13309" max="13309" width="16.140625" customWidth="1" style="406"/>
    <col min="13310" max="13310" width="13.42578125" customWidth="1" style="406"/>
    <col min="13311" max="13311" width="10.140625" customWidth="1" style="406"/>
    <col min="13312" max="13312" width="10" customWidth="1" style="406"/>
    <col min="13313" max="13313" width="13.42578125" customWidth="1" style="406"/>
    <col min="13314" max="13314" width="14" customWidth="1" style="406"/>
    <col min="13315" max="13315" width="11.7109375" customWidth="1" style="406"/>
    <col min="13316" max="13316" width="11.140625" customWidth="1" style="406"/>
    <col min="13317" max="13317" width="13.42578125" customWidth="1" style="406"/>
    <col min="13318" max="13318" width="14" customWidth="1" style="406"/>
    <col min="13319" max="13319" width="9.140625" customWidth="1" style="406"/>
    <col min="13320" max="13562" width="9.140625" customWidth="1" style="406"/>
    <col min="13563" max="13563" width="20.5703125" customWidth="1" style="406"/>
    <col min="13564" max="13564" width="10.28515625" customWidth="1" style="406"/>
    <col min="13565" max="13565" width="16.140625" customWidth="1" style="406"/>
    <col min="13566" max="13566" width="13.42578125" customWidth="1" style="406"/>
    <col min="13567" max="13567" width="10.140625" customWidth="1" style="406"/>
    <col min="13568" max="13568" width="10" customWidth="1" style="406"/>
    <col min="13569" max="13569" width="13.42578125" customWidth="1" style="406"/>
    <col min="13570" max="13570" width="14" customWidth="1" style="406"/>
    <col min="13571" max="13571" width="11.7109375" customWidth="1" style="406"/>
    <col min="13572" max="13572" width="11.140625" customWidth="1" style="406"/>
    <col min="13573" max="13573" width="13.42578125" customWidth="1" style="406"/>
    <col min="13574" max="13574" width="14" customWidth="1" style="406"/>
    <col min="13575" max="13575" width="9.140625" customWidth="1" style="406"/>
    <col min="13576" max="13818" width="9.140625" customWidth="1" style="406"/>
    <col min="13819" max="13819" width="20.5703125" customWidth="1" style="406"/>
    <col min="13820" max="13820" width="10.28515625" customWidth="1" style="406"/>
    <col min="13821" max="13821" width="16.140625" customWidth="1" style="406"/>
    <col min="13822" max="13822" width="13.42578125" customWidth="1" style="406"/>
    <col min="13823" max="13823" width="10.140625" customWidth="1" style="406"/>
    <col min="13824" max="13824" width="10" customWidth="1" style="406"/>
    <col min="13825" max="13825" width="13.42578125" customWidth="1" style="406"/>
    <col min="13826" max="13826" width="14" customWidth="1" style="406"/>
    <col min="13827" max="13827" width="11.7109375" customWidth="1" style="406"/>
    <col min="13828" max="13828" width="11.140625" customWidth="1" style="406"/>
    <col min="13829" max="13829" width="13.42578125" customWidth="1" style="406"/>
    <col min="13830" max="13830" width="14" customWidth="1" style="406"/>
    <col min="13831" max="13831" width="9.140625" customWidth="1" style="406"/>
    <col min="13832" max="14074" width="9.140625" customWidth="1" style="406"/>
    <col min="14075" max="14075" width="20.5703125" customWidth="1" style="406"/>
    <col min="14076" max="14076" width="10.28515625" customWidth="1" style="406"/>
    <col min="14077" max="14077" width="16.140625" customWidth="1" style="406"/>
    <col min="14078" max="14078" width="13.42578125" customWidth="1" style="406"/>
    <col min="14079" max="14079" width="10.140625" customWidth="1" style="406"/>
    <col min="14080" max="14080" width="10" customWidth="1" style="406"/>
    <col min="14081" max="14081" width="13.42578125" customWidth="1" style="406"/>
    <col min="14082" max="14082" width="14" customWidth="1" style="406"/>
    <col min="14083" max="14083" width="11.7109375" customWidth="1" style="406"/>
    <col min="14084" max="14084" width="11.140625" customWidth="1" style="406"/>
    <col min="14085" max="14085" width="13.42578125" customWidth="1" style="406"/>
    <col min="14086" max="14086" width="14" customWidth="1" style="406"/>
    <col min="14087" max="14087" width="9.140625" customWidth="1" style="406"/>
    <col min="14088" max="14330" width="9.140625" customWidth="1" style="406"/>
    <col min="14331" max="14331" width="20.5703125" customWidth="1" style="406"/>
    <col min="14332" max="14332" width="10.28515625" customWidth="1" style="406"/>
    <col min="14333" max="14333" width="16.140625" customWidth="1" style="406"/>
    <col min="14334" max="14334" width="13.42578125" customWidth="1" style="406"/>
    <col min="14335" max="14335" width="10.140625" customWidth="1" style="406"/>
    <col min="14336" max="14336" width="10" customWidth="1" style="406"/>
    <col min="14337" max="14337" width="13.42578125" customWidth="1" style="406"/>
    <col min="14338" max="14338" width="14" customWidth="1" style="406"/>
    <col min="14339" max="14339" width="11.7109375" customWidth="1" style="406"/>
    <col min="14340" max="14340" width="11.140625" customWidth="1" style="406"/>
    <col min="14341" max="14341" width="13.42578125" customWidth="1" style="406"/>
    <col min="14342" max="14342" width="14" customWidth="1" style="406"/>
    <col min="14343" max="14343" width="9.140625" customWidth="1" style="406"/>
    <col min="14344" max="14586" width="9.140625" customWidth="1" style="406"/>
    <col min="14587" max="14587" width="20.5703125" customWidth="1" style="406"/>
    <col min="14588" max="14588" width="10.28515625" customWidth="1" style="406"/>
    <col min="14589" max="14589" width="16.140625" customWidth="1" style="406"/>
    <col min="14590" max="14590" width="13.42578125" customWidth="1" style="406"/>
    <col min="14591" max="14591" width="10.140625" customWidth="1" style="406"/>
    <col min="14592" max="14592" width="10" customWidth="1" style="406"/>
    <col min="14593" max="14593" width="13.42578125" customWidth="1" style="406"/>
    <col min="14594" max="14594" width="14" customWidth="1" style="406"/>
    <col min="14595" max="14595" width="11.7109375" customWidth="1" style="406"/>
    <col min="14596" max="14596" width="11.140625" customWidth="1" style="406"/>
    <col min="14597" max="14597" width="13.42578125" customWidth="1" style="406"/>
    <col min="14598" max="14598" width="14" customWidth="1" style="406"/>
    <col min="14599" max="14599" width="9.140625" customWidth="1" style="406"/>
    <col min="14600" max="14842" width="9.140625" customWidth="1" style="406"/>
    <col min="14843" max="14843" width="20.5703125" customWidth="1" style="406"/>
    <col min="14844" max="14844" width="10.28515625" customWidth="1" style="406"/>
    <col min="14845" max="14845" width="16.140625" customWidth="1" style="406"/>
    <col min="14846" max="14846" width="13.42578125" customWidth="1" style="406"/>
    <col min="14847" max="14847" width="10.140625" customWidth="1" style="406"/>
    <col min="14848" max="14848" width="10" customWidth="1" style="406"/>
    <col min="14849" max="14849" width="13.42578125" customWidth="1" style="406"/>
    <col min="14850" max="14850" width="14" customWidth="1" style="406"/>
    <col min="14851" max="14851" width="11.7109375" customWidth="1" style="406"/>
    <col min="14852" max="14852" width="11.140625" customWidth="1" style="406"/>
    <col min="14853" max="14853" width="13.42578125" customWidth="1" style="406"/>
    <col min="14854" max="14854" width="14" customWidth="1" style="406"/>
    <col min="14855" max="14855" width="9.140625" customWidth="1" style="406"/>
    <col min="14856" max="15098" width="9.140625" customWidth="1" style="406"/>
    <col min="15099" max="15099" width="20.5703125" customWidth="1" style="406"/>
    <col min="15100" max="15100" width="10.28515625" customWidth="1" style="406"/>
    <col min="15101" max="15101" width="16.140625" customWidth="1" style="406"/>
    <col min="15102" max="15102" width="13.42578125" customWidth="1" style="406"/>
    <col min="15103" max="15103" width="10.140625" customWidth="1" style="406"/>
    <col min="15104" max="15104" width="10" customWidth="1" style="406"/>
    <col min="15105" max="15105" width="13.42578125" customWidth="1" style="406"/>
    <col min="15106" max="15106" width="14" customWidth="1" style="406"/>
    <col min="15107" max="15107" width="11.7109375" customWidth="1" style="406"/>
    <col min="15108" max="15108" width="11.140625" customWidth="1" style="406"/>
    <col min="15109" max="15109" width="13.42578125" customWidth="1" style="406"/>
    <col min="15110" max="15110" width="14" customWidth="1" style="406"/>
    <col min="15111" max="15111" width="9.140625" customWidth="1" style="406"/>
    <col min="15112" max="15354" width="9.140625" customWidth="1" style="406"/>
    <col min="15355" max="15355" width="20.5703125" customWidth="1" style="406"/>
    <col min="15356" max="15356" width="10.28515625" customWidth="1" style="406"/>
    <col min="15357" max="15357" width="16.140625" customWidth="1" style="406"/>
    <col min="15358" max="15358" width="13.42578125" customWidth="1" style="406"/>
    <col min="15359" max="15359" width="10.140625" customWidth="1" style="406"/>
    <col min="15360" max="15360" width="10" customWidth="1" style="406"/>
    <col min="15361" max="15361" width="13.42578125" customWidth="1" style="406"/>
    <col min="15362" max="15362" width="14" customWidth="1" style="406"/>
    <col min="15363" max="15363" width="11.7109375" customWidth="1" style="406"/>
    <col min="15364" max="15364" width="11.140625" customWidth="1" style="406"/>
    <col min="15365" max="15365" width="13.42578125" customWidth="1" style="406"/>
    <col min="15366" max="15366" width="14" customWidth="1" style="406"/>
    <col min="15367" max="15367" width="9.140625" customWidth="1" style="406"/>
    <col min="15368" max="15610" width="9.140625" customWidth="1" style="406"/>
    <col min="15611" max="15611" width="20.5703125" customWidth="1" style="406"/>
    <col min="15612" max="15612" width="10.28515625" customWidth="1" style="406"/>
    <col min="15613" max="15613" width="16.140625" customWidth="1" style="406"/>
    <col min="15614" max="15614" width="13.42578125" customWidth="1" style="406"/>
    <col min="15615" max="15615" width="10.140625" customWidth="1" style="406"/>
    <col min="15616" max="15616" width="10" customWidth="1" style="406"/>
    <col min="15617" max="15617" width="13.42578125" customWidth="1" style="406"/>
    <col min="15618" max="15618" width="14" customWidth="1" style="406"/>
    <col min="15619" max="15619" width="11.7109375" customWidth="1" style="406"/>
    <col min="15620" max="15620" width="11.140625" customWidth="1" style="406"/>
    <col min="15621" max="15621" width="13.42578125" customWidth="1" style="406"/>
    <col min="15622" max="15622" width="14" customWidth="1" style="406"/>
    <col min="15623" max="15623" width="9.140625" customWidth="1" style="406"/>
    <col min="15624" max="15866" width="9.140625" customWidth="1" style="406"/>
    <col min="15867" max="15867" width="20.5703125" customWidth="1" style="406"/>
    <col min="15868" max="15868" width="10.28515625" customWidth="1" style="406"/>
    <col min="15869" max="15869" width="16.140625" customWidth="1" style="406"/>
    <col min="15870" max="15870" width="13.42578125" customWidth="1" style="406"/>
    <col min="15871" max="15871" width="10.140625" customWidth="1" style="406"/>
    <col min="15872" max="15872" width="10" customWidth="1" style="406"/>
    <col min="15873" max="15873" width="13.42578125" customWidth="1" style="406"/>
    <col min="15874" max="15874" width="14" customWidth="1" style="406"/>
    <col min="15875" max="15875" width="11.7109375" customWidth="1" style="406"/>
    <col min="15876" max="15876" width="11.140625" customWidth="1" style="406"/>
    <col min="15877" max="15877" width="13.42578125" customWidth="1" style="406"/>
    <col min="15878" max="15878" width="14" customWidth="1" style="406"/>
    <col min="15879" max="15879" width="9.140625" customWidth="1" style="406"/>
    <col min="15880" max="16122" width="9.140625" customWidth="1" style="406"/>
    <col min="16123" max="16123" width="20.5703125" customWidth="1" style="406"/>
    <col min="16124" max="16124" width="10.28515625" customWidth="1" style="406"/>
    <col min="16125" max="16125" width="16.140625" customWidth="1" style="406"/>
    <col min="16126" max="16126" width="13.42578125" customWidth="1" style="406"/>
    <col min="16127" max="16127" width="10.140625" customWidth="1" style="406"/>
    <col min="16128" max="16128" width="10" customWidth="1" style="406"/>
    <col min="16129" max="16129" width="13.42578125" customWidth="1" style="406"/>
    <col min="16130" max="16130" width="14" customWidth="1" style="406"/>
    <col min="16131" max="16131" width="11.7109375" customWidth="1" style="406"/>
    <col min="16132" max="16132" width="11.140625" customWidth="1" style="406"/>
    <col min="16133" max="16133" width="13.42578125" customWidth="1" style="406"/>
    <col min="16134" max="16134" width="14" customWidth="1" style="406"/>
    <col min="16135" max="16135" width="9.140625" customWidth="1" style="406"/>
    <col min="16136" max="16384" width="9.140625" customWidth="1" style="406"/>
  </cols>
  <sheetData>
    <row r="1" ht="15">
      <c r="A1" s="710"/>
      <c r="C1" s="711"/>
      <c r="D1" s="712"/>
      <c r="H1" s="714"/>
    </row>
    <row r="3" ht="15">
      <c r="B3" s="712"/>
      <c r="C3" s="711"/>
      <c r="D3" s="711"/>
      <c r="H3" s="766" t="s">
        <v>154</v>
      </c>
    </row>
    <row r="4" ht="15">
      <c r="A4" s="710"/>
    </row>
    <row r="5" ht="15">
      <c r="A5" s="710"/>
      <c r="B5" s="712"/>
      <c r="C5" s="711"/>
      <c r="D5" s="711"/>
    </row>
    <row r="6" ht="15">
      <c r="A6" s="1018"/>
      <c r="B6" s="712"/>
      <c r="C6" s="711"/>
      <c r="D6" s="711"/>
    </row>
    <row r="7" ht="15">
      <c r="A7" s="1018"/>
      <c r="B7" s="712"/>
      <c r="C7" s="711"/>
      <c r="D7" s="711"/>
      <c r="G7" s="715" t="s">
        <v>4801</v>
      </c>
    </row>
    <row r="8" ht="33.75" customHeight="1" s="492" customFormat="1">
      <c r="A8" s="1726" t="s">
        <v>4802</v>
      </c>
      <c r="B8" s="1726"/>
      <c r="C8" s="1021" t="s">
        <v>4803</v>
      </c>
      <c r="D8" s="1021" t="s">
        <v>4804</v>
      </c>
      <c r="E8" s="940" t="s">
        <v>4805</v>
      </c>
      <c r="F8" s="940" t="s">
        <v>4806</v>
      </c>
      <c r="G8" s="940" t="s">
        <v>4807</v>
      </c>
      <c r="H8" s="940" t="s">
        <v>4808</v>
      </c>
    </row>
    <row r="9" ht="15.75">
      <c r="A9" s="1731" t="s">
        <v>4809</v>
      </c>
      <c r="B9" s="1732"/>
      <c r="C9" s="1732"/>
      <c r="D9" s="1732"/>
      <c r="E9" s="176"/>
      <c r="F9" s="176"/>
      <c r="G9" s="176"/>
      <c r="H9" s="176"/>
    </row>
    <row r="10" ht="15.75" customHeight="1" outlineLevel="1">
      <c r="A10" s="1727" t="s">
        <v>4810</v>
      </c>
      <c r="B10" s="1728" t="s">
        <v>4810</v>
      </c>
      <c r="C10" s="1024" t="s">
        <v>4811</v>
      </c>
      <c r="D10" s="1024" t="s">
        <v>4812</v>
      </c>
      <c r="E10" s="716">
        <v>6280.2827216802289</v>
      </c>
      <c r="F10" s="693">
        <v>565.791236187408</v>
      </c>
      <c r="G10" s="693">
        <v>5275.4374862113928</v>
      </c>
      <c r="H10" s="693">
        <v>475.26463839742274</v>
      </c>
    </row>
    <row r="11" ht="15.75" customHeight="1" outlineLevel="1">
      <c r="A11" s="1729" t="s">
        <v>4813</v>
      </c>
      <c r="B11" s="1730" t="s">
        <v>4813</v>
      </c>
      <c r="C11" s="1025" t="s">
        <v>922</v>
      </c>
      <c r="D11" s="1025" t="s">
        <v>4812</v>
      </c>
      <c r="E11" s="716">
        <v>8333.2618501687575</v>
      </c>
      <c r="F11" s="693">
        <v>750.74431082601427</v>
      </c>
      <c r="G11" s="693">
        <v>6999.9399541417561</v>
      </c>
      <c r="H11" s="693">
        <v>630.625221093852</v>
      </c>
    </row>
    <row r="12" ht="18.75" customHeight="1" outlineLevel="1">
      <c r="A12" s="1722" t="s">
        <v>4814</v>
      </c>
      <c r="B12" s="1723" t="s">
        <v>4814</v>
      </c>
      <c r="C12" s="1025" t="s">
        <v>922</v>
      </c>
      <c r="D12" s="1025" t="s">
        <v>4812</v>
      </c>
      <c r="E12" s="716">
        <v>8333.2618501687575</v>
      </c>
      <c r="F12" s="693">
        <v>750.74431082601427</v>
      </c>
      <c r="G12" s="693">
        <v>6999.9399541417561</v>
      </c>
      <c r="H12" s="693">
        <v>630.625221093852</v>
      </c>
    </row>
    <row r="13" ht="18.75" customHeight="1" outlineLevel="1">
      <c r="A13" s="1722" t="s">
        <v>4815</v>
      </c>
      <c r="B13" s="1723" t="s">
        <v>4815</v>
      </c>
      <c r="C13" s="1026" t="s">
        <v>4816</v>
      </c>
      <c r="D13" s="1026" t="s">
        <v>4812</v>
      </c>
      <c r="E13" s="716">
        <v>2387.0033983996204</v>
      </c>
      <c r="F13" s="693">
        <v>215.045351207173</v>
      </c>
      <c r="G13" s="693">
        <v>2005.0828546556811</v>
      </c>
      <c r="H13" s="693">
        <v>180.63809501402534</v>
      </c>
    </row>
    <row r="14" ht="18.75" customHeight="1" outlineLevel="1">
      <c r="A14" s="1722" t="s">
        <v>4817</v>
      </c>
      <c r="B14" s="1723" t="s">
        <v>4817</v>
      </c>
      <c r="C14" s="1026" t="s">
        <v>4818</v>
      </c>
      <c r="D14" s="1026" t="s">
        <v>4819</v>
      </c>
      <c r="E14" s="716">
        <v>932.53125</v>
      </c>
      <c r="F14" s="693">
        <v>99.735962566844933</v>
      </c>
      <c r="G14" s="693">
        <v>783.32625</v>
      </c>
      <c r="H14" s="693">
        <v>83.778208556149735</v>
      </c>
    </row>
    <row r="15" ht="18.75" customHeight="1" outlineLevel="1">
      <c r="A15" s="1722" t="s">
        <v>4820</v>
      </c>
      <c r="B15" s="1723" t="s">
        <v>4820</v>
      </c>
      <c r="C15" s="1026" t="s">
        <v>4818</v>
      </c>
      <c r="D15" s="1026" t="s">
        <v>4819</v>
      </c>
      <c r="E15" s="716">
        <v>991.1475</v>
      </c>
      <c r="F15" s="693">
        <v>106.00508021390375</v>
      </c>
      <c r="G15" s="693">
        <v>832.5639</v>
      </c>
      <c r="H15" s="693">
        <v>89.044267379679155</v>
      </c>
    </row>
    <row r="16" ht="15.75" customHeight="1" outlineLevel="1">
      <c r="A16" s="1722" t="s">
        <v>4821</v>
      </c>
      <c r="B16" s="1723" t="s">
        <v>4821</v>
      </c>
      <c r="C16" s="1026" t="s">
        <v>4818</v>
      </c>
      <c r="D16" s="1026" t="s">
        <v>4819</v>
      </c>
      <c r="E16" s="716">
        <v>991.1475</v>
      </c>
      <c r="F16" s="693">
        <v>106.00508021390375</v>
      </c>
      <c r="G16" s="693">
        <v>832.5639</v>
      </c>
      <c r="H16" s="693">
        <v>89.044267379679155</v>
      </c>
    </row>
    <row r="17" ht="15.75" customHeight="1" outlineLevel="1">
      <c r="A17" s="1722" t="s">
        <v>4822</v>
      </c>
      <c r="B17" s="1723" t="s">
        <v>4822</v>
      </c>
      <c r="C17" s="1026" t="s">
        <v>4818</v>
      </c>
      <c r="D17" s="1026" t="s">
        <v>4819</v>
      </c>
      <c r="E17" s="716">
        <v>1039.1062499999998</v>
      </c>
      <c r="F17" s="693">
        <v>111.13435828877005</v>
      </c>
      <c r="G17" s="693">
        <v>872.84924999999987</v>
      </c>
      <c r="H17" s="693">
        <v>93.352860962566837</v>
      </c>
    </row>
    <row r="18" ht="15.75" customHeight="1" outlineLevel="1">
      <c r="A18" s="1722" t="s">
        <v>4823</v>
      </c>
      <c r="B18" s="1723" t="s">
        <v>4823</v>
      </c>
      <c r="C18" s="1026" t="s">
        <v>4818</v>
      </c>
      <c r="D18" s="1026" t="s">
        <v>4819</v>
      </c>
      <c r="E18" s="716">
        <v>2753.10867464325</v>
      </c>
      <c r="F18" s="693">
        <v>294.45012563029417</v>
      </c>
      <c r="G18" s="693">
        <v>2312.6112867003303</v>
      </c>
      <c r="H18" s="693">
        <v>247.33810552944709</v>
      </c>
    </row>
    <row r="19" ht="15.75" customHeight="1" outlineLevel="1">
      <c r="A19" s="1722" t="s">
        <v>4824</v>
      </c>
      <c r="B19" s="1723" t="s">
        <v>4824</v>
      </c>
      <c r="C19" s="1026" t="s">
        <v>4818</v>
      </c>
      <c r="D19" s="1026" t="s">
        <v>4819</v>
      </c>
      <c r="E19" s="716">
        <v>2494.272950820096</v>
      </c>
      <c r="F19" s="693">
        <v>266.76716051551824</v>
      </c>
      <c r="G19" s="693">
        <v>2095.1892786888807</v>
      </c>
      <c r="H19" s="693">
        <v>224.08441483303534</v>
      </c>
    </row>
    <row r="20" ht="15.75" customHeight="1" outlineLevel="1">
      <c r="A20" s="1722" t="s">
        <v>4825</v>
      </c>
      <c r="B20" s="1723" t="s">
        <v>4825</v>
      </c>
      <c r="C20" s="1026" t="s">
        <v>4811</v>
      </c>
      <c r="D20" s="1026" t="s">
        <v>4812</v>
      </c>
      <c r="E20" s="716">
        <v>7641.4274999999989</v>
      </c>
      <c r="F20" s="693">
        <v>688.41689189189185</v>
      </c>
      <c r="G20" s="693">
        <v>6418.7990999999993</v>
      </c>
      <c r="H20" s="693">
        <v>578.27018918918918</v>
      </c>
    </row>
    <row r="21" ht="15.75" customHeight="1" outlineLevel="1">
      <c r="A21" s="1722" t="s">
        <v>4826</v>
      </c>
      <c r="B21" s="1723" t="s">
        <v>4826</v>
      </c>
      <c r="C21" s="1027" t="s">
        <v>4816</v>
      </c>
      <c r="D21" s="1026" t="s">
        <v>4812</v>
      </c>
      <c r="E21" s="716">
        <v>2387.0033983996204</v>
      </c>
      <c r="F21" s="693">
        <v>215.045351207173</v>
      </c>
      <c r="G21" s="693">
        <v>2005.0828546556811</v>
      </c>
      <c r="H21" s="693">
        <v>180.63809501402534</v>
      </c>
    </row>
    <row r="22" ht="15.75" customHeight="1" outlineLevel="1">
      <c r="A22" s="1722" t="s">
        <v>4827</v>
      </c>
      <c r="B22" s="1723" t="s">
        <v>4827</v>
      </c>
      <c r="C22" s="1026" t="s">
        <v>4818</v>
      </c>
      <c r="D22" s="1026" t="s">
        <v>4819</v>
      </c>
      <c r="E22" s="716">
        <v>2722.6218829374284</v>
      </c>
      <c r="F22" s="693">
        <v>291.18950619651645</v>
      </c>
      <c r="G22" s="693">
        <v>2287.0023816674397</v>
      </c>
      <c r="H22" s="693">
        <v>244.59918520507381</v>
      </c>
    </row>
    <row r="23" ht="15.75" customHeight="1" outlineLevel="1">
      <c r="A23" s="1722" t="s">
        <v>4828</v>
      </c>
      <c r="B23" s="1723" t="s">
        <v>4828</v>
      </c>
      <c r="C23" s="1027" t="s">
        <v>4829</v>
      </c>
      <c r="D23" s="1026" t="s">
        <v>4812</v>
      </c>
      <c r="E23" s="716">
        <v>6350.0732380841146</v>
      </c>
      <c r="F23" s="693">
        <v>572.078670097668</v>
      </c>
      <c r="G23" s="693">
        <v>5334.0615199906561</v>
      </c>
      <c r="H23" s="693">
        <v>480.54608288204111</v>
      </c>
    </row>
    <row r="24" ht="15.75" customHeight="1" outlineLevel="1">
      <c r="A24" s="1722" t="s">
        <v>4830</v>
      </c>
      <c r="B24" s="1723" t="s">
        <v>4830</v>
      </c>
      <c r="C24" s="1026" t="s">
        <v>4816</v>
      </c>
      <c r="D24" s="1026" t="s">
        <v>4812</v>
      </c>
      <c r="E24" s="716">
        <v>2387.0033983996204</v>
      </c>
      <c r="F24" s="693">
        <v>215.045351207173</v>
      </c>
      <c r="G24" s="693">
        <v>2005.0828546556811</v>
      </c>
      <c r="H24" s="693">
        <v>180.63809501402534</v>
      </c>
    </row>
    <row r="25" ht="15.75" customHeight="1" outlineLevel="1">
      <c r="A25" s="1722" t="s">
        <v>4831</v>
      </c>
      <c r="B25" s="1723" t="s">
        <v>4831</v>
      </c>
      <c r="C25" s="1026" t="s">
        <v>4816</v>
      </c>
      <c r="D25" s="1026" t="s">
        <v>4812</v>
      </c>
      <c r="E25" s="716">
        <v>2387.0033983996204</v>
      </c>
      <c r="F25" s="693">
        <v>215.045351207173</v>
      </c>
      <c r="G25" s="693">
        <v>2005.0828546556811</v>
      </c>
      <c r="H25" s="693">
        <v>180.63809501402534</v>
      </c>
    </row>
    <row r="26" ht="15.75" customHeight="1" outlineLevel="1">
      <c r="A26" s="1722" t="s">
        <v>4832</v>
      </c>
      <c r="B26" s="1723" t="s">
        <v>4832</v>
      </c>
      <c r="C26" s="1026" t="s">
        <v>4816</v>
      </c>
      <c r="D26" s="1026" t="s">
        <v>4812</v>
      </c>
      <c r="E26" s="716">
        <v>2387.0033983996204</v>
      </c>
      <c r="F26" s="693">
        <v>215.045351207173</v>
      </c>
      <c r="G26" s="693">
        <v>2005.0828546556811</v>
      </c>
      <c r="H26" s="693">
        <v>180.63809501402534</v>
      </c>
    </row>
    <row r="27" ht="15.75" customHeight="1" outlineLevel="1">
      <c r="A27" s="1722" t="s">
        <v>4833</v>
      </c>
      <c r="B27" s="1723" t="s">
        <v>4833</v>
      </c>
      <c r="C27" s="1026" t="s">
        <v>4816</v>
      </c>
      <c r="D27" s="1026" t="s">
        <v>4812</v>
      </c>
      <c r="E27" s="716">
        <v>4987.7563202064448</v>
      </c>
      <c r="F27" s="693">
        <v>449.34741623481489</v>
      </c>
      <c r="G27" s="693">
        <v>4189.7153089734138</v>
      </c>
      <c r="H27" s="693">
        <v>377.45182963724449</v>
      </c>
    </row>
    <row r="28" ht="15.75" customHeight="1" outlineLevel="1">
      <c r="A28" s="1722" t="s">
        <v>4834</v>
      </c>
      <c r="B28" s="1723" t="s">
        <v>4834</v>
      </c>
      <c r="C28" s="1026" t="s">
        <v>4816</v>
      </c>
      <c r="D28" s="1026" t="s">
        <v>4812</v>
      </c>
      <c r="E28" s="716">
        <v>2387.0033983996204</v>
      </c>
      <c r="F28" s="693">
        <v>215.045351207173</v>
      </c>
      <c r="G28" s="693">
        <v>2005.0828546556811</v>
      </c>
      <c r="H28" s="693">
        <v>180.63809501402534</v>
      </c>
    </row>
    <row r="29" ht="15.75" customHeight="1" outlineLevel="1">
      <c r="A29" s="1722" t="s">
        <v>4835</v>
      </c>
      <c r="B29" s="1723" t="s">
        <v>4835</v>
      </c>
      <c r="C29" s="1026" t="s">
        <v>4816</v>
      </c>
      <c r="D29" s="1026" t="s">
        <v>4812</v>
      </c>
      <c r="E29" s="716">
        <v>2387.0033983996204</v>
      </c>
      <c r="F29" s="693">
        <v>215.045351207173</v>
      </c>
      <c r="G29" s="693">
        <v>2005.0828546556811</v>
      </c>
      <c r="H29" s="693">
        <v>180.63809501402534</v>
      </c>
    </row>
    <row r="30" ht="15.75" customHeight="1" outlineLevel="1">
      <c r="A30" s="1722" t="s">
        <v>4836</v>
      </c>
      <c r="B30" s="1723" t="s">
        <v>4836</v>
      </c>
      <c r="C30" s="1026" t="s">
        <v>4818</v>
      </c>
      <c r="D30" s="1026" t="s">
        <v>4819</v>
      </c>
      <c r="E30" s="716">
        <v>2663.0274092152508</v>
      </c>
      <c r="F30" s="693">
        <v>284.81576569147063</v>
      </c>
      <c r="G30" s="693">
        <v>2236.9430237408105</v>
      </c>
      <c r="H30" s="693">
        <v>239.24524318083533</v>
      </c>
    </row>
    <row r="31" ht="15.75" customHeight="1" outlineLevel="1">
      <c r="A31" s="1722" t="s">
        <v>4837</v>
      </c>
      <c r="B31" s="1723" t="s">
        <v>4837</v>
      </c>
      <c r="C31" s="1026" t="s">
        <v>919</v>
      </c>
      <c r="D31" s="1026" t="s">
        <v>4812</v>
      </c>
      <c r="E31" s="716">
        <v>6271.93875</v>
      </c>
      <c r="F31" s="693">
        <v>565.039527027027</v>
      </c>
      <c r="G31" s="693">
        <v>5268.4285500000005</v>
      </c>
      <c r="H31" s="693">
        <v>474.6332027027027</v>
      </c>
    </row>
    <row r="32" ht="18.75" customHeight="1" outlineLevel="1">
      <c r="A32" s="1722" t="s">
        <v>4838</v>
      </c>
      <c r="B32" s="1723" t="s">
        <v>4838</v>
      </c>
      <c r="C32" s="1026" t="s">
        <v>919</v>
      </c>
      <c r="D32" s="1026" t="s">
        <v>4812</v>
      </c>
      <c r="E32" s="716">
        <v>6250.0467545130423</v>
      </c>
      <c r="F32" s="693">
        <v>563.06727518135517</v>
      </c>
      <c r="G32" s="693">
        <v>5250.0392737909551</v>
      </c>
      <c r="H32" s="693">
        <v>472.97651115233833</v>
      </c>
    </row>
    <row r="33" ht="15.75" customHeight="1" outlineLevel="1">
      <c r="A33" s="1722" t="s">
        <v>4839</v>
      </c>
      <c r="B33" s="1723" t="s">
        <v>4839</v>
      </c>
      <c r="C33" s="1026" t="s">
        <v>4816</v>
      </c>
      <c r="D33" s="1026" t="s">
        <v>4812</v>
      </c>
      <c r="E33" s="716">
        <v>2387.0033983996204</v>
      </c>
      <c r="F33" s="693">
        <v>215.045351207173</v>
      </c>
      <c r="G33" s="693">
        <v>2005.0828546556811</v>
      </c>
      <c r="H33" s="693">
        <v>180.63809501402534</v>
      </c>
    </row>
    <row r="34" ht="15.75" customHeight="1" outlineLevel="1">
      <c r="A34" s="1722" t="s">
        <v>4840</v>
      </c>
      <c r="B34" s="1723" t="s">
        <v>4840</v>
      </c>
      <c r="C34" s="1026" t="s">
        <v>4829</v>
      </c>
      <c r="D34" s="1026" t="s">
        <v>4812</v>
      </c>
      <c r="E34" s="716">
        <v>7120.1806707839378</v>
      </c>
      <c r="F34" s="693">
        <v>641.45771808864311</v>
      </c>
      <c r="G34" s="693">
        <v>5980.9517634585081</v>
      </c>
      <c r="H34" s="693">
        <v>538.82448319446019</v>
      </c>
    </row>
    <row r="35" ht="15.75" customHeight="1" outlineLevel="1">
      <c r="A35" s="1722" t="s">
        <v>4841</v>
      </c>
      <c r="B35" s="1723" t="s">
        <v>4841</v>
      </c>
      <c r="C35" s="1026" t="s">
        <v>4829</v>
      </c>
      <c r="D35" s="1026" t="s">
        <v>4812</v>
      </c>
      <c r="E35" s="716">
        <v>7120.1806707839378</v>
      </c>
      <c r="F35" s="693">
        <v>641.45771808864311</v>
      </c>
      <c r="G35" s="693">
        <v>5980.9517634585081</v>
      </c>
      <c r="H35" s="693">
        <v>538.82448319446019</v>
      </c>
    </row>
    <row r="36" ht="15.75" customHeight="1" outlineLevel="1">
      <c r="A36" s="1722" t="s">
        <v>4842</v>
      </c>
      <c r="B36" s="1723" t="s">
        <v>4842</v>
      </c>
      <c r="C36" s="1026" t="s">
        <v>4829</v>
      </c>
      <c r="D36" s="1026" t="s">
        <v>4812</v>
      </c>
      <c r="E36" s="716">
        <v>6675.6405881674546</v>
      </c>
      <c r="F36" s="693">
        <v>601.409061997068</v>
      </c>
      <c r="G36" s="693">
        <v>5607.5380940606619</v>
      </c>
      <c r="H36" s="693">
        <v>505.18361207753708</v>
      </c>
    </row>
    <row r="37" ht="15.75" customHeight="1" outlineLevel="1">
      <c r="A37" s="1722" t="s">
        <v>4843</v>
      </c>
      <c r="B37" s="1723" t="s">
        <v>4843</v>
      </c>
      <c r="C37" s="1026" t="s">
        <v>4816</v>
      </c>
      <c r="D37" s="1026" t="s">
        <v>4812</v>
      </c>
      <c r="E37" s="716">
        <v>2387.0033983996204</v>
      </c>
      <c r="F37" s="693">
        <v>215.045351207173</v>
      </c>
      <c r="G37" s="693">
        <v>2005.0828546556811</v>
      </c>
      <c r="H37" s="693">
        <v>180.63809501402534</v>
      </c>
    </row>
    <row r="38" ht="15.75" customHeight="1" outlineLevel="1">
      <c r="A38" s="1722" t="s">
        <v>4844</v>
      </c>
      <c r="B38" s="1723" t="s">
        <v>4844</v>
      </c>
      <c r="C38" s="1026" t="s">
        <v>4816</v>
      </c>
      <c r="D38" s="1026" t="s">
        <v>4812</v>
      </c>
      <c r="E38" s="716">
        <v>2387.0033983996204</v>
      </c>
      <c r="F38" s="693">
        <v>215.045351207173</v>
      </c>
      <c r="G38" s="693">
        <v>2005.0828546556811</v>
      </c>
      <c r="H38" s="693">
        <v>180.63809501402534</v>
      </c>
    </row>
    <row r="39" ht="15.75" customHeight="1" outlineLevel="1">
      <c r="A39" s="1722" t="s">
        <v>4845</v>
      </c>
      <c r="B39" s="1723" t="s">
        <v>4845</v>
      </c>
      <c r="C39" s="1026" t="s">
        <v>4829</v>
      </c>
      <c r="D39" s="1026" t="s">
        <v>4812</v>
      </c>
      <c r="E39" s="716">
        <v>8541.222038943024</v>
      </c>
      <c r="F39" s="693">
        <v>769.47946296784</v>
      </c>
      <c r="G39" s="693">
        <v>7174.6265127121405</v>
      </c>
      <c r="H39" s="693">
        <v>646.36274889298568</v>
      </c>
    </row>
    <row r="40" ht="15.75" customHeight="1" outlineLevel="1">
      <c r="A40" s="1722" t="s">
        <v>4846</v>
      </c>
      <c r="B40" s="1723" t="s">
        <v>4846</v>
      </c>
      <c r="C40" s="1026" t="s">
        <v>4829</v>
      </c>
      <c r="D40" s="1026" t="s">
        <v>4812</v>
      </c>
      <c r="E40" s="716">
        <v>8541.222038943024</v>
      </c>
      <c r="F40" s="693">
        <v>769.47946296784</v>
      </c>
      <c r="G40" s="693">
        <v>7174.6265127121405</v>
      </c>
      <c r="H40" s="693">
        <v>646.36274889298568</v>
      </c>
    </row>
    <row r="41" ht="15.75" customHeight="1" outlineLevel="1">
      <c r="A41" s="1722" t="s">
        <v>4847</v>
      </c>
      <c r="B41" s="1723" t="s">
        <v>4847</v>
      </c>
      <c r="C41" s="1026" t="s">
        <v>4829</v>
      </c>
      <c r="D41" s="1026" t="s">
        <v>4812</v>
      </c>
      <c r="E41" s="716">
        <v>8541.222038943024</v>
      </c>
      <c r="F41" s="693">
        <v>769.47946296784</v>
      </c>
      <c r="G41" s="693">
        <v>7174.6265127121405</v>
      </c>
      <c r="H41" s="693">
        <v>646.36274889298568</v>
      </c>
    </row>
    <row r="42" ht="15.75" customHeight="1" outlineLevel="1">
      <c r="A42" s="1722" t="s">
        <v>4848</v>
      </c>
      <c r="B42" s="1723" t="s">
        <v>4848</v>
      </c>
      <c r="C42" s="1026" t="s">
        <v>4818</v>
      </c>
      <c r="D42" s="1026" t="s">
        <v>4819</v>
      </c>
      <c r="E42" s="716">
        <v>1524.4843933349869</v>
      </c>
      <c r="F42" s="693">
        <v>163.04645918021251</v>
      </c>
      <c r="G42" s="693">
        <v>1280.566890401389</v>
      </c>
      <c r="H42" s="693">
        <v>136.9590257113785</v>
      </c>
    </row>
    <row r="43" ht="15.75" customHeight="1" outlineLevel="1">
      <c r="A43" s="1722" t="s">
        <v>4849</v>
      </c>
      <c r="B43" s="1723" t="s">
        <v>4849</v>
      </c>
      <c r="C43" s="1026" t="s">
        <v>4850</v>
      </c>
      <c r="D43" s="1026" t="s">
        <v>4851</v>
      </c>
      <c r="E43" s="716">
        <v>7151.16936996</v>
      </c>
      <c r="F43" s="693">
        <v>669.585147</v>
      </c>
      <c r="G43" s="693">
        <v>6006.9822707664</v>
      </c>
      <c r="H43" s="693">
        <v>562.45152348</v>
      </c>
    </row>
    <row r="44" ht="15.75" customHeight="1" outlineLevel="1">
      <c r="A44" s="1722" t="s">
        <v>4852</v>
      </c>
      <c r="B44" s="1723" t="s">
        <v>4852</v>
      </c>
      <c r="C44" s="1026" t="s">
        <v>4829</v>
      </c>
      <c r="D44" s="1026" t="s">
        <v>4812</v>
      </c>
      <c r="E44" s="716">
        <v>6086.6303458310776</v>
      </c>
      <c r="F44" s="693">
        <v>548.345076200998</v>
      </c>
      <c r="G44" s="693">
        <v>5112.7694904981054</v>
      </c>
      <c r="H44" s="693">
        <v>460.60986400883837</v>
      </c>
    </row>
    <row r="45" ht="15.75" customHeight="1" outlineLevel="1">
      <c r="A45" s="1722" t="s">
        <v>4853</v>
      </c>
      <c r="B45" s="1723" t="s">
        <v>4853</v>
      </c>
      <c r="C45" s="1026" t="s">
        <v>4854</v>
      </c>
      <c r="D45" s="1026" t="s">
        <v>4812</v>
      </c>
      <c r="E45" s="716">
        <v>7407.0762217860783</v>
      </c>
      <c r="F45" s="693">
        <v>667.30416412487193</v>
      </c>
      <c r="G45" s="693">
        <v>6221.9440263003053</v>
      </c>
      <c r="H45" s="693">
        <v>560.53549786489248</v>
      </c>
    </row>
    <row r="46" ht="18.75" customHeight="1" outlineLevel="1">
      <c r="A46" s="1722" t="s">
        <v>4855</v>
      </c>
      <c r="B46" s="1723" t="s">
        <v>4855</v>
      </c>
      <c r="C46" s="1026" t="s">
        <v>4818</v>
      </c>
      <c r="D46" s="1026" t="s">
        <v>4819</v>
      </c>
      <c r="E46" s="716">
        <v>3495.66</v>
      </c>
      <c r="F46" s="693">
        <v>373.86737967914439</v>
      </c>
      <c r="G46" s="693">
        <v>2936.3543999999997</v>
      </c>
      <c r="H46" s="693">
        <v>314.04859893048126</v>
      </c>
    </row>
    <row r="47" ht="31.5" customHeight="1" outlineLevel="1">
      <c r="A47" s="1722" t="s">
        <v>4856</v>
      </c>
      <c r="B47" s="1723" t="s">
        <v>4856</v>
      </c>
      <c r="C47" s="1026" t="s">
        <v>4857</v>
      </c>
      <c r="D47" s="1026" t="s">
        <v>4812</v>
      </c>
      <c r="E47" s="716">
        <v>7638.9237295411685</v>
      </c>
      <c r="F47" s="693">
        <v>688.19132698569092</v>
      </c>
      <c r="G47" s="693">
        <v>6416.6959328145813</v>
      </c>
      <c r="H47" s="693">
        <v>578.08071466798037</v>
      </c>
    </row>
    <row r="48" ht="18.75" customHeight="1" outlineLevel="1">
      <c r="A48" s="1722" t="s">
        <v>4858</v>
      </c>
      <c r="B48" s="1723" t="s">
        <v>4858</v>
      </c>
      <c r="C48" s="1026" t="s">
        <v>922</v>
      </c>
      <c r="D48" s="1026" t="s">
        <v>4812</v>
      </c>
      <c r="E48" s="716">
        <v>5943.1163705651607</v>
      </c>
      <c r="F48" s="693">
        <v>535.41588924010455</v>
      </c>
      <c r="G48" s="693">
        <v>4992.2177512747348</v>
      </c>
      <c r="H48" s="693">
        <v>449.74934696168782</v>
      </c>
    </row>
    <row r="49" ht="31.5" customHeight="1" outlineLevel="1">
      <c r="A49" s="1722" t="s">
        <v>4859</v>
      </c>
      <c r="B49" s="1723" t="s">
        <v>4859</v>
      </c>
      <c r="C49" s="1026" t="s">
        <v>4860</v>
      </c>
      <c r="D49" s="1026" t="s">
        <v>4812</v>
      </c>
      <c r="E49" s="716">
        <v>6944.3848751406313</v>
      </c>
      <c r="F49" s="693">
        <v>625.62025902167852</v>
      </c>
      <c r="G49" s="693">
        <v>5833.28329511813</v>
      </c>
      <c r="H49" s="693">
        <v>525.52101757820992</v>
      </c>
    </row>
    <row r="50" ht="15.75" customHeight="1" outlineLevel="1">
      <c r="A50" s="1722" t="s">
        <v>4861</v>
      </c>
      <c r="B50" s="1723" t="s">
        <v>4861</v>
      </c>
      <c r="C50" s="1026" t="s">
        <v>4862</v>
      </c>
      <c r="D50" s="1026" t="s">
        <v>4863</v>
      </c>
      <c r="E50" s="716">
        <v>4161.75375</v>
      </c>
      <c r="F50" s="693">
        <v>399.40055182341644</v>
      </c>
      <c r="G50" s="693">
        <v>3495.87315</v>
      </c>
      <c r="H50" s="693">
        <v>335.4964635316698</v>
      </c>
    </row>
    <row r="51" ht="15.75" customHeight="1" outlineLevel="1">
      <c r="A51" s="1722" t="s">
        <v>4864</v>
      </c>
      <c r="B51" s="1723" t="s">
        <v>4864</v>
      </c>
      <c r="C51" s="1026" t="s">
        <v>4816</v>
      </c>
      <c r="D51" s="1026" t="s">
        <v>4812</v>
      </c>
      <c r="E51" s="716">
        <v>2387.0033983996204</v>
      </c>
      <c r="F51" s="693">
        <v>215.045351207173</v>
      </c>
      <c r="G51" s="693">
        <v>2005.0828546556811</v>
      </c>
      <c r="H51" s="693">
        <v>180.63809501402534</v>
      </c>
    </row>
    <row r="52" ht="15.75" customHeight="1" outlineLevel="1">
      <c r="A52" s="1722" t="s">
        <v>4865</v>
      </c>
      <c r="B52" s="1723" t="s">
        <v>4865</v>
      </c>
      <c r="C52" s="1027" t="s">
        <v>4816</v>
      </c>
      <c r="D52" s="1026" t="s">
        <v>4812</v>
      </c>
      <c r="E52" s="716">
        <v>2387.0033983996204</v>
      </c>
      <c r="F52" s="693">
        <v>215.045351207173</v>
      </c>
      <c r="G52" s="693">
        <v>2005.0828546556811</v>
      </c>
      <c r="H52" s="693">
        <v>180.63809501402534</v>
      </c>
    </row>
    <row r="53" ht="15.75" customHeight="1" outlineLevel="1">
      <c r="A53" s="1722" t="s">
        <v>4866</v>
      </c>
      <c r="B53" s="1723" t="s">
        <v>4866</v>
      </c>
      <c r="C53" s="1026" t="s">
        <v>4867</v>
      </c>
      <c r="D53" s="1026" t="s">
        <v>4812</v>
      </c>
      <c r="E53" s="716">
        <v>7407.0762217860783</v>
      </c>
      <c r="F53" s="693">
        <v>667.30416412487193</v>
      </c>
      <c r="G53" s="693">
        <v>6221.9440263003053</v>
      </c>
      <c r="H53" s="693">
        <v>560.53549786489248</v>
      </c>
    </row>
    <row r="54" ht="15.75" customHeight="1" outlineLevel="1">
      <c r="A54" s="1722" t="s">
        <v>4868</v>
      </c>
      <c r="B54" s="1723" t="s">
        <v>4868</v>
      </c>
      <c r="C54" s="1028" t="s">
        <v>4829</v>
      </c>
      <c r="D54" s="1026" t="s">
        <v>4812</v>
      </c>
      <c r="E54" s="716">
        <v>6546.369375</v>
      </c>
      <c r="F54" s="693">
        <v>589.76300675675679</v>
      </c>
      <c r="G54" s="693">
        <v>5498.950275</v>
      </c>
      <c r="H54" s="693">
        <v>495.40092567567569</v>
      </c>
    </row>
    <row r="55" ht="15.75" customHeight="1" outlineLevel="1">
      <c r="A55" s="1722" t="s">
        <v>4869</v>
      </c>
      <c r="B55" s="1723" t="s">
        <v>4869</v>
      </c>
      <c r="C55" s="1026" t="s">
        <v>4829</v>
      </c>
      <c r="D55" s="1026" t="s">
        <v>4812</v>
      </c>
      <c r="E55" s="716">
        <v>5483.28375</v>
      </c>
      <c r="F55" s="693">
        <v>493.989527027027</v>
      </c>
      <c r="G55" s="693">
        <v>4605.95835</v>
      </c>
      <c r="H55" s="693">
        <v>414.95120270270269</v>
      </c>
    </row>
    <row r="56" ht="15.75" customHeight="1" outlineLevel="1">
      <c r="A56" s="1722" t="s">
        <v>4870</v>
      </c>
      <c r="B56" s="1723" t="s">
        <v>4870</v>
      </c>
      <c r="C56" s="1026" t="s">
        <v>4829</v>
      </c>
      <c r="D56" s="1026" t="s">
        <v>4812</v>
      </c>
      <c r="E56" s="716">
        <v>6684.4346391728</v>
      </c>
      <c r="F56" s="693">
        <v>602.2013188443965</v>
      </c>
      <c r="G56" s="693">
        <v>5614.9250969051518</v>
      </c>
      <c r="H56" s="693">
        <v>505.84910782929308</v>
      </c>
    </row>
    <row r="57" ht="15.75" customHeight="1" outlineLevel="1">
      <c r="A57" s="1722" t="s">
        <v>4871</v>
      </c>
      <c r="B57" s="1723" t="s">
        <v>4871</v>
      </c>
      <c r="C57" s="1026" t="s">
        <v>4829</v>
      </c>
      <c r="D57" s="1026" t="s">
        <v>4812</v>
      </c>
      <c r="E57" s="716">
        <v>6129.2011254551026</v>
      </c>
      <c r="F57" s="693">
        <v>552.18028157253184</v>
      </c>
      <c r="G57" s="693">
        <v>5148.5289453822861</v>
      </c>
      <c r="H57" s="693">
        <v>463.83143652092673</v>
      </c>
    </row>
    <row r="58" ht="15.75" customHeight="1" outlineLevel="1">
      <c r="A58" s="1722" t="s">
        <v>4872</v>
      </c>
      <c r="B58" s="1723" t="s">
        <v>4872</v>
      </c>
      <c r="C58" s="1026" t="s">
        <v>4829</v>
      </c>
      <c r="D58" s="1026" t="s">
        <v>4812</v>
      </c>
      <c r="E58" s="716">
        <v>6314.3439257470691</v>
      </c>
      <c r="F58" s="693">
        <v>568.85981313036666</v>
      </c>
      <c r="G58" s="693">
        <v>5304.0488976275383</v>
      </c>
      <c r="H58" s="693">
        <v>477.842243029508</v>
      </c>
    </row>
    <row r="59" ht="15.75" customHeight="1" outlineLevel="1">
      <c r="A59" s="1722" t="s">
        <v>4873</v>
      </c>
      <c r="B59" s="1723" t="s">
        <v>4873</v>
      </c>
      <c r="C59" s="1026" t="s">
        <v>4829</v>
      </c>
      <c r="D59" s="1026" t="s">
        <v>4812</v>
      </c>
      <c r="E59" s="716">
        <v>6390.5664587327674</v>
      </c>
      <c r="F59" s="693">
        <v>575.72670799394314</v>
      </c>
      <c r="G59" s="693">
        <v>5368.0758253355243</v>
      </c>
      <c r="H59" s="693">
        <v>483.61043471491223</v>
      </c>
    </row>
    <row r="60" ht="15.75" customHeight="1" outlineLevel="1">
      <c r="A60" s="1722" t="s">
        <v>4874</v>
      </c>
      <c r="B60" s="1723" t="s">
        <v>4874</v>
      </c>
      <c r="C60" s="1026" t="s">
        <v>4829</v>
      </c>
      <c r="D60" s="1026" t="s">
        <v>4812</v>
      </c>
      <c r="E60" s="716">
        <v>5372.5300796068759</v>
      </c>
      <c r="F60" s="693">
        <v>484.0117188835024</v>
      </c>
      <c r="G60" s="693">
        <v>4512.9252668697754</v>
      </c>
      <c r="H60" s="693">
        <v>406.569843862142</v>
      </c>
    </row>
    <row r="61" ht="15.75" customHeight="1" outlineLevel="1">
      <c r="A61" s="1722" t="s">
        <v>4875</v>
      </c>
      <c r="B61" s="1723" t="s">
        <v>4875</v>
      </c>
      <c r="C61" s="1026" t="s">
        <v>4818</v>
      </c>
      <c r="D61" s="1026" t="s">
        <v>4819</v>
      </c>
      <c r="E61" s="716">
        <v>2834.8949999999995</v>
      </c>
      <c r="F61" s="693">
        <v>303.19732620320855</v>
      </c>
      <c r="G61" s="693">
        <v>2381.3117999999995</v>
      </c>
      <c r="H61" s="693">
        <v>254.68575401069518</v>
      </c>
    </row>
    <row r="62" ht="15.75" customHeight="1" outlineLevel="1">
      <c r="A62" s="1722" t="s">
        <v>4876</v>
      </c>
      <c r="B62" s="1723" t="s">
        <v>4876</v>
      </c>
      <c r="C62" s="1026" t="s">
        <v>4816</v>
      </c>
      <c r="D62" s="1026" t="s">
        <v>4812</v>
      </c>
      <c r="E62" s="716">
        <v>2387.0033983996204</v>
      </c>
      <c r="F62" s="693">
        <v>215.045351207173</v>
      </c>
      <c r="G62" s="693">
        <v>2005.0828546556811</v>
      </c>
      <c r="H62" s="693">
        <v>180.63809501402534</v>
      </c>
    </row>
    <row r="63" ht="18.75" customHeight="1" outlineLevel="1">
      <c r="A63" s="1722" t="s">
        <v>4877</v>
      </c>
      <c r="B63" s="1723" t="s">
        <v>4878</v>
      </c>
      <c r="C63" s="1026" t="s">
        <v>902</v>
      </c>
      <c r="D63" s="1026" t="s">
        <v>4812</v>
      </c>
      <c r="E63" s="716">
        <v>7779.9749999999985</v>
      </c>
      <c r="F63" s="693">
        <v>700.89864864864853</v>
      </c>
      <c r="G63" s="693">
        <v>6535.1789999999983</v>
      </c>
      <c r="H63" s="693">
        <v>588.75486486486477</v>
      </c>
    </row>
    <row r="64" ht="15.75" customHeight="1" outlineLevel="1">
      <c r="A64" s="1722" t="s">
        <v>4879</v>
      </c>
      <c r="B64" s="1723" t="s">
        <v>4879</v>
      </c>
      <c r="C64" s="1026" t="s">
        <v>4850</v>
      </c>
      <c r="D64" s="1026" t="s">
        <v>4812</v>
      </c>
      <c r="E64" s="716">
        <v>6364.804410397127</v>
      </c>
      <c r="F64" s="693">
        <v>573.40580273847991</v>
      </c>
      <c r="G64" s="693">
        <v>5346.435704733587</v>
      </c>
      <c r="H64" s="693">
        <v>481.66087430032314</v>
      </c>
    </row>
    <row r="65" ht="15.75" customHeight="1" outlineLevel="1">
      <c r="A65" s="1722" t="s">
        <v>4880</v>
      </c>
      <c r="B65" s="1723" t="s">
        <v>4880</v>
      </c>
      <c r="C65" s="1026" t="s">
        <v>4818</v>
      </c>
      <c r="D65" s="1026" t="s">
        <v>4819</v>
      </c>
      <c r="E65" s="716">
        <v>1294.8862499999998</v>
      </c>
      <c r="F65" s="693">
        <v>138.49050802139036</v>
      </c>
      <c r="G65" s="693">
        <v>1087.7044499999997</v>
      </c>
      <c r="H65" s="693">
        <v>116.33202673796789</v>
      </c>
    </row>
    <row r="66" ht="15.75" customHeight="1" outlineLevel="1">
      <c r="A66" s="1722" t="s">
        <v>4881</v>
      </c>
      <c r="B66" s="1723" t="s">
        <v>4881</v>
      </c>
      <c r="C66" s="1026" t="s">
        <v>4816</v>
      </c>
      <c r="D66" s="1026" t="s">
        <v>4812</v>
      </c>
      <c r="E66" s="716">
        <v>2387.0033983996204</v>
      </c>
      <c r="F66" s="693">
        <v>215.045351207173</v>
      </c>
      <c r="G66" s="693">
        <v>2005.0828546556811</v>
      </c>
      <c r="H66" s="693">
        <v>180.63809501402534</v>
      </c>
    </row>
    <row r="67" ht="15.75" customHeight="1" outlineLevel="1">
      <c r="A67" s="1722" t="s">
        <v>4882</v>
      </c>
      <c r="B67" s="1723" t="s">
        <v>4882</v>
      </c>
      <c r="C67" s="1026" t="s">
        <v>4883</v>
      </c>
      <c r="D67" s="1026" t="s">
        <v>4819</v>
      </c>
      <c r="E67" s="716">
        <v>4283.5260978060878</v>
      </c>
      <c r="F67" s="693">
        <v>458.13113345519662</v>
      </c>
      <c r="G67" s="693">
        <v>3598.1619221571136</v>
      </c>
      <c r="H67" s="693">
        <v>384.83015210236516</v>
      </c>
    </row>
    <row r="68" ht="15.75" customHeight="1" outlineLevel="1">
      <c r="A68" s="1722" t="s">
        <v>4884</v>
      </c>
      <c r="B68" s="1723" t="s">
        <v>4884</v>
      </c>
      <c r="C68" s="1026" t="s">
        <v>4816</v>
      </c>
      <c r="D68" s="1026" t="s">
        <v>4812</v>
      </c>
      <c r="E68" s="716">
        <v>2387.0033983996204</v>
      </c>
      <c r="F68" s="693">
        <v>215.045351207173</v>
      </c>
      <c r="G68" s="693">
        <v>2005.0828546556811</v>
      </c>
      <c r="H68" s="693">
        <v>180.63809501402534</v>
      </c>
    </row>
    <row r="69" ht="15.75" customHeight="1" outlineLevel="1">
      <c r="A69" s="1722" t="s">
        <v>4885</v>
      </c>
      <c r="B69" s="1723" t="s">
        <v>4885</v>
      </c>
      <c r="C69" s="1029" t="s">
        <v>4818</v>
      </c>
      <c r="D69" s="1029" t="s">
        <v>4819</v>
      </c>
      <c r="E69" s="716">
        <v>1950.3224999999995</v>
      </c>
      <c r="F69" s="693">
        <v>208.59064171122992</v>
      </c>
      <c r="G69" s="693">
        <v>1638.2708999999995</v>
      </c>
      <c r="H69" s="693">
        <v>175.21613903743312</v>
      </c>
    </row>
    <row r="70" ht="15.75" customHeight="1" outlineLevel="1">
      <c r="A70" s="1722" t="s">
        <v>4886</v>
      </c>
      <c r="B70" s="1723" t="s">
        <v>4886</v>
      </c>
      <c r="C70" s="1026">
        <v>8</v>
      </c>
      <c r="D70" s="1026" t="s">
        <v>4812</v>
      </c>
      <c r="E70" s="716">
        <v>8964.368832317683</v>
      </c>
      <c r="F70" s="693">
        <v>807.60079570429582</v>
      </c>
      <c r="G70" s="693">
        <v>7530.0698191468537</v>
      </c>
      <c r="H70" s="693">
        <v>678.38466839160856</v>
      </c>
    </row>
    <row r="71" ht="15.75" customHeight="1" outlineLevel="1">
      <c r="A71" s="1722" t="s">
        <v>4887</v>
      </c>
      <c r="B71" s="1723" t="s">
        <v>4887</v>
      </c>
      <c r="C71" s="1026">
        <v>8</v>
      </c>
      <c r="D71" s="1026" t="s">
        <v>4812</v>
      </c>
      <c r="E71" s="716">
        <v>8118.5740466985017</v>
      </c>
      <c r="F71" s="693">
        <v>731.40306727013535</v>
      </c>
      <c r="G71" s="693">
        <v>6819.6021992267415</v>
      </c>
      <c r="H71" s="693">
        <v>614.37857650691376</v>
      </c>
    </row>
    <row r="72" ht="15.75" customHeight="1" outlineLevel="1">
      <c r="A72" s="1722" t="s">
        <v>4888</v>
      </c>
      <c r="B72" s="1723" t="s">
        <v>4888</v>
      </c>
      <c r="C72" s="1029">
        <v>9</v>
      </c>
      <c r="D72" s="1029" t="s">
        <v>4889</v>
      </c>
      <c r="E72" s="716">
        <v>7635.3255915378759</v>
      </c>
      <c r="F72" s="693">
        <v>687.86717040881763</v>
      </c>
      <c r="G72" s="693">
        <v>6413.6734968918154</v>
      </c>
      <c r="H72" s="693">
        <v>577.8084231434068</v>
      </c>
    </row>
    <row r="73" ht="16.5" customHeight="1" outlineLevel="1">
      <c r="A73" s="1724" t="s">
        <v>4890</v>
      </c>
      <c r="B73" s="1725" t="s">
        <v>4890</v>
      </c>
      <c r="C73" s="1026" t="s">
        <v>4829</v>
      </c>
      <c r="D73" s="1026" t="s">
        <v>4812</v>
      </c>
      <c r="E73" s="716">
        <v>7044.6074999999992</v>
      </c>
      <c r="F73" s="693">
        <v>634.64932432432431</v>
      </c>
      <c r="G73" s="693">
        <v>5917.470299999999</v>
      </c>
      <c r="H73" s="693">
        <v>533.10543243243239</v>
      </c>
    </row>
    <row r="74" ht="15.75" customHeight="1" outlineLevel="1">
      <c r="A74" s="1714" t="s">
        <v>4891</v>
      </c>
      <c r="B74" s="1715" t="s">
        <v>4891</v>
      </c>
      <c r="C74" s="720" t="s">
        <v>4816</v>
      </c>
      <c r="D74" s="720" t="s">
        <v>4812</v>
      </c>
      <c r="E74" s="716">
        <v>2387.0033983996204</v>
      </c>
      <c r="F74" s="693">
        <v>215.045351207173</v>
      </c>
      <c r="G74" s="693">
        <v>2005.0828546556811</v>
      </c>
      <c r="H74" s="693">
        <v>180.63809501402534</v>
      </c>
    </row>
    <row r="75" ht="15.75" customHeight="1" outlineLevel="1">
      <c r="A75" s="1703" t="s">
        <v>4892</v>
      </c>
      <c r="B75" s="1704" t="s">
        <v>4892</v>
      </c>
      <c r="C75" s="718" t="s">
        <v>4829</v>
      </c>
      <c r="D75" s="718" t="s">
        <v>4812</v>
      </c>
      <c r="E75" s="716">
        <v>6098.7543750000013</v>
      </c>
      <c r="F75" s="693">
        <v>549.4373310810812</v>
      </c>
      <c r="G75" s="693">
        <v>5122.9536750000007</v>
      </c>
      <c r="H75" s="693">
        <v>461.52735810810822</v>
      </c>
    </row>
    <row r="76" ht="15.75" customHeight="1" outlineLevel="1">
      <c r="A76" s="1703" t="s">
        <v>4893</v>
      </c>
      <c r="B76" s="1704" t="s">
        <v>4894</v>
      </c>
      <c r="C76" s="718" t="s">
        <v>4829</v>
      </c>
      <c r="D76" s="718" t="s">
        <v>4812</v>
      </c>
      <c r="E76" s="716">
        <v>5988.4827449999984</v>
      </c>
      <c r="F76" s="693">
        <v>539.50294999999994</v>
      </c>
      <c r="G76" s="693">
        <v>5030.3255057999986</v>
      </c>
      <c r="H76" s="693">
        <v>453.18247799999995</v>
      </c>
    </row>
    <row r="77" ht="15.75" customHeight="1" outlineLevel="1">
      <c r="A77" s="1703" t="s">
        <v>4895</v>
      </c>
      <c r="B77" s="1704" t="s">
        <v>4895</v>
      </c>
      <c r="C77" s="718" t="s">
        <v>4896</v>
      </c>
      <c r="D77" s="718" t="s">
        <v>4812</v>
      </c>
      <c r="E77" s="716">
        <v>3823.3049312596872</v>
      </c>
      <c r="F77" s="693">
        <v>344.44188569907089</v>
      </c>
      <c r="G77" s="693">
        <v>3211.5761422581372</v>
      </c>
      <c r="H77" s="693">
        <v>289.33118398721956</v>
      </c>
    </row>
    <row r="78" ht="15.75" customHeight="1" outlineLevel="1">
      <c r="A78" s="1703" t="s">
        <v>4897</v>
      </c>
      <c r="B78" s="1704" t="s">
        <v>4897</v>
      </c>
      <c r="C78" s="718" t="s">
        <v>4811</v>
      </c>
      <c r="D78" s="718" t="s">
        <v>4812</v>
      </c>
      <c r="E78" s="716">
        <v>7030.75275</v>
      </c>
      <c r="F78" s="693">
        <v>633.4011486486487</v>
      </c>
      <c r="G78" s="693">
        <v>5905.83231</v>
      </c>
      <c r="H78" s="693">
        <v>532.05696486486488</v>
      </c>
    </row>
    <row r="79" ht="15.75" customHeight="1" outlineLevel="1">
      <c r="A79" s="1717" t="s">
        <v>4898</v>
      </c>
      <c r="B79" s="1718" t="s">
        <v>4898</v>
      </c>
      <c r="C79" s="718" t="s">
        <v>4811</v>
      </c>
      <c r="D79" s="718" t="s">
        <v>4812</v>
      </c>
      <c r="E79" s="716">
        <v>7033.9499999999989</v>
      </c>
      <c r="F79" s="693">
        <v>633.68918918918916</v>
      </c>
      <c r="G79" s="693">
        <v>5908.5179999999991</v>
      </c>
      <c r="H79" s="693">
        <v>532.29891891891884</v>
      </c>
    </row>
    <row r="80" ht="15.75" customHeight="1" outlineLevel="1">
      <c r="A80" s="1703" t="s">
        <v>4899</v>
      </c>
      <c r="B80" s="1704" t="s">
        <v>4899</v>
      </c>
      <c r="C80" s="718" t="s">
        <v>4829</v>
      </c>
      <c r="D80" s="718" t="s">
        <v>4812</v>
      </c>
      <c r="E80" s="716">
        <v>6817.7218644103586</v>
      </c>
      <c r="F80" s="693">
        <v>614.20917697390621</v>
      </c>
      <c r="G80" s="693">
        <v>5726.8863661047017</v>
      </c>
      <c r="H80" s="693">
        <v>515.93570865808124</v>
      </c>
    </row>
    <row r="81" ht="18.75" customHeight="1" outlineLevel="1">
      <c r="A81" s="1703" t="s">
        <v>4900</v>
      </c>
      <c r="B81" s="1704" t="s">
        <v>4900</v>
      </c>
      <c r="C81" s="718" t="s">
        <v>4816</v>
      </c>
      <c r="D81" s="718" t="s">
        <v>4812</v>
      </c>
      <c r="E81" s="716">
        <v>2387.0033983996204</v>
      </c>
      <c r="F81" s="693">
        <v>215.045351207173</v>
      </c>
      <c r="G81" s="693">
        <v>2005.0828546556811</v>
      </c>
      <c r="H81" s="693">
        <v>180.63809501402534</v>
      </c>
    </row>
    <row r="82" ht="18.75" customHeight="1" outlineLevel="1">
      <c r="A82" s="1703" t="s">
        <v>1744</v>
      </c>
      <c r="B82" s="1704" t="s">
        <v>1744</v>
      </c>
      <c r="C82" s="718" t="s">
        <v>4818</v>
      </c>
      <c r="D82" s="718" t="s">
        <v>4819</v>
      </c>
      <c r="E82" s="716">
        <v>2417.937757840542</v>
      </c>
      <c r="F82" s="693">
        <v>258.60296875299917</v>
      </c>
      <c r="G82" s="693">
        <v>2031.0677165860552</v>
      </c>
      <c r="H82" s="693">
        <v>217.2264937525193</v>
      </c>
    </row>
    <row r="83" ht="15.75" customHeight="1" outlineLevel="1">
      <c r="A83" s="1703" t="s">
        <v>4901</v>
      </c>
      <c r="B83" s="1704" t="s">
        <v>4901</v>
      </c>
      <c r="C83" s="718" t="s">
        <v>4829</v>
      </c>
      <c r="D83" s="718" t="s">
        <v>4812</v>
      </c>
      <c r="E83" s="716">
        <v>6566.5279084605481</v>
      </c>
      <c r="F83" s="693">
        <v>591.57909085230165</v>
      </c>
      <c r="G83" s="693">
        <v>5515.8834431068608</v>
      </c>
      <c r="H83" s="693">
        <v>496.92643631593342</v>
      </c>
    </row>
    <row r="84" ht="15.75" customHeight="1" outlineLevel="1">
      <c r="A84" s="1703" t="s">
        <v>4902</v>
      </c>
      <c r="B84" s="1704" t="s">
        <v>4902</v>
      </c>
      <c r="C84" s="718" t="s">
        <v>4816</v>
      </c>
      <c r="D84" s="718" t="s">
        <v>4812</v>
      </c>
      <c r="E84" s="716">
        <v>2387.0033983996204</v>
      </c>
      <c r="F84" s="693">
        <v>215.045351207173</v>
      </c>
      <c r="G84" s="693">
        <v>2005.0828546556811</v>
      </c>
      <c r="H84" s="693">
        <v>180.63809501402534</v>
      </c>
    </row>
    <row r="85" ht="15.75" customHeight="1" outlineLevel="1">
      <c r="A85" s="1703" t="s">
        <v>4903</v>
      </c>
      <c r="B85" s="1704" t="s">
        <v>4903</v>
      </c>
      <c r="C85" s="718" t="s">
        <v>4816</v>
      </c>
      <c r="D85" s="718" t="s">
        <v>4812</v>
      </c>
      <c r="E85" s="716">
        <v>2387.0033983996204</v>
      </c>
      <c r="F85" s="693">
        <v>215.045351207173</v>
      </c>
      <c r="G85" s="693">
        <v>2005.0828546556811</v>
      </c>
      <c r="H85" s="693">
        <v>180.63809501402534</v>
      </c>
    </row>
    <row r="86" ht="15.75" customHeight="1" outlineLevel="1">
      <c r="A86" s="1703" t="s">
        <v>4904</v>
      </c>
      <c r="B86" s="1704" t="s">
        <v>4904</v>
      </c>
      <c r="C86" s="718" t="s">
        <v>4816</v>
      </c>
      <c r="D86" s="718" t="s">
        <v>4812</v>
      </c>
      <c r="E86" s="716">
        <v>2387.0033983996204</v>
      </c>
      <c r="F86" s="693">
        <v>215.045351207173</v>
      </c>
      <c r="G86" s="693">
        <v>2005.0828546556811</v>
      </c>
      <c r="H86" s="693">
        <v>180.63809501402534</v>
      </c>
    </row>
    <row r="87" ht="15.75" customHeight="1" outlineLevel="1">
      <c r="A87" s="1703" t="s">
        <v>4905</v>
      </c>
      <c r="B87" s="1704" t="s">
        <v>4905</v>
      </c>
      <c r="C87" s="718" t="s">
        <v>4818</v>
      </c>
      <c r="D87" s="718" t="s">
        <v>4819</v>
      </c>
      <c r="E87" s="716">
        <v>2753.10867464325</v>
      </c>
      <c r="F87" s="693">
        <v>294.45012563029417</v>
      </c>
      <c r="G87" s="693">
        <v>2312.6112867003303</v>
      </c>
      <c r="H87" s="693">
        <v>247.33810552944709</v>
      </c>
    </row>
    <row r="88" ht="18.75" customHeight="1" outlineLevel="1">
      <c r="A88" s="1703" t="s">
        <v>4906</v>
      </c>
      <c r="B88" s="1704" t="s">
        <v>4906</v>
      </c>
      <c r="C88" s="718" t="s">
        <v>4816</v>
      </c>
      <c r="D88" s="718" t="s">
        <v>4812</v>
      </c>
      <c r="E88" s="716">
        <v>2387.0033983996204</v>
      </c>
      <c r="F88" s="693">
        <v>215.045351207173</v>
      </c>
      <c r="G88" s="693">
        <v>2005.0828546556811</v>
      </c>
      <c r="H88" s="693">
        <v>180.63809501402534</v>
      </c>
    </row>
    <row r="89" ht="18.75" customHeight="1" outlineLevel="1">
      <c r="A89" s="1703" t="s">
        <v>4907</v>
      </c>
      <c r="B89" s="1704" t="s">
        <v>4907</v>
      </c>
      <c r="C89" s="719" t="s">
        <v>4811</v>
      </c>
      <c r="D89" s="718" t="s">
        <v>4812</v>
      </c>
      <c r="E89" s="716">
        <v>7767.9327210200108</v>
      </c>
      <c r="F89" s="693">
        <v>699.8137586504514</v>
      </c>
      <c r="G89" s="693">
        <v>6525.0634856568086</v>
      </c>
      <c r="H89" s="693">
        <v>587.84355726637921</v>
      </c>
    </row>
    <row r="90" ht="15.75" customHeight="1" outlineLevel="1">
      <c r="A90" s="1703" t="s">
        <v>4908</v>
      </c>
      <c r="B90" s="1704" t="s">
        <v>4908</v>
      </c>
      <c r="C90" s="718" t="s">
        <v>4811</v>
      </c>
      <c r="D90" s="718" t="s">
        <v>4812</v>
      </c>
      <c r="E90" s="716">
        <v>7090.22133411669</v>
      </c>
      <c r="F90" s="693">
        <v>638.75867874925143</v>
      </c>
      <c r="G90" s="693">
        <v>5955.78592065802</v>
      </c>
      <c r="H90" s="693">
        <v>536.55729014937117</v>
      </c>
    </row>
    <row r="91" ht="15.75" customHeight="1" outlineLevel="1">
      <c r="A91" s="1703" t="s">
        <v>4909</v>
      </c>
      <c r="B91" s="1704" t="s">
        <v>4909</v>
      </c>
      <c r="C91" s="718" t="s">
        <v>4818</v>
      </c>
      <c r="D91" s="718" t="s">
        <v>4819</v>
      </c>
      <c r="E91" s="716">
        <v>3804.4475210777755</v>
      </c>
      <c r="F91" s="693">
        <v>406.89278300297065</v>
      </c>
      <c r="G91" s="693">
        <v>3195.7359177053313</v>
      </c>
      <c r="H91" s="693">
        <v>341.78993772249532</v>
      </c>
    </row>
    <row r="92" ht="15.75" customHeight="1" outlineLevel="1">
      <c r="A92" s="1703" t="s">
        <v>4910</v>
      </c>
      <c r="B92" s="1704" t="s">
        <v>4910</v>
      </c>
      <c r="C92" s="718" t="s">
        <v>4829</v>
      </c>
      <c r="D92" s="718" t="s">
        <v>4812</v>
      </c>
      <c r="E92" s="716">
        <v>6383.8425</v>
      </c>
      <c r="F92" s="693">
        <v>575.12094594594589</v>
      </c>
      <c r="G92" s="693">
        <v>5362.4277</v>
      </c>
      <c r="H92" s="693">
        <v>483.10159459459453</v>
      </c>
    </row>
    <row r="93" ht="15.75" customHeight="1" outlineLevel="1">
      <c r="A93" s="1703" t="s">
        <v>4911</v>
      </c>
      <c r="B93" s="1704" t="s">
        <v>4911</v>
      </c>
      <c r="C93" s="718" t="s">
        <v>4816</v>
      </c>
      <c r="D93" s="718" t="s">
        <v>4812</v>
      </c>
      <c r="E93" s="716">
        <v>2387.0033983996204</v>
      </c>
      <c r="F93" s="693">
        <v>215.045351207173</v>
      </c>
      <c r="G93" s="693">
        <v>2005.0828546556811</v>
      </c>
      <c r="H93" s="693">
        <v>180.63809501402534</v>
      </c>
    </row>
    <row r="94" ht="15.75" customHeight="1" outlineLevel="1">
      <c r="A94" s="1703" t="s">
        <v>4912</v>
      </c>
      <c r="B94" s="1704" t="s">
        <v>4912</v>
      </c>
      <c r="C94" s="718" t="s">
        <v>4816</v>
      </c>
      <c r="D94" s="718" t="s">
        <v>4812</v>
      </c>
      <c r="E94" s="716">
        <v>2387.0033983996204</v>
      </c>
      <c r="F94" s="693">
        <v>215.045351207173</v>
      </c>
      <c r="G94" s="693">
        <v>2005.0828546556811</v>
      </c>
      <c r="H94" s="693">
        <v>180.63809501402534</v>
      </c>
    </row>
    <row r="95" ht="15.75" customHeight="1" outlineLevel="1">
      <c r="A95" s="1703" t="s">
        <v>4913</v>
      </c>
      <c r="B95" s="1704" t="s">
        <v>4913</v>
      </c>
      <c r="C95" s="719" t="s">
        <v>4914</v>
      </c>
      <c r="D95" s="719" t="s">
        <v>4812</v>
      </c>
      <c r="E95" s="716">
        <v>8408.523119794876</v>
      </c>
      <c r="F95" s="693">
        <v>757.52460538692594</v>
      </c>
      <c r="G95" s="693">
        <v>7063.1594206276959</v>
      </c>
      <c r="H95" s="693">
        <v>636.32066852501782</v>
      </c>
    </row>
    <row r="96" ht="18.75" customHeight="1" outlineLevel="1">
      <c r="A96" s="1703" t="s">
        <v>4915</v>
      </c>
      <c r="B96" s="1704" t="s">
        <v>4915</v>
      </c>
      <c r="C96" s="718" t="s">
        <v>4914</v>
      </c>
      <c r="D96" s="718" t="s">
        <v>4812</v>
      </c>
      <c r="E96" s="716">
        <v>8891.7715749555009</v>
      </c>
      <c r="F96" s="693">
        <v>801.06050224824344</v>
      </c>
      <c r="G96" s="693">
        <v>7469.0881229626211</v>
      </c>
      <c r="H96" s="693">
        <v>672.89082188852444</v>
      </c>
    </row>
    <row r="97" ht="15.75" customHeight="1" outlineLevel="1">
      <c r="A97" s="1703" t="s">
        <v>4916</v>
      </c>
      <c r="B97" s="1704" t="s">
        <v>4916</v>
      </c>
      <c r="C97" s="718" t="s">
        <v>4818</v>
      </c>
      <c r="D97" s="718" t="s">
        <v>4819</v>
      </c>
      <c r="E97" s="716">
        <v>12036.945820522915</v>
      </c>
      <c r="F97" s="693">
        <v>1287.3738845479052</v>
      </c>
      <c r="G97" s="693">
        <v>10111.034489239248</v>
      </c>
      <c r="H97" s="693">
        <v>1081.3940630202403</v>
      </c>
    </row>
    <row r="98" ht="18.75" customHeight="1" outlineLevel="1">
      <c r="A98" s="1703" t="s">
        <v>4917</v>
      </c>
      <c r="B98" s="1704" t="s">
        <v>4917</v>
      </c>
      <c r="C98" s="718" t="s">
        <v>4818</v>
      </c>
      <c r="D98" s="718" t="s">
        <v>4819</v>
      </c>
      <c r="E98" s="716">
        <v>12036.945820522915</v>
      </c>
      <c r="F98" s="693">
        <v>1287.3738845479052</v>
      </c>
      <c r="G98" s="693">
        <v>10111.034489239248</v>
      </c>
      <c r="H98" s="693">
        <v>1081.3940630202403</v>
      </c>
    </row>
    <row r="99" ht="18.75" customHeight="1" outlineLevel="1">
      <c r="A99" s="1703" t="s">
        <v>4918</v>
      </c>
      <c r="B99" s="1704" t="s">
        <v>4919</v>
      </c>
      <c r="C99" s="718" t="s">
        <v>4818</v>
      </c>
      <c r="D99" s="718" t="s">
        <v>4819</v>
      </c>
      <c r="E99" s="716">
        <v>12512.405180433572</v>
      </c>
      <c r="F99" s="693">
        <v>1338.2251529875477</v>
      </c>
      <c r="G99" s="693">
        <v>10510.4203515642</v>
      </c>
      <c r="H99" s="693">
        <v>1124.1091285095401</v>
      </c>
    </row>
    <row r="100" ht="15.75" customHeight="1" outlineLevel="1">
      <c r="A100" s="1703" t="s">
        <v>4920</v>
      </c>
      <c r="B100" s="1704" t="s">
        <v>4920</v>
      </c>
      <c r="C100" s="718" t="s">
        <v>4816</v>
      </c>
      <c r="D100" s="718" t="s">
        <v>4812</v>
      </c>
      <c r="E100" s="716">
        <v>4326.2907445868859</v>
      </c>
      <c r="F100" s="693">
        <v>389.75592293575556</v>
      </c>
      <c r="G100" s="693">
        <v>3634.0842254529844</v>
      </c>
      <c r="H100" s="693">
        <v>327.39497526603469</v>
      </c>
    </row>
    <row r="101" ht="15.75" customHeight="1" outlineLevel="1">
      <c r="A101" s="1703" t="s">
        <v>4921</v>
      </c>
      <c r="B101" s="1704" t="s">
        <v>4921</v>
      </c>
      <c r="C101" s="718" t="s">
        <v>4816</v>
      </c>
      <c r="D101" s="718" t="s">
        <v>4812</v>
      </c>
      <c r="E101" s="716">
        <v>3458.35875</v>
      </c>
      <c r="F101" s="693">
        <v>311.56385135135133</v>
      </c>
      <c r="G101" s="693">
        <v>2905.02135</v>
      </c>
      <c r="H101" s="693">
        <v>261.71363513513512</v>
      </c>
    </row>
    <row r="102" ht="15.75" customHeight="1" outlineLevel="1">
      <c r="A102" s="1703" t="s">
        <v>4922</v>
      </c>
      <c r="B102" s="1704" t="s">
        <v>4922</v>
      </c>
      <c r="C102" s="718" t="s">
        <v>4816</v>
      </c>
      <c r="D102" s="718" t="s">
        <v>4812</v>
      </c>
      <c r="E102" s="716">
        <v>3293.5962672112505</v>
      </c>
      <c r="F102" s="693">
        <v>296.72038443344604</v>
      </c>
      <c r="G102" s="693">
        <v>2766.6208644574504</v>
      </c>
      <c r="H102" s="693">
        <v>249.24512292409469</v>
      </c>
    </row>
    <row r="103" ht="18.75" customHeight="1" outlineLevel="1">
      <c r="A103" s="1703" t="s">
        <v>4923</v>
      </c>
      <c r="B103" s="1704" t="s">
        <v>4923</v>
      </c>
      <c r="C103" s="718" t="s">
        <v>4816</v>
      </c>
      <c r="D103" s="718" t="s">
        <v>4812</v>
      </c>
      <c r="E103" s="716">
        <v>3293.5962672112505</v>
      </c>
      <c r="F103" s="693">
        <v>296.72038443344604</v>
      </c>
      <c r="G103" s="693">
        <v>2766.6208644574504</v>
      </c>
      <c r="H103" s="693">
        <v>249.24512292409469</v>
      </c>
    </row>
    <row r="104" ht="18.75" customHeight="1" outlineLevel="1">
      <c r="A104" s="1703" t="s">
        <v>4924</v>
      </c>
      <c r="B104" s="1704" t="s">
        <v>4924</v>
      </c>
      <c r="C104" s="718" t="s">
        <v>4925</v>
      </c>
      <c r="D104" s="718" t="s">
        <v>4926</v>
      </c>
      <c r="E104" s="716">
        <v>4252.5864054135009</v>
      </c>
      <c r="F104" s="693">
        <v>389.07469399940533</v>
      </c>
      <c r="G104" s="693">
        <v>3572.1725805473407</v>
      </c>
      <c r="H104" s="693">
        <v>326.82274295950049</v>
      </c>
    </row>
    <row r="105" ht="18.75" customHeight="1" outlineLevel="1">
      <c r="A105" s="1703" t="s">
        <v>4927</v>
      </c>
      <c r="B105" s="1704" t="s">
        <v>4927</v>
      </c>
      <c r="C105" s="718" t="s">
        <v>4818</v>
      </c>
      <c r="D105" s="718" t="s">
        <v>4819</v>
      </c>
      <c r="E105" s="716">
        <v>1182.9824999999999</v>
      </c>
      <c r="F105" s="693">
        <v>126.52219251336898</v>
      </c>
      <c r="G105" s="693">
        <v>993.70529999999985</v>
      </c>
      <c r="H105" s="693">
        <v>106.27864171122994</v>
      </c>
    </row>
    <row r="106" ht="18.75" customHeight="1" outlineLevel="1">
      <c r="A106" s="1703" t="s">
        <v>4928</v>
      </c>
      <c r="B106" s="1704" t="s">
        <v>4928</v>
      </c>
      <c r="C106" s="718" t="s">
        <v>4818</v>
      </c>
      <c r="D106" s="718" t="s">
        <v>4819</v>
      </c>
      <c r="E106" s="716">
        <v>1076.4074999999998</v>
      </c>
      <c r="F106" s="693">
        <v>115.12379679144385</v>
      </c>
      <c r="G106" s="693">
        <v>904.18229999999983</v>
      </c>
      <c r="H106" s="693">
        <v>96.703989304812836</v>
      </c>
    </row>
    <row r="107" ht="15.75" customHeight="1" outlineLevel="1">
      <c r="A107" s="1703" t="s">
        <v>4929</v>
      </c>
      <c r="B107" s="1704" t="s">
        <v>4930</v>
      </c>
      <c r="C107" s="718" t="s">
        <v>4829</v>
      </c>
      <c r="D107" s="718" t="s">
        <v>4812</v>
      </c>
      <c r="E107" s="716">
        <v>6018.95</v>
      </c>
      <c r="F107" s="693">
        <v>542.24774774774767</v>
      </c>
      <c r="G107" s="693">
        <v>5055.918</v>
      </c>
      <c r="H107" s="693">
        <v>455.488108108108</v>
      </c>
    </row>
    <row r="108" ht="15.75" customHeight="1" outlineLevel="1">
      <c r="A108" s="1703" t="s">
        <v>4931</v>
      </c>
      <c r="B108" s="1704" t="s">
        <v>4931</v>
      </c>
      <c r="C108" s="718" t="s">
        <v>4816</v>
      </c>
      <c r="D108" s="718" t="s">
        <v>4812</v>
      </c>
      <c r="E108" s="716">
        <v>2387.0033983996204</v>
      </c>
      <c r="F108" s="693">
        <v>215.045351207173</v>
      </c>
      <c r="G108" s="693">
        <v>2005.0828546556811</v>
      </c>
      <c r="H108" s="693">
        <v>180.63809501402534</v>
      </c>
    </row>
    <row r="109" ht="15.75" customHeight="1" outlineLevel="1">
      <c r="A109" s="1703" t="s">
        <v>4932</v>
      </c>
      <c r="B109" s="1704" t="s">
        <v>4932</v>
      </c>
      <c r="C109" s="718" t="s">
        <v>4829</v>
      </c>
      <c r="D109" s="718" t="s">
        <v>4812</v>
      </c>
      <c r="E109" s="716">
        <v>6393.8795404222037</v>
      </c>
      <c r="F109" s="693">
        <v>576.02518382182018</v>
      </c>
      <c r="G109" s="693">
        <v>5370.8588139546509</v>
      </c>
      <c r="H109" s="693">
        <v>483.86115441032894</v>
      </c>
    </row>
    <row r="110" ht="15.75" customHeight="1" outlineLevel="1">
      <c r="A110" s="1703" t="s">
        <v>4933</v>
      </c>
      <c r="B110" s="1704" t="s">
        <v>4933</v>
      </c>
      <c r="C110" s="718" t="s">
        <v>4829</v>
      </c>
      <c r="D110" s="718" t="s">
        <v>4812</v>
      </c>
      <c r="E110" s="716">
        <v>7268.4337571999986</v>
      </c>
      <c r="F110" s="693">
        <v>654.81385199999988</v>
      </c>
      <c r="G110" s="693">
        <v>6105.4843560479985</v>
      </c>
      <c r="H110" s="693">
        <v>550.04363567999985</v>
      </c>
    </row>
    <row r="111" ht="31.5" customHeight="1" outlineLevel="1">
      <c r="A111" s="1703" t="s">
        <v>4934</v>
      </c>
      <c r="B111" s="1704" t="s">
        <v>4934</v>
      </c>
      <c r="C111" s="718" t="s">
        <v>4818</v>
      </c>
      <c r="D111" s="718" t="s">
        <v>4819</v>
      </c>
      <c r="E111" s="716">
        <v>3227.7</v>
      </c>
      <c r="F111" s="693">
        <v>345.2085561497326</v>
      </c>
      <c r="G111" s="693">
        <v>2711.268</v>
      </c>
      <c r="H111" s="693">
        <v>289.97518716577537</v>
      </c>
    </row>
    <row r="112" ht="15.75" customHeight="1" outlineLevel="1">
      <c r="A112" s="1703" t="s">
        <v>4935</v>
      </c>
      <c r="B112" s="1704" t="s">
        <v>4935</v>
      </c>
      <c r="C112" s="718" t="s">
        <v>4829</v>
      </c>
      <c r="D112" s="718" t="s">
        <v>4812</v>
      </c>
      <c r="E112" s="716">
        <v>6285.7604758774332</v>
      </c>
      <c r="F112" s="693">
        <v>566.28472755652547</v>
      </c>
      <c r="G112" s="693">
        <v>5280.0387997370435</v>
      </c>
      <c r="H112" s="693">
        <v>475.67917114748138</v>
      </c>
    </row>
    <row r="113" ht="31.5" customHeight="1" outlineLevel="1">
      <c r="A113" s="1703" t="s">
        <v>4936</v>
      </c>
      <c r="B113" s="1704" t="s">
        <v>4936</v>
      </c>
      <c r="C113" s="718" t="s">
        <v>4829</v>
      </c>
      <c r="D113" s="718" t="s">
        <v>4812</v>
      </c>
      <c r="E113" s="716">
        <v>6474.3332901537578</v>
      </c>
      <c r="F113" s="693">
        <v>583.27326938322142</v>
      </c>
      <c r="G113" s="693">
        <v>5438.4399637291563</v>
      </c>
      <c r="H113" s="693">
        <v>489.949546281906</v>
      </c>
    </row>
    <row r="114" ht="15.75" customHeight="1" outlineLevel="1">
      <c r="A114" s="1703" t="s">
        <v>4937</v>
      </c>
      <c r="B114" s="1704" t="s">
        <v>4937</v>
      </c>
      <c r="C114" s="718" t="s">
        <v>4829</v>
      </c>
      <c r="D114" s="718" t="s">
        <v>4812</v>
      </c>
      <c r="E114" s="716">
        <v>6474.3332901537578</v>
      </c>
      <c r="F114" s="693">
        <v>583.27326938322142</v>
      </c>
      <c r="G114" s="693">
        <v>5438.4399637291563</v>
      </c>
      <c r="H114" s="693">
        <v>489.949546281906</v>
      </c>
    </row>
    <row r="115" ht="15.75" customHeight="1" outlineLevel="1">
      <c r="A115" s="1703" t="s">
        <v>4938</v>
      </c>
      <c r="B115" s="1704" t="s">
        <v>4938</v>
      </c>
      <c r="C115" s="718" t="s">
        <v>4829</v>
      </c>
      <c r="D115" s="718" t="s">
        <v>4812</v>
      </c>
      <c r="E115" s="716">
        <v>6285.7604758774332</v>
      </c>
      <c r="F115" s="693">
        <v>566.28472755652547</v>
      </c>
      <c r="G115" s="693">
        <v>5280.0387997370435</v>
      </c>
      <c r="H115" s="693">
        <v>475.67917114748138</v>
      </c>
    </row>
    <row r="116" ht="18.75" customHeight="1" outlineLevel="1">
      <c r="A116" s="1703" t="s">
        <v>4939</v>
      </c>
      <c r="B116" s="1704" t="s">
        <v>4939</v>
      </c>
      <c r="C116" s="718" t="s">
        <v>4829</v>
      </c>
      <c r="D116" s="718" t="s">
        <v>4812</v>
      </c>
      <c r="E116" s="716">
        <v>6474.3332901537578</v>
      </c>
      <c r="F116" s="693">
        <v>583.27326938322142</v>
      </c>
      <c r="G116" s="693">
        <v>5438.4399637291563</v>
      </c>
      <c r="H116" s="693">
        <v>489.949546281906</v>
      </c>
    </row>
    <row r="117" ht="18.75" customHeight="1" outlineLevel="1">
      <c r="A117" s="1703" t="s">
        <v>4940</v>
      </c>
      <c r="B117" s="1704" t="s">
        <v>4940</v>
      </c>
      <c r="C117" s="718" t="s">
        <v>4829</v>
      </c>
      <c r="D117" s="718" t="s">
        <v>4812</v>
      </c>
      <c r="E117" s="716">
        <v>6285.7604758774332</v>
      </c>
      <c r="F117" s="693">
        <v>566.28472755652547</v>
      </c>
      <c r="G117" s="693">
        <v>5280.0387997370435</v>
      </c>
      <c r="H117" s="693">
        <v>475.67917114748138</v>
      </c>
    </row>
    <row r="118" ht="15.75" customHeight="1" outlineLevel="1">
      <c r="A118" s="1703" t="s">
        <v>4941</v>
      </c>
      <c r="B118" s="1704" t="s">
        <v>4941</v>
      </c>
      <c r="C118" s="718" t="s">
        <v>4857</v>
      </c>
      <c r="D118" s="718" t="s">
        <v>4812</v>
      </c>
      <c r="E118" s="716">
        <v>7638.9237295411685</v>
      </c>
      <c r="F118" s="693">
        <v>688.19132698569092</v>
      </c>
      <c r="G118" s="693">
        <v>6416.6959328145813</v>
      </c>
      <c r="H118" s="693">
        <v>578.08071466798037</v>
      </c>
    </row>
    <row r="119" ht="15.75" customHeight="1" outlineLevel="1">
      <c r="A119" s="1703" t="s">
        <v>4942</v>
      </c>
      <c r="B119" s="1704" t="s">
        <v>4942</v>
      </c>
      <c r="C119" s="718" t="s">
        <v>922</v>
      </c>
      <c r="D119" s="718" t="s">
        <v>4812</v>
      </c>
      <c r="E119" s="716">
        <v>5943.1163705651607</v>
      </c>
      <c r="F119" s="693">
        <v>535.41588924010455</v>
      </c>
      <c r="G119" s="693">
        <v>4992.2177512747348</v>
      </c>
      <c r="H119" s="693">
        <v>449.74934696168782</v>
      </c>
    </row>
    <row r="120" ht="15.75" customHeight="1" outlineLevel="1">
      <c r="A120" s="1703" t="s">
        <v>4943</v>
      </c>
      <c r="B120" s="1704" t="s">
        <v>4943</v>
      </c>
      <c r="C120" s="718" t="s">
        <v>4944</v>
      </c>
      <c r="D120" s="718" t="s">
        <v>4812</v>
      </c>
      <c r="E120" s="716">
        <v>6944.3848751406313</v>
      </c>
      <c r="F120" s="693">
        <v>625.62025902167852</v>
      </c>
      <c r="G120" s="693">
        <v>5833.28329511813</v>
      </c>
      <c r="H120" s="693">
        <v>525.52101757820992</v>
      </c>
    </row>
    <row r="121" ht="18.75" customHeight="1" outlineLevel="1">
      <c r="A121" s="1703" t="s">
        <v>4945</v>
      </c>
      <c r="B121" s="1704" t="s">
        <v>4945</v>
      </c>
      <c r="C121" s="718" t="s">
        <v>4811</v>
      </c>
      <c r="D121" s="718" t="s">
        <v>4812</v>
      </c>
      <c r="E121" s="716">
        <v>7215.1275000000005</v>
      </c>
      <c r="F121" s="693">
        <v>650.01148648648655</v>
      </c>
      <c r="G121" s="693">
        <v>6060.7071000000005</v>
      </c>
      <c r="H121" s="693">
        <v>546.00964864864864</v>
      </c>
    </row>
    <row r="122" ht="18.75" customHeight="1" outlineLevel="1">
      <c r="A122" s="1703" t="s">
        <v>4946</v>
      </c>
      <c r="B122" s="1704" t="s">
        <v>4946</v>
      </c>
      <c r="C122" s="718" t="s">
        <v>4816</v>
      </c>
      <c r="D122" s="718" t="s">
        <v>4812</v>
      </c>
      <c r="E122" s="716">
        <v>2387.0033983996204</v>
      </c>
      <c r="F122" s="693">
        <v>215.045351207173</v>
      </c>
      <c r="G122" s="693">
        <v>2005.0828546556811</v>
      </c>
      <c r="H122" s="693">
        <v>180.63809501402534</v>
      </c>
    </row>
    <row r="123" ht="15.75" customHeight="1" outlineLevel="1">
      <c r="A123" s="1703" t="s">
        <v>4947</v>
      </c>
      <c r="B123" s="1704" t="s">
        <v>4947</v>
      </c>
      <c r="C123" s="718" t="s">
        <v>4896</v>
      </c>
      <c r="D123" s="718" t="s">
        <v>4812</v>
      </c>
      <c r="E123" s="716">
        <v>3810.05625</v>
      </c>
      <c r="F123" s="693">
        <v>343.24831081081084</v>
      </c>
      <c r="G123" s="693">
        <v>3200.44725</v>
      </c>
      <c r="H123" s="693">
        <v>288.3285810810811</v>
      </c>
    </row>
    <row r="124" ht="15.75" customHeight="1" outlineLevel="1">
      <c r="A124" s="1703" t="s">
        <v>4948</v>
      </c>
      <c r="B124" s="1704" t="s">
        <v>4948</v>
      </c>
      <c r="C124" s="718" t="s">
        <v>4949</v>
      </c>
      <c r="D124" s="718" t="s">
        <v>4812</v>
      </c>
      <c r="E124" s="716">
        <v>7043.9797919269295</v>
      </c>
      <c r="F124" s="693">
        <v>634.592774047471</v>
      </c>
      <c r="G124" s="693">
        <v>5916.9430252186212</v>
      </c>
      <c r="H124" s="693">
        <v>533.05793019987573</v>
      </c>
    </row>
    <row r="125" ht="15.75" customHeight="1" outlineLevel="1">
      <c r="A125" s="1703" t="s">
        <v>4950</v>
      </c>
      <c r="B125" s="1704" t="s">
        <v>4950</v>
      </c>
      <c r="C125" s="718" t="s">
        <v>4949</v>
      </c>
      <c r="D125" s="718" t="s">
        <v>4812</v>
      </c>
      <c r="E125" s="716">
        <v>7043.9797919269295</v>
      </c>
      <c r="F125" s="693">
        <v>634.592774047471</v>
      </c>
      <c r="G125" s="693">
        <v>5916.9430252186212</v>
      </c>
      <c r="H125" s="693">
        <v>533.05793019987573</v>
      </c>
    </row>
    <row r="126" ht="15.75" customHeight="1" outlineLevel="1">
      <c r="A126" s="1717" t="s">
        <v>4951</v>
      </c>
      <c r="B126" s="1718" t="s">
        <v>4951</v>
      </c>
      <c r="C126" s="718" t="s">
        <v>4896</v>
      </c>
      <c r="D126" s="718" t="s">
        <v>4812</v>
      </c>
      <c r="E126" s="716">
        <v>4278.98625</v>
      </c>
      <c r="F126" s="693">
        <v>385.49425675675678</v>
      </c>
      <c r="G126" s="693">
        <v>3594.34845</v>
      </c>
      <c r="H126" s="693">
        <v>323.81517567567568</v>
      </c>
    </row>
    <row r="127" ht="15.75" customHeight="1" outlineLevel="1">
      <c r="A127" s="1717" t="s">
        <v>4952</v>
      </c>
      <c r="B127" s="1718" t="s">
        <v>4952</v>
      </c>
      <c r="C127" s="718" t="s">
        <v>4829</v>
      </c>
      <c r="D127" s="718" t="s">
        <v>4812</v>
      </c>
      <c r="E127" s="716">
        <v>6242.6196049139617</v>
      </c>
      <c r="F127" s="693">
        <v>562.39816260486145</v>
      </c>
      <c r="G127" s="693">
        <v>5243.800468127728</v>
      </c>
      <c r="H127" s="693">
        <v>472.41445658808362</v>
      </c>
    </row>
    <row r="128" ht="15.75" customHeight="1" outlineLevel="1">
      <c r="A128" s="1703" t="s">
        <v>4953</v>
      </c>
      <c r="B128" s="1704" t="s">
        <v>4953</v>
      </c>
      <c r="C128" s="718" t="s">
        <v>4816</v>
      </c>
      <c r="D128" s="718" t="s">
        <v>4812</v>
      </c>
      <c r="E128" s="716">
        <v>2387.0033983996204</v>
      </c>
      <c r="F128" s="693">
        <v>215.045351207173</v>
      </c>
      <c r="G128" s="693">
        <v>2005.0828546556811</v>
      </c>
      <c r="H128" s="693">
        <v>180.63809501402534</v>
      </c>
    </row>
    <row r="129" ht="15.75" customHeight="1" outlineLevel="1">
      <c r="A129" s="1721" t="s">
        <v>4954</v>
      </c>
      <c r="B129" s="1704" t="s">
        <v>4955</v>
      </c>
      <c r="C129" s="718" t="s">
        <v>4956</v>
      </c>
      <c r="D129" s="718" t="s">
        <v>4812</v>
      </c>
      <c r="E129" s="716">
        <v>8526.03654</v>
      </c>
      <c r="F129" s="693">
        <v>768.11139999999989</v>
      </c>
      <c r="G129" s="693">
        <v>7161.870693599999</v>
      </c>
      <c r="H129" s="693">
        <v>645.21357599999988</v>
      </c>
    </row>
    <row r="130" ht="18.75" customHeight="1" outlineLevel="1">
      <c r="A130" s="1721" t="s">
        <v>4957</v>
      </c>
      <c r="B130" s="1704" t="s">
        <v>4958</v>
      </c>
      <c r="C130" s="718" t="s">
        <v>4956</v>
      </c>
      <c r="D130" s="718" t="s">
        <v>4812</v>
      </c>
      <c r="E130" s="716">
        <v>8526.03654</v>
      </c>
      <c r="F130" s="693">
        <v>768.11139999999989</v>
      </c>
      <c r="G130" s="693">
        <v>7161.870693599999</v>
      </c>
      <c r="H130" s="693">
        <v>645.21357599999988</v>
      </c>
    </row>
    <row r="131" ht="15.75" customHeight="1" outlineLevel="1">
      <c r="A131" s="1721" t="s">
        <v>4959</v>
      </c>
      <c r="B131" s="1704" t="s">
        <v>4960</v>
      </c>
      <c r="C131" s="718" t="s">
        <v>4956</v>
      </c>
      <c r="D131" s="718" t="s">
        <v>4812</v>
      </c>
      <c r="E131" s="716">
        <v>8526.03654</v>
      </c>
      <c r="F131" s="693">
        <v>768.11139999999989</v>
      </c>
      <c r="G131" s="693">
        <v>7161.870693599999</v>
      </c>
      <c r="H131" s="693">
        <v>645.21357599999988</v>
      </c>
    </row>
    <row r="132" ht="15.75" customHeight="1" outlineLevel="1">
      <c r="A132" s="1717" t="s">
        <v>4961</v>
      </c>
      <c r="B132" s="1718" t="s">
        <v>4961</v>
      </c>
      <c r="C132" s="718" t="s">
        <v>4896</v>
      </c>
      <c r="D132" s="718" t="s">
        <v>4812</v>
      </c>
      <c r="E132" s="716">
        <v>3567.5981249999995</v>
      </c>
      <c r="F132" s="693">
        <v>321.40523648648644</v>
      </c>
      <c r="G132" s="693">
        <v>2996.7824249999994</v>
      </c>
      <c r="H132" s="693">
        <v>269.98039864864859</v>
      </c>
    </row>
    <row r="133" ht="15.75" customHeight="1" outlineLevel="1">
      <c r="A133" s="1707" t="s">
        <v>4962</v>
      </c>
      <c r="B133" s="1708" t="s">
        <v>4962</v>
      </c>
      <c r="C133" s="718" t="s">
        <v>4811</v>
      </c>
      <c r="D133" s="718" t="s">
        <v>4812</v>
      </c>
      <c r="E133" s="716">
        <v>7001.9774999999981</v>
      </c>
      <c r="F133" s="693">
        <v>630.80878378378372</v>
      </c>
      <c r="G133" s="693">
        <v>5881.6610999999984</v>
      </c>
      <c r="H133" s="693">
        <v>529.87937837837831</v>
      </c>
    </row>
    <row r="134" ht="15.75" customHeight="1" outlineLevel="1">
      <c r="A134" s="1707" t="s">
        <v>4963</v>
      </c>
      <c r="B134" s="1708" t="s">
        <v>4963</v>
      </c>
      <c r="C134" s="718" t="s">
        <v>4816</v>
      </c>
      <c r="D134" s="718" t="s">
        <v>4812</v>
      </c>
      <c r="E134" s="716">
        <v>3182.0249999999996</v>
      </c>
      <c r="F134" s="693">
        <v>286.66891891891891</v>
      </c>
      <c r="G134" s="693">
        <v>2672.901</v>
      </c>
      <c r="H134" s="693">
        <v>240.80189189189187</v>
      </c>
    </row>
    <row r="135" ht="15.75" customHeight="1" outlineLevel="1">
      <c r="A135" s="1717" t="s">
        <v>4964</v>
      </c>
      <c r="B135" s="1718" t="s">
        <v>4964</v>
      </c>
      <c r="C135" s="718" t="s">
        <v>4816</v>
      </c>
      <c r="D135" s="718" t="s">
        <v>4812</v>
      </c>
      <c r="E135" s="716">
        <v>2387.0033983996204</v>
      </c>
      <c r="F135" s="693">
        <v>215.045351207173</v>
      </c>
      <c r="G135" s="693">
        <v>2005.0828546556811</v>
      </c>
      <c r="H135" s="693">
        <v>180.63809501402534</v>
      </c>
    </row>
    <row r="136" ht="15.75" customHeight="1" outlineLevel="1">
      <c r="A136" s="1703" t="s">
        <v>4965</v>
      </c>
      <c r="B136" s="1704" t="s">
        <v>4888</v>
      </c>
      <c r="C136" s="720">
        <v>9</v>
      </c>
      <c r="D136" s="720" t="s">
        <v>4889</v>
      </c>
      <c r="E136" s="716">
        <v>9356.264925</v>
      </c>
      <c r="F136" s="693">
        <v>842.90675</v>
      </c>
      <c r="G136" s="693">
        <v>7859.262537</v>
      </c>
      <c r="H136" s="693">
        <v>708.04167</v>
      </c>
    </row>
    <row r="137" ht="16.5" customHeight="1" outlineLevel="1">
      <c r="A137" s="1719" t="s">
        <v>4966</v>
      </c>
      <c r="B137" s="1720" t="s">
        <v>4966</v>
      </c>
      <c r="C137" s="717">
        <v>7</v>
      </c>
      <c r="D137" s="717" t="s">
        <v>4967</v>
      </c>
      <c r="E137" s="716">
        <v>5905.323119825096</v>
      </c>
      <c r="F137" s="693">
        <v>549.3323832395439</v>
      </c>
      <c r="G137" s="693">
        <v>4960.4714206530807</v>
      </c>
      <c r="H137" s="693">
        <v>461.43920192121686</v>
      </c>
    </row>
    <row r="138" ht="15.75" customHeight="1" outlineLevel="1">
      <c r="A138" s="1703" t="s">
        <v>4968</v>
      </c>
      <c r="B138" s="1704" t="s">
        <v>4968</v>
      </c>
      <c r="C138" s="717">
        <v>7</v>
      </c>
      <c r="D138" s="717" t="s">
        <v>4967</v>
      </c>
      <c r="E138" s="716">
        <v>6026.3414188722845</v>
      </c>
      <c r="F138" s="693">
        <v>560.58989942997994</v>
      </c>
      <c r="G138" s="693">
        <v>5062.1267918527192</v>
      </c>
      <c r="H138" s="693">
        <v>470.89551552118314</v>
      </c>
    </row>
    <row r="139" ht="18.75" customHeight="1" outlineLevel="1">
      <c r="A139" s="1703" t="s">
        <v>4969</v>
      </c>
      <c r="B139" s="1704" t="s">
        <v>4969</v>
      </c>
      <c r="C139" s="717">
        <v>7</v>
      </c>
      <c r="D139" s="717" t="s">
        <v>4967</v>
      </c>
      <c r="E139" s="716">
        <v>6788.4271437898142</v>
      </c>
      <c r="F139" s="693">
        <v>631.48159477114552</v>
      </c>
      <c r="G139" s="693">
        <v>5702.2788007834442</v>
      </c>
      <c r="H139" s="693">
        <v>530.44453960776218</v>
      </c>
    </row>
    <row r="140" ht="15.75" customHeight="1" outlineLevel="1">
      <c r="A140" s="1703" t="s">
        <v>4970</v>
      </c>
      <c r="B140" s="1704" t="s">
        <v>4970</v>
      </c>
      <c r="C140" s="722">
        <v>13</v>
      </c>
      <c r="D140" s="718" t="s">
        <v>4967</v>
      </c>
      <c r="E140" s="716">
        <v>3226.0009904220283</v>
      </c>
      <c r="F140" s="693">
        <v>300.09311538809567</v>
      </c>
      <c r="G140" s="693">
        <v>2709.8408319545038</v>
      </c>
      <c r="H140" s="693">
        <v>252.07821692600035</v>
      </c>
    </row>
    <row r="141" ht="15.75" customHeight="1" outlineLevel="1">
      <c r="A141" s="1703" t="s">
        <v>4971</v>
      </c>
      <c r="B141" s="1704" t="s">
        <v>4971</v>
      </c>
      <c r="C141" s="717" t="s">
        <v>4972</v>
      </c>
      <c r="D141" s="717" t="s">
        <v>4967</v>
      </c>
      <c r="E141" s="716">
        <v>7779.9749999999995</v>
      </c>
      <c r="F141" s="693">
        <v>723.71860465116276</v>
      </c>
      <c r="G141" s="693">
        <v>6535.179</v>
      </c>
      <c r="H141" s="693">
        <v>607.92362790697666</v>
      </c>
    </row>
    <row r="142" ht="15.75" customHeight="1" outlineLevel="1">
      <c r="A142" s="1703" t="s">
        <v>4973</v>
      </c>
      <c r="B142" s="1704" t="s">
        <v>4973</v>
      </c>
      <c r="C142" s="718">
        <v>7</v>
      </c>
      <c r="D142" s="718" t="s">
        <v>4967</v>
      </c>
      <c r="E142" s="716">
        <v>5954.9253845370758</v>
      </c>
      <c r="F142" s="693">
        <v>553.94654739879775</v>
      </c>
      <c r="G142" s="693">
        <v>5002.137323011144</v>
      </c>
      <c r="H142" s="693">
        <v>465.31509981499011</v>
      </c>
    </row>
    <row r="143" ht="15.75" customHeight="1" outlineLevel="1">
      <c r="A143" s="1703" t="s">
        <v>4974</v>
      </c>
      <c r="B143" s="1704" t="s">
        <v>4974</v>
      </c>
      <c r="C143" s="718" t="s">
        <v>4975</v>
      </c>
      <c r="D143" s="718" t="s">
        <v>4967</v>
      </c>
      <c r="E143" s="716">
        <v>5024.3215786856172</v>
      </c>
      <c r="F143" s="693">
        <v>467.37875150563883</v>
      </c>
      <c r="G143" s="693">
        <v>4220.4301260959182</v>
      </c>
      <c r="H143" s="693">
        <v>392.5981512647366</v>
      </c>
    </row>
    <row r="144" ht="15.75" customHeight="1" outlineLevel="1">
      <c r="A144" s="1703" t="s">
        <v>4976</v>
      </c>
      <c r="B144" s="1704" t="s">
        <v>4976</v>
      </c>
      <c r="C144" s="718" t="s">
        <v>4896</v>
      </c>
      <c r="D144" s="718" t="s">
        <v>4967</v>
      </c>
      <c r="E144" s="716">
        <v>4806.5324999999993</v>
      </c>
      <c r="F144" s="693">
        <v>447.11930232558137</v>
      </c>
      <c r="G144" s="693">
        <v>4037.4872999999993</v>
      </c>
      <c r="H144" s="693">
        <v>375.58021395348834</v>
      </c>
    </row>
    <row r="145" ht="15.75" customHeight="1" outlineLevel="1">
      <c r="A145" s="1703" t="s">
        <v>4977</v>
      </c>
      <c r="B145" s="1704" t="s">
        <v>4977</v>
      </c>
      <c r="C145" s="717" t="s">
        <v>4975</v>
      </c>
      <c r="D145" s="717" t="s">
        <v>4967</v>
      </c>
      <c r="E145" s="716">
        <v>8259.5625</v>
      </c>
      <c r="F145" s="693">
        <v>768.33139534883719</v>
      </c>
      <c r="G145" s="693">
        <v>6938.0325</v>
      </c>
      <c r="H145" s="693">
        <v>645.39837209302323</v>
      </c>
    </row>
    <row r="146" ht="15.75" customHeight="1" outlineLevel="1">
      <c r="A146" s="1703" t="s">
        <v>4978</v>
      </c>
      <c r="B146" s="1704" t="s">
        <v>4978</v>
      </c>
      <c r="C146" s="718" t="s">
        <v>4896</v>
      </c>
      <c r="D146" s="718" t="s">
        <v>4967</v>
      </c>
      <c r="E146" s="716">
        <v>6546.7499999999991</v>
      </c>
      <c r="F146" s="693">
        <v>608.99999999999989</v>
      </c>
      <c r="G146" s="693">
        <v>5499.2699999999995</v>
      </c>
      <c r="H146" s="693">
        <v>511.55999999999989</v>
      </c>
    </row>
    <row r="147" ht="15.75" customHeight="1" outlineLevel="1">
      <c r="A147" s="1703" t="s">
        <v>4979</v>
      </c>
      <c r="B147" s="1704" t="s">
        <v>4979</v>
      </c>
      <c r="C147" s="722">
        <v>8</v>
      </c>
      <c r="D147" s="718" t="s">
        <v>4967</v>
      </c>
      <c r="E147" s="716">
        <v>5769.7353572383872</v>
      </c>
      <c r="F147" s="693">
        <v>536.71956811519885</v>
      </c>
      <c r="G147" s="693">
        <v>4846.5777000802454</v>
      </c>
      <c r="H147" s="693">
        <v>450.844437216767</v>
      </c>
    </row>
    <row r="148" ht="15.75" customHeight="1" outlineLevel="1">
      <c r="A148" s="1703" t="s">
        <v>4980</v>
      </c>
      <c r="B148" s="1704" t="s">
        <v>4980</v>
      </c>
      <c r="C148" s="718">
        <v>8</v>
      </c>
      <c r="D148" s="718" t="s">
        <v>4967</v>
      </c>
      <c r="E148" s="716">
        <v>5769.7353572383872</v>
      </c>
      <c r="F148" s="693">
        <v>536.71956811519885</v>
      </c>
      <c r="G148" s="693">
        <v>4846.5777000802454</v>
      </c>
      <c r="H148" s="693">
        <v>450.844437216767</v>
      </c>
    </row>
    <row r="149" ht="15.75" customHeight="1" outlineLevel="1">
      <c r="A149" s="1703" t="s">
        <v>4981</v>
      </c>
      <c r="B149" s="1704" t="s">
        <v>4981</v>
      </c>
      <c r="C149" s="722">
        <v>8</v>
      </c>
      <c r="D149" s="718" t="s">
        <v>4967</v>
      </c>
      <c r="E149" s="716">
        <v>6252.04324176831</v>
      </c>
      <c r="F149" s="693">
        <v>581.58541783891258</v>
      </c>
      <c r="G149" s="693">
        <v>5251.71632308538</v>
      </c>
      <c r="H149" s="693">
        <v>488.5317509846866</v>
      </c>
    </row>
    <row r="150" ht="15.75" customHeight="1" outlineLevel="1">
      <c r="A150" s="1703" t="s">
        <v>4982</v>
      </c>
      <c r="B150" s="1704" t="s">
        <v>4982</v>
      </c>
      <c r="C150" s="740">
        <v>8</v>
      </c>
      <c r="D150" s="720" t="s">
        <v>4967</v>
      </c>
      <c r="E150" s="716">
        <v>5769.7353572383872</v>
      </c>
      <c r="F150" s="693">
        <v>536.71956811519885</v>
      </c>
      <c r="G150" s="693">
        <v>4846.5777000802454</v>
      </c>
      <c r="H150" s="693">
        <v>450.844437216767</v>
      </c>
    </row>
    <row r="151" ht="15.75" customHeight="1" outlineLevel="1">
      <c r="A151" s="1703" t="s">
        <v>4983</v>
      </c>
      <c r="B151" s="1704" t="s">
        <v>4983</v>
      </c>
      <c r="C151" s="722">
        <v>8</v>
      </c>
      <c r="D151" s="718" t="s">
        <v>4967</v>
      </c>
      <c r="E151" s="716">
        <v>5769.7353572383872</v>
      </c>
      <c r="F151" s="693">
        <v>536.71956811519885</v>
      </c>
      <c r="G151" s="693">
        <v>4846.5777000802454</v>
      </c>
      <c r="H151" s="693">
        <v>450.844437216767</v>
      </c>
    </row>
    <row r="152" ht="15.75" customHeight="1" outlineLevel="1">
      <c r="A152" s="1703" t="s">
        <v>4984</v>
      </c>
      <c r="B152" s="1704" t="s">
        <v>4984</v>
      </c>
      <c r="C152" s="718" t="s">
        <v>4985</v>
      </c>
      <c r="D152" s="718" t="s">
        <v>4967</v>
      </c>
      <c r="E152" s="716">
        <v>10032.270034660585</v>
      </c>
      <c r="F152" s="693">
        <v>933.23442182889164</v>
      </c>
      <c r="G152" s="693">
        <v>8427.1068291148913</v>
      </c>
      <c r="H152" s="693">
        <v>783.916914336269</v>
      </c>
    </row>
    <row r="153" ht="15.75" customHeight="1" outlineLevel="1">
      <c r="A153" s="1703" t="s">
        <v>4986</v>
      </c>
      <c r="B153" s="1704" t="s">
        <v>4986</v>
      </c>
      <c r="C153" s="717">
        <v>7</v>
      </c>
      <c r="D153" s="717" t="s">
        <v>4967</v>
      </c>
      <c r="E153" s="716">
        <v>7815.7247471477049</v>
      </c>
      <c r="F153" s="693">
        <v>727.04416252536782</v>
      </c>
      <c r="G153" s="693">
        <v>6565.2087876040723</v>
      </c>
      <c r="H153" s="693">
        <v>610.717096521309</v>
      </c>
    </row>
    <row r="154" ht="15.75" customHeight="1" outlineLevel="1">
      <c r="A154" s="1703" t="s">
        <v>4987</v>
      </c>
      <c r="B154" s="1704" t="s">
        <v>4987</v>
      </c>
      <c r="C154" s="717">
        <v>7</v>
      </c>
      <c r="D154" s="717" t="s">
        <v>4812</v>
      </c>
      <c r="E154" s="716">
        <v>5871.0263984076319</v>
      </c>
      <c r="F154" s="693">
        <v>528.4452203787248</v>
      </c>
      <c r="G154" s="693">
        <v>4931.6621746624105</v>
      </c>
      <c r="H154" s="693">
        <v>443.89398511812885</v>
      </c>
    </row>
    <row r="155" ht="15.75" customHeight="1" outlineLevel="1">
      <c r="A155" s="1703" t="s">
        <v>4988</v>
      </c>
      <c r="B155" s="1704" t="s">
        <v>4988</v>
      </c>
      <c r="C155" s="717">
        <v>7</v>
      </c>
      <c r="D155" s="717" t="s">
        <v>4812</v>
      </c>
      <c r="E155" s="716">
        <v>5871.0263984076319</v>
      </c>
      <c r="F155" s="693">
        <v>528.4452203787248</v>
      </c>
      <c r="G155" s="693">
        <v>4931.6621746624105</v>
      </c>
      <c r="H155" s="693">
        <v>443.89398511812885</v>
      </c>
    </row>
    <row r="156" ht="15.75" customHeight="1" outlineLevel="1">
      <c r="A156" s="1703" t="s">
        <v>4989</v>
      </c>
      <c r="B156" s="1704" t="s">
        <v>4989</v>
      </c>
      <c r="C156" s="720" t="s">
        <v>4975</v>
      </c>
      <c r="D156" s="720" t="s">
        <v>4967</v>
      </c>
      <c r="E156" s="716">
        <v>6973.0499999999993</v>
      </c>
      <c r="F156" s="693">
        <v>648.65581395348829</v>
      </c>
      <c r="G156" s="693">
        <v>5857.3619999999992</v>
      </c>
      <c r="H156" s="693">
        <v>544.87088372093012</v>
      </c>
    </row>
    <row r="157" ht="15.75" customHeight="1" outlineLevel="1">
      <c r="A157" s="1716" t="s">
        <v>4990</v>
      </c>
      <c r="B157" s="1716" t="s">
        <v>4990</v>
      </c>
      <c r="C157" s="720" t="s">
        <v>4896</v>
      </c>
      <c r="D157" s="720" t="s">
        <v>4967</v>
      </c>
      <c r="E157" s="716">
        <v>6202.6649999999991</v>
      </c>
      <c r="F157" s="693">
        <v>576.99209302325573</v>
      </c>
      <c r="G157" s="693">
        <v>5210.2385999999988</v>
      </c>
      <c r="H157" s="693">
        <v>484.6733581395348</v>
      </c>
    </row>
    <row r="158" ht="15.75" customHeight="1" outlineLevel="1">
      <c r="A158" s="1711" t="s">
        <v>4991</v>
      </c>
      <c r="B158" s="1711" t="s">
        <v>4991</v>
      </c>
      <c r="C158" s="718" t="s">
        <v>4896</v>
      </c>
      <c r="D158" s="718" t="s">
        <v>4967</v>
      </c>
      <c r="E158" s="716">
        <v>6962.9</v>
      </c>
      <c r="F158" s="693">
        <v>647.71162790697667</v>
      </c>
      <c r="G158" s="693">
        <v>5848.8359999999993</v>
      </c>
      <c r="H158" s="693">
        <v>544.07776744186037</v>
      </c>
    </row>
    <row r="159" ht="15.75" customHeight="1" outlineLevel="1">
      <c r="A159" s="1712" t="s">
        <v>4992</v>
      </c>
      <c r="B159" s="1713" t="s">
        <v>4992</v>
      </c>
      <c r="C159" s="720" t="s">
        <v>4850</v>
      </c>
      <c r="D159" s="720" t="s">
        <v>4967</v>
      </c>
      <c r="E159" s="716">
        <v>8611.2599999999984</v>
      </c>
      <c r="F159" s="693">
        <v>801.047441860465</v>
      </c>
      <c r="G159" s="693">
        <v>7233.4583999999986</v>
      </c>
      <c r="H159" s="693">
        <v>672.8798511627906</v>
      </c>
    </row>
    <row r="160" ht="15.75" customHeight="1" outlineLevel="1">
      <c r="A160" s="1703" t="s">
        <v>4993</v>
      </c>
      <c r="B160" s="1704" t="s">
        <v>4993</v>
      </c>
      <c r="C160" s="718" t="s">
        <v>4994</v>
      </c>
      <c r="D160" s="718" t="s">
        <v>4967</v>
      </c>
      <c r="E160" s="716">
        <v>5720.1603546780016</v>
      </c>
      <c r="F160" s="693">
        <v>532.10793997004657</v>
      </c>
      <c r="G160" s="693">
        <v>4804.9346979295215</v>
      </c>
      <c r="H160" s="693">
        <v>446.97066957483912</v>
      </c>
    </row>
    <row r="161" ht="18.75" customHeight="1" outlineLevel="1">
      <c r="A161" s="1703" t="s">
        <v>4995</v>
      </c>
      <c r="B161" s="1704" t="s">
        <v>4995</v>
      </c>
      <c r="C161" s="718" t="s">
        <v>4994</v>
      </c>
      <c r="D161" s="718" t="s">
        <v>4967</v>
      </c>
      <c r="E161" s="716">
        <v>5671.4038697650958</v>
      </c>
      <c r="F161" s="693">
        <v>527.57245300140426</v>
      </c>
      <c r="G161" s="693">
        <v>4763.9792506026806</v>
      </c>
      <c r="H161" s="693">
        <v>443.16086052117959</v>
      </c>
    </row>
    <row r="162" ht="15.75" customHeight="1" outlineLevel="1">
      <c r="A162" s="1703" t="s">
        <v>4996</v>
      </c>
      <c r="B162" s="1704" t="s">
        <v>4996</v>
      </c>
      <c r="C162" s="722">
        <v>13</v>
      </c>
      <c r="D162" s="718" t="s">
        <v>4967</v>
      </c>
      <c r="E162" s="716">
        <v>3226.0009904220283</v>
      </c>
      <c r="F162" s="693">
        <v>300.09311538809567</v>
      </c>
      <c r="G162" s="693">
        <v>2709.8408319545038</v>
      </c>
      <c r="H162" s="693">
        <v>252.07821692600035</v>
      </c>
    </row>
    <row r="163" ht="15.75" customHeight="1" outlineLevel="1">
      <c r="A163" s="1714" t="s">
        <v>4997</v>
      </c>
      <c r="B163" s="1715" t="s">
        <v>4997</v>
      </c>
      <c r="C163" s="720" t="s">
        <v>4998</v>
      </c>
      <c r="D163" s="720" t="s">
        <v>4999</v>
      </c>
      <c r="E163" s="716">
        <v>5680.4475</v>
      </c>
      <c r="F163" s="693">
        <v>522.58026678932845</v>
      </c>
      <c r="G163" s="693">
        <v>4771.5759</v>
      </c>
      <c r="H163" s="693">
        <v>438.96742410303591</v>
      </c>
    </row>
    <row r="164" ht="15.75" customHeight="1" outlineLevel="1">
      <c r="A164" s="1703" t="s">
        <v>1436</v>
      </c>
      <c r="B164" s="1704" t="s">
        <v>1436</v>
      </c>
      <c r="C164" s="717">
        <v>7</v>
      </c>
      <c r="D164" s="717" t="s">
        <v>4967</v>
      </c>
      <c r="E164" s="716">
        <v>6197.2212208050441</v>
      </c>
      <c r="F164" s="693">
        <v>576.48569495860875</v>
      </c>
      <c r="G164" s="693">
        <v>5205.6658254762369</v>
      </c>
      <c r="H164" s="693">
        <v>484.24798376523137</v>
      </c>
    </row>
    <row r="165" ht="15.75" customHeight="1" outlineLevel="1">
      <c r="A165" s="1703" t="s">
        <v>5000</v>
      </c>
      <c r="B165" s="1704" t="s">
        <v>5000</v>
      </c>
      <c r="C165" s="717" t="s">
        <v>4975</v>
      </c>
      <c r="D165" s="717" t="s">
        <v>4967</v>
      </c>
      <c r="E165" s="716">
        <v>6405.1574999999993</v>
      </c>
      <c r="F165" s="693">
        <v>595.82860465116278</v>
      </c>
      <c r="G165" s="693">
        <v>5380.3322999999991</v>
      </c>
      <c r="H165" s="693">
        <v>500.49602790697674</v>
      </c>
    </row>
    <row r="166" ht="15.75" customHeight="1" outlineLevel="1">
      <c r="A166" s="1703" t="s">
        <v>5001</v>
      </c>
      <c r="B166" s="1704" t="s">
        <v>5001</v>
      </c>
      <c r="C166" s="722">
        <v>13</v>
      </c>
      <c r="D166" s="718" t="s">
        <v>4967</v>
      </c>
      <c r="E166" s="716">
        <v>3486.3176451817494</v>
      </c>
      <c r="F166" s="693">
        <v>324.30861815644181</v>
      </c>
      <c r="G166" s="693">
        <v>2928.5068219526693</v>
      </c>
      <c r="H166" s="693">
        <v>272.41923925141111</v>
      </c>
    </row>
    <row r="167" ht="15.75" customHeight="1" outlineLevel="1">
      <c r="A167" s="1703" t="s">
        <v>5002</v>
      </c>
      <c r="B167" s="1704" t="s">
        <v>5002</v>
      </c>
      <c r="C167" s="717">
        <v>7</v>
      </c>
      <c r="D167" s="717" t="s">
        <v>4967</v>
      </c>
      <c r="E167" s="716">
        <v>4203.3326541112465</v>
      </c>
      <c r="F167" s="693">
        <v>391.00768875453457</v>
      </c>
      <c r="G167" s="693">
        <v>3530.7994294534469</v>
      </c>
      <c r="H167" s="693">
        <v>328.44645855380907</v>
      </c>
    </row>
    <row r="168" ht="15.75" customHeight="1" outlineLevel="1">
      <c r="A168" s="1703" t="s">
        <v>5003</v>
      </c>
      <c r="B168" s="1704" t="s">
        <v>5003</v>
      </c>
      <c r="C168" s="717">
        <v>7</v>
      </c>
      <c r="D168" s="717" t="s">
        <v>4967</v>
      </c>
      <c r="E168" s="716">
        <v>3919.1912858846135</v>
      </c>
      <c r="F168" s="693">
        <v>364.57593357066168</v>
      </c>
      <c r="G168" s="693">
        <v>3292.1206801430753</v>
      </c>
      <c r="H168" s="693">
        <v>306.24378419935579</v>
      </c>
    </row>
    <row r="169" ht="15.75" customHeight="1" outlineLevel="1">
      <c r="A169" s="1703" t="s">
        <v>5004</v>
      </c>
      <c r="B169" s="1704" t="s">
        <v>5004</v>
      </c>
      <c r="C169" s="718">
        <v>7</v>
      </c>
      <c r="D169" s="718" t="s">
        <v>4967</v>
      </c>
      <c r="E169" s="716">
        <v>4830.6073843989261</v>
      </c>
      <c r="F169" s="693">
        <v>449.358826455714</v>
      </c>
      <c r="G169" s="693">
        <v>4057.7102028950981</v>
      </c>
      <c r="H169" s="693">
        <v>377.46141422279976</v>
      </c>
    </row>
    <row r="170" ht="15.75" customHeight="1" outlineLevel="1">
      <c r="A170" s="1703" t="s">
        <v>5005</v>
      </c>
      <c r="B170" s="1704" t="s">
        <v>5005</v>
      </c>
      <c r="C170" s="717" t="s">
        <v>4998</v>
      </c>
      <c r="D170" s="717" t="s">
        <v>4999</v>
      </c>
      <c r="E170" s="716">
        <v>5861.625</v>
      </c>
      <c r="F170" s="693">
        <v>539.24793008279676</v>
      </c>
      <c r="G170" s="693">
        <v>4923.765</v>
      </c>
      <c r="H170" s="693">
        <v>452.96826126954926</v>
      </c>
    </row>
    <row r="171" ht="15.75" customHeight="1" outlineLevel="1">
      <c r="A171" s="1703" t="s">
        <v>5006</v>
      </c>
      <c r="B171" s="1704" t="s">
        <v>5006</v>
      </c>
      <c r="C171" s="718" t="s">
        <v>4896</v>
      </c>
      <c r="D171" s="718" t="s">
        <v>4967</v>
      </c>
      <c r="E171" s="716">
        <v>6405.1574999999993</v>
      </c>
      <c r="F171" s="693">
        <v>595.82860465116278</v>
      </c>
      <c r="G171" s="693">
        <v>5380.3322999999991</v>
      </c>
      <c r="H171" s="693">
        <v>500.49602790697674</v>
      </c>
    </row>
    <row r="172" ht="15.75" customHeight="1" outlineLevel="1">
      <c r="A172" s="1703" t="s">
        <v>5007</v>
      </c>
      <c r="B172" s="1704" t="s">
        <v>5007</v>
      </c>
      <c r="C172" s="717" t="s">
        <v>4975</v>
      </c>
      <c r="D172" s="717" t="s">
        <v>4967</v>
      </c>
      <c r="E172" s="716">
        <v>5880.5705413660044</v>
      </c>
      <c r="F172" s="693">
        <v>547.02981780148878</v>
      </c>
      <c r="G172" s="693">
        <v>4939.6792547474433</v>
      </c>
      <c r="H172" s="693">
        <v>459.5050469532506</v>
      </c>
    </row>
    <row r="173" ht="15.75" customHeight="1" outlineLevel="1">
      <c r="A173" s="1703" t="s">
        <v>5008</v>
      </c>
      <c r="B173" s="1704" t="s">
        <v>5008</v>
      </c>
      <c r="C173" s="718" t="s">
        <v>4896</v>
      </c>
      <c r="D173" s="718" t="s">
        <v>4967</v>
      </c>
      <c r="E173" s="716">
        <v>4874.5563650437507</v>
      </c>
      <c r="F173" s="693">
        <v>453.44710372500009</v>
      </c>
      <c r="G173" s="693">
        <v>4094.6273466367506</v>
      </c>
      <c r="H173" s="693">
        <v>380.89556712900009</v>
      </c>
    </row>
    <row r="174" ht="15.75" customHeight="1" outlineLevel="1">
      <c r="A174" s="1703" t="s">
        <v>5009</v>
      </c>
      <c r="B174" s="1704" t="s">
        <v>5009</v>
      </c>
      <c r="C174" s="718" t="s">
        <v>4896</v>
      </c>
      <c r="D174" s="718" t="s">
        <v>4967</v>
      </c>
      <c r="E174" s="716">
        <v>5040.9974999999995</v>
      </c>
      <c r="F174" s="693">
        <v>468.92999999999995</v>
      </c>
      <c r="G174" s="693">
        <v>4234.4379</v>
      </c>
      <c r="H174" s="693">
        <v>393.90119999999996</v>
      </c>
    </row>
    <row r="175" ht="15.75" customHeight="1" outlineLevel="1">
      <c r="A175" s="1703" t="s">
        <v>5010</v>
      </c>
      <c r="B175" s="1704" t="s">
        <v>5010</v>
      </c>
      <c r="C175" s="717" t="s">
        <v>5011</v>
      </c>
      <c r="D175" s="717" t="s">
        <v>4967</v>
      </c>
      <c r="E175" s="716">
        <v>6489.3373188731039</v>
      </c>
      <c r="F175" s="693">
        <v>603.65928547656779</v>
      </c>
      <c r="G175" s="693">
        <v>5451.0433478534069</v>
      </c>
      <c r="H175" s="693">
        <v>507.07379980031692</v>
      </c>
    </row>
    <row r="176" ht="15.75" customHeight="1" outlineLevel="1">
      <c r="A176" s="1703" t="s">
        <v>5012</v>
      </c>
      <c r="B176" s="1704" t="s">
        <v>5012</v>
      </c>
      <c r="C176" s="717" t="s">
        <v>4985</v>
      </c>
      <c r="D176" s="717" t="s">
        <v>4967</v>
      </c>
      <c r="E176" s="716">
        <v>6820.5533746646606</v>
      </c>
      <c r="F176" s="693">
        <v>634.47008136415445</v>
      </c>
      <c r="G176" s="693">
        <v>5729.2648347183149</v>
      </c>
      <c r="H176" s="693">
        <v>532.95486834588974</v>
      </c>
    </row>
    <row r="177" ht="15.75" customHeight="1" outlineLevel="1">
      <c r="A177" s="1709" t="s">
        <v>5013</v>
      </c>
      <c r="B177" s="1710" t="s">
        <v>5013</v>
      </c>
      <c r="C177" s="718" t="s">
        <v>4975</v>
      </c>
      <c r="D177" s="718" t="s">
        <v>4967</v>
      </c>
      <c r="E177" s="716">
        <v>5954.9253845370758</v>
      </c>
      <c r="F177" s="693">
        <v>553.94654739879775</v>
      </c>
      <c r="G177" s="693">
        <v>5002.137323011144</v>
      </c>
      <c r="H177" s="693">
        <v>465.31509981499011</v>
      </c>
    </row>
    <row r="178" ht="15.75" customHeight="1" outlineLevel="1">
      <c r="A178" s="1709" t="s">
        <v>5014</v>
      </c>
      <c r="B178" s="1710" t="s">
        <v>5014</v>
      </c>
      <c r="C178" s="717">
        <v>7</v>
      </c>
      <c r="D178" s="717" t="s">
        <v>4967</v>
      </c>
      <c r="E178" s="716">
        <v>9127.1782990569518</v>
      </c>
      <c r="F178" s="693">
        <v>849.03984177273969</v>
      </c>
      <c r="G178" s="693">
        <v>7666.8297712078393</v>
      </c>
      <c r="H178" s="693">
        <v>713.19346708910132</v>
      </c>
    </row>
    <row r="179" ht="15.75" customHeight="1" outlineLevel="1">
      <c r="A179" s="1703" t="s">
        <v>5015</v>
      </c>
      <c r="B179" s="1704" t="s">
        <v>5015</v>
      </c>
      <c r="C179" s="718">
        <v>13</v>
      </c>
      <c r="D179" s="718" t="s">
        <v>4967</v>
      </c>
      <c r="E179" s="716">
        <v>3226.0009904220283</v>
      </c>
      <c r="F179" s="693">
        <v>300.09311538809567</v>
      </c>
      <c r="G179" s="693">
        <v>2709.8408319545038</v>
      </c>
      <c r="H179" s="693">
        <v>252.07821692600035</v>
      </c>
    </row>
    <row r="180" ht="15.75" customHeight="1" outlineLevel="1">
      <c r="A180" s="1703" t="s">
        <v>5016</v>
      </c>
      <c r="B180" s="1704" t="s">
        <v>5016</v>
      </c>
      <c r="C180" s="718" t="s">
        <v>4975</v>
      </c>
      <c r="D180" s="718" t="s">
        <v>4967</v>
      </c>
      <c r="E180" s="716">
        <v>6144.987355822509</v>
      </c>
      <c r="F180" s="693">
        <v>571.62673077418685</v>
      </c>
      <c r="G180" s="693">
        <v>5161.7893788909078</v>
      </c>
      <c r="H180" s="693">
        <v>480.16645385031694</v>
      </c>
    </row>
    <row r="181" ht="15.75" customHeight="1" outlineLevel="1">
      <c r="A181" s="1707" t="s">
        <v>5017</v>
      </c>
      <c r="B181" s="1708" t="s">
        <v>5017</v>
      </c>
      <c r="C181" s="717" t="s">
        <v>4975</v>
      </c>
      <c r="D181" s="717" t="s">
        <v>4967</v>
      </c>
      <c r="E181" s="716">
        <v>7380.456567289857</v>
      </c>
      <c r="F181" s="693">
        <v>686.55409928277732</v>
      </c>
      <c r="G181" s="693">
        <v>6199.58351652348</v>
      </c>
      <c r="H181" s="693">
        <v>576.70544339753292</v>
      </c>
    </row>
    <row r="182" ht="15.75" customHeight="1" outlineLevel="1">
      <c r="A182" s="1707" t="s">
        <v>5018</v>
      </c>
      <c r="B182" s="1708" t="s">
        <v>5018</v>
      </c>
      <c r="C182" s="717" t="s">
        <v>4985</v>
      </c>
      <c r="D182" s="717" t="s">
        <v>4967</v>
      </c>
      <c r="E182" s="716">
        <v>8589.9691506560575</v>
      </c>
      <c r="F182" s="693">
        <v>799.06689773544724</v>
      </c>
      <c r="G182" s="693">
        <v>7215.5740865510888</v>
      </c>
      <c r="H182" s="693">
        <v>671.21619409777566</v>
      </c>
    </row>
    <row r="183" ht="15.75" customHeight="1" outlineLevel="1">
      <c r="A183" s="1703" t="s">
        <v>5019</v>
      </c>
      <c r="B183" s="1704" t="s">
        <v>5019</v>
      </c>
      <c r="C183" s="718" t="s">
        <v>4975</v>
      </c>
      <c r="D183" s="718" t="s">
        <v>4967</v>
      </c>
      <c r="E183" s="716">
        <v>6405.1574999999993</v>
      </c>
      <c r="F183" s="693">
        <v>595.82860465116278</v>
      </c>
      <c r="G183" s="693">
        <v>5380.3322999999991</v>
      </c>
      <c r="H183" s="693">
        <v>500.49602790697674</v>
      </c>
    </row>
    <row r="184" ht="15.75" customHeight="1" outlineLevel="1">
      <c r="A184" s="1703" t="s">
        <v>5020</v>
      </c>
      <c r="B184" s="1704" t="s">
        <v>5020</v>
      </c>
      <c r="C184" s="722">
        <v>13</v>
      </c>
      <c r="D184" s="718" t="s">
        <v>4967</v>
      </c>
      <c r="E184" s="716">
        <v>3226.0009904220283</v>
      </c>
      <c r="F184" s="693">
        <v>300.09311538809567</v>
      </c>
      <c r="G184" s="693">
        <v>2709.8408319545038</v>
      </c>
      <c r="H184" s="693">
        <v>252.07821692600035</v>
      </c>
    </row>
    <row r="185" ht="15.75" customHeight="1" outlineLevel="1">
      <c r="A185" s="1703" t="s">
        <v>5021</v>
      </c>
      <c r="B185" s="1704" t="s">
        <v>5021</v>
      </c>
      <c r="C185" s="717" t="s">
        <v>906</v>
      </c>
      <c r="D185" s="717" t="s">
        <v>4967</v>
      </c>
      <c r="E185" s="716">
        <v>7866.2499999999991</v>
      </c>
      <c r="F185" s="693">
        <v>731.74418604651157</v>
      </c>
      <c r="G185" s="693">
        <v>6607.65</v>
      </c>
      <c r="H185" s="693">
        <v>614.66511627906971</v>
      </c>
    </row>
    <row r="186" ht="15.75" customHeight="1" outlineLevel="1">
      <c r="A186" s="1703" t="s">
        <v>5022</v>
      </c>
      <c r="B186" s="1704" t="s">
        <v>5022</v>
      </c>
      <c r="C186" s="718">
        <v>13</v>
      </c>
      <c r="D186" s="718" t="s">
        <v>4967</v>
      </c>
      <c r="E186" s="716">
        <v>3226.0009904220283</v>
      </c>
      <c r="F186" s="693">
        <v>300.09311538809567</v>
      </c>
      <c r="G186" s="693">
        <v>2709.8408319545038</v>
      </c>
      <c r="H186" s="693">
        <v>252.07821692600035</v>
      </c>
    </row>
    <row r="187" ht="19.5" customHeight="1">
      <c r="A187" s="176" t="s">
        <v>5023</v>
      </c>
      <c r="B187" s="176"/>
      <c r="C187" s="176"/>
      <c r="D187" s="176"/>
      <c r="E187" s="176"/>
      <c r="F187" s="176"/>
      <c r="G187" s="176"/>
      <c r="H187" s="176"/>
    </row>
    <row r="188" ht="28.5" customHeight="1" outlineLevel="1">
      <c r="A188" s="1706" t="s">
        <v>5024</v>
      </c>
      <c r="B188" s="1706" t="s">
        <v>5024</v>
      </c>
      <c r="C188" s="721" t="s">
        <v>4816</v>
      </c>
      <c r="D188" s="721" t="s">
        <v>4812</v>
      </c>
      <c r="E188" s="716">
        <v>2807.40519594602</v>
      </c>
      <c r="F188" s="693">
        <v>252.919387022164</v>
      </c>
      <c r="G188" s="693">
        <v>2358.2203645946565</v>
      </c>
      <c r="H188" s="693">
        <v>212.45228509861775</v>
      </c>
    </row>
    <row r="189" ht="29.25" customHeight="1" outlineLevel="1">
      <c r="A189" s="1702" t="s">
        <v>5025</v>
      </c>
      <c r="B189" s="1702" t="s">
        <v>5025</v>
      </c>
      <c r="C189" s="718" t="s">
        <v>4816</v>
      </c>
      <c r="D189" s="718" t="s">
        <v>5026</v>
      </c>
      <c r="E189" s="716"/>
      <c r="F189" s="693">
        <v>2023.3550961773119</v>
      </c>
      <c r="G189" s="693"/>
      <c r="H189" s="693">
        <v>1699.618280788942</v>
      </c>
    </row>
    <row r="190" ht="33.75" customHeight="1" outlineLevel="1">
      <c r="A190" s="1702" t="s">
        <v>5027</v>
      </c>
      <c r="B190" s="1702" t="s">
        <v>5027</v>
      </c>
      <c r="C190" s="718" t="s">
        <v>4816</v>
      </c>
      <c r="D190" s="718" t="s">
        <v>4812</v>
      </c>
      <c r="E190" s="716">
        <v>2807.40519594602</v>
      </c>
      <c r="F190" s="693">
        <v>252.919387022164</v>
      </c>
      <c r="G190" s="693">
        <v>2358.2203645946565</v>
      </c>
      <c r="H190" s="693">
        <v>212.45228509861775</v>
      </c>
    </row>
    <row r="191" ht="29.25" customHeight="1" outlineLevel="1">
      <c r="A191" s="1702" t="s">
        <v>5028</v>
      </c>
      <c r="B191" s="1702" t="s">
        <v>5028</v>
      </c>
      <c r="C191" s="718" t="s">
        <v>4816</v>
      </c>
      <c r="D191" s="718" t="s">
        <v>4812</v>
      </c>
      <c r="E191" s="716">
        <v>2807.40519594602</v>
      </c>
      <c r="F191" s="693">
        <v>252.919387022164</v>
      </c>
      <c r="G191" s="693">
        <v>2358.2203645946565</v>
      </c>
      <c r="H191" s="693">
        <v>212.45228509861775</v>
      </c>
    </row>
    <row r="192" ht="29.25" customHeight="1" outlineLevel="1">
      <c r="A192" s="1702" t="s">
        <v>5029</v>
      </c>
      <c r="B192" s="1702" t="s">
        <v>5029</v>
      </c>
      <c r="C192" s="718" t="s">
        <v>4816</v>
      </c>
      <c r="D192" s="718" t="s">
        <v>5026</v>
      </c>
      <c r="E192" s="716"/>
      <c r="F192" s="693">
        <v>2023.3550961773119</v>
      </c>
      <c r="G192" s="693"/>
      <c r="H192" s="693">
        <v>1699.618280788942</v>
      </c>
    </row>
    <row r="193" ht="33" customHeight="1" outlineLevel="1">
      <c r="A193" s="1705" t="s">
        <v>5030</v>
      </c>
      <c r="B193" s="1705" t="s">
        <v>5030</v>
      </c>
      <c r="C193" s="718" t="s">
        <v>4816</v>
      </c>
      <c r="D193" s="718" t="s">
        <v>4812</v>
      </c>
      <c r="E193" s="716">
        <v>2807.40519594602</v>
      </c>
      <c r="F193" s="693">
        <v>252.919387022164</v>
      </c>
      <c r="G193" s="693">
        <v>2358.2203645946565</v>
      </c>
      <c r="H193" s="693">
        <v>212.45228509861775</v>
      </c>
    </row>
    <row r="194" ht="27.75" customHeight="1" outlineLevel="1">
      <c r="A194" s="1706" t="s">
        <v>5031</v>
      </c>
      <c r="B194" s="1706" t="s">
        <v>5031</v>
      </c>
      <c r="C194" s="720" t="s">
        <v>4818</v>
      </c>
      <c r="D194" s="720" t="s">
        <v>5032</v>
      </c>
      <c r="E194" s="716">
        <v>0</v>
      </c>
      <c r="F194" s="693">
        <v>2352.6288770053475</v>
      </c>
      <c r="G194" s="693">
        <v>0</v>
      </c>
      <c r="H194" s="693">
        <v>1976.208256684492</v>
      </c>
    </row>
    <row r="195" ht="28.5" customHeight="1" outlineLevel="1">
      <c r="A195" s="1702" t="s">
        <v>5033</v>
      </c>
      <c r="B195" s="1702" t="s">
        <v>5033</v>
      </c>
      <c r="C195" s="718" t="s">
        <v>4818</v>
      </c>
      <c r="D195" s="718" t="s">
        <v>4819</v>
      </c>
      <c r="E195" s="716">
        <v>2749.6349999999998</v>
      </c>
      <c r="F195" s="693">
        <v>294.07860962566843</v>
      </c>
      <c r="G195" s="693">
        <v>2309.6933999999997</v>
      </c>
      <c r="H195" s="693">
        <v>247.0260320855615</v>
      </c>
    </row>
    <row r="196" ht="15.75" customHeight="1">
      <c r="A196" s="176" t="s">
        <v>5034</v>
      </c>
      <c r="B196" s="176"/>
      <c r="C196" s="176"/>
      <c r="D196" s="176"/>
      <c r="E196" s="176"/>
      <c r="F196" s="176"/>
      <c r="G196" s="176"/>
      <c r="H196" s="176"/>
    </row>
    <row r="197" ht="15.75" customHeight="1" outlineLevel="1">
      <c r="A197" s="1022" t="s">
        <v>5035</v>
      </c>
      <c r="B197" s="1023"/>
      <c r="C197" s="721">
        <v>7</v>
      </c>
      <c r="D197" s="721" t="s">
        <v>5036</v>
      </c>
      <c r="E197" s="716"/>
      <c r="F197" s="693"/>
      <c r="G197" s="693"/>
      <c r="H197" s="693"/>
    </row>
    <row r="198" ht="15.75" customHeight="1" outlineLevel="1">
      <c r="A198" s="1019" t="s">
        <v>5037</v>
      </c>
      <c r="B198" s="1020"/>
      <c r="C198" s="718">
        <v>7</v>
      </c>
      <c r="D198" s="718" t="s">
        <v>5036</v>
      </c>
      <c r="E198" s="716"/>
      <c r="F198" s="693">
        <v>24567.668999999994</v>
      </c>
      <c r="G198" s="693"/>
      <c r="H198" s="693">
        <v>20636.841959999994</v>
      </c>
    </row>
    <row r="199" ht="15.75" customHeight="1" outlineLevel="1">
      <c r="A199" s="1703" t="s">
        <v>5038</v>
      </c>
      <c r="B199" s="1704" t="s">
        <v>5038</v>
      </c>
      <c r="C199" s="718">
        <v>7</v>
      </c>
      <c r="D199" s="718" t="s">
        <v>5039</v>
      </c>
      <c r="E199" s="716"/>
      <c r="F199" s="693">
        <v>19567.17</v>
      </c>
      <c r="G199" s="693"/>
      <c r="H199" s="693">
        <v>16436.4228</v>
      </c>
    </row>
    <row r="200" ht="29.25" customHeight="1" outlineLevel="1">
      <c r="A200" s="1703" t="s">
        <v>5040</v>
      </c>
      <c r="B200" s="1704" t="s">
        <v>5040</v>
      </c>
      <c r="C200" s="718">
        <v>7</v>
      </c>
      <c r="D200" s="718" t="s">
        <v>5039</v>
      </c>
      <c r="E200" s="716"/>
      <c r="F200" s="693">
        <v>19567.17</v>
      </c>
      <c r="G200" s="693"/>
      <c r="H200" s="693">
        <v>16436.4228</v>
      </c>
    </row>
  </sheetData>
  <mergeCells>
    <mergeCell ref="A14:B14"/>
    <mergeCell ref="A15:B15"/>
    <mergeCell ref="A16:B16"/>
    <mergeCell ref="A17:B17"/>
    <mergeCell ref="A18:B18"/>
    <mergeCell ref="A19:B19"/>
    <mergeCell ref="A8:B8"/>
    <mergeCell ref="A10:B10"/>
    <mergeCell ref="A11:B11"/>
    <mergeCell ref="A12:B12"/>
    <mergeCell ref="A13:B13"/>
    <mergeCell ref="A9:D9"/>
    <mergeCell ref="A26:B26"/>
    <mergeCell ref="A27:B27"/>
    <mergeCell ref="A28:B28"/>
    <mergeCell ref="A29:B29"/>
    <mergeCell ref="A30:B30"/>
    <mergeCell ref="A31:B31"/>
    <mergeCell ref="A20:B20"/>
    <mergeCell ref="A21:B21"/>
    <mergeCell ref="A22:B22"/>
    <mergeCell ref="A23:B23"/>
    <mergeCell ref="A24:B24"/>
    <mergeCell ref="A25:B25"/>
    <mergeCell ref="A38:B38"/>
    <mergeCell ref="A39:B39"/>
    <mergeCell ref="A40:B40"/>
    <mergeCell ref="A41:B41"/>
    <mergeCell ref="A42:B42"/>
    <mergeCell ref="A43:B43"/>
    <mergeCell ref="A32:B32"/>
    <mergeCell ref="A33:B33"/>
    <mergeCell ref="A34:B34"/>
    <mergeCell ref="A35:B35"/>
    <mergeCell ref="A36:B36"/>
    <mergeCell ref="A37:B37"/>
    <mergeCell ref="A50:B50"/>
    <mergeCell ref="A51:B51"/>
    <mergeCell ref="A52:B52"/>
    <mergeCell ref="A53:B53"/>
    <mergeCell ref="A54:B54"/>
    <mergeCell ref="A55:B55"/>
    <mergeCell ref="A44:B44"/>
    <mergeCell ref="A45:B45"/>
    <mergeCell ref="A46:B46"/>
    <mergeCell ref="A47:B47"/>
    <mergeCell ref="A48:B48"/>
    <mergeCell ref="A49:B49"/>
    <mergeCell ref="A62:B62"/>
    <mergeCell ref="A63:B63"/>
    <mergeCell ref="A64:B64"/>
    <mergeCell ref="A65:B65"/>
    <mergeCell ref="A66:B66"/>
    <mergeCell ref="A67:B67"/>
    <mergeCell ref="A56:B56"/>
    <mergeCell ref="A57:B57"/>
    <mergeCell ref="A58:B58"/>
    <mergeCell ref="A59:B59"/>
    <mergeCell ref="A60:B60"/>
    <mergeCell ref="A61:B61"/>
    <mergeCell ref="A74:B74"/>
    <mergeCell ref="A75:B75"/>
    <mergeCell ref="A76:B76"/>
    <mergeCell ref="A77:B77"/>
    <mergeCell ref="A78:B78"/>
    <mergeCell ref="A79:B79"/>
    <mergeCell ref="A68:B68"/>
    <mergeCell ref="A69:B69"/>
    <mergeCell ref="A70:B70"/>
    <mergeCell ref="A71:B71"/>
    <mergeCell ref="A72:B72"/>
    <mergeCell ref="A73:B73"/>
    <mergeCell ref="A86:B86"/>
    <mergeCell ref="A87:B87"/>
    <mergeCell ref="A88:B88"/>
    <mergeCell ref="A89:B89"/>
    <mergeCell ref="A90:B90"/>
    <mergeCell ref="A91:B91"/>
    <mergeCell ref="A80:B80"/>
    <mergeCell ref="A81:B81"/>
    <mergeCell ref="A82:B82"/>
    <mergeCell ref="A83:B83"/>
    <mergeCell ref="A84:B84"/>
    <mergeCell ref="A85:B85"/>
    <mergeCell ref="A98:B98"/>
    <mergeCell ref="A99:B99"/>
    <mergeCell ref="A100:B100"/>
    <mergeCell ref="A101:B101"/>
    <mergeCell ref="A102:B102"/>
    <mergeCell ref="A103:B103"/>
    <mergeCell ref="A92:B92"/>
    <mergeCell ref="A93:B93"/>
    <mergeCell ref="A94:B94"/>
    <mergeCell ref="A95:B95"/>
    <mergeCell ref="A96:B96"/>
    <mergeCell ref="A97:B97"/>
    <mergeCell ref="A110:B110"/>
    <mergeCell ref="A111:B111"/>
    <mergeCell ref="A112:B112"/>
    <mergeCell ref="A113:B113"/>
    <mergeCell ref="A114:B114"/>
    <mergeCell ref="A115:B115"/>
    <mergeCell ref="A104:B104"/>
    <mergeCell ref="A105:B105"/>
    <mergeCell ref="A106:B106"/>
    <mergeCell ref="A107:B107"/>
    <mergeCell ref="A108:B108"/>
    <mergeCell ref="A109:B10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34:B134"/>
    <mergeCell ref="A135:B135"/>
    <mergeCell ref="A136:B136"/>
    <mergeCell ref="A137:B137"/>
    <mergeCell ref="A138:B138"/>
    <mergeCell ref="A139:B139"/>
    <mergeCell ref="A128:B128"/>
    <mergeCell ref="A129:B129"/>
    <mergeCell ref="A130:B130"/>
    <mergeCell ref="A131:B131"/>
    <mergeCell ref="A132:B132"/>
    <mergeCell ref="A133:B133"/>
    <mergeCell ref="A146:B146"/>
    <mergeCell ref="A147:B147"/>
    <mergeCell ref="A148:B148"/>
    <mergeCell ref="A149:B149"/>
    <mergeCell ref="A150:B150"/>
    <mergeCell ref="A151:B151"/>
    <mergeCell ref="A140:B140"/>
    <mergeCell ref="A141:B141"/>
    <mergeCell ref="A142:B142"/>
    <mergeCell ref="A143:B143"/>
    <mergeCell ref="A144:B144"/>
    <mergeCell ref="A145:B145"/>
    <mergeCell ref="A158:B158"/>
    <mergeCell ref="A159:B159"/>
    <mergeCell ref="A160:B160"/>
    <mergeCell ref="A161:B161"/>
    <mergeCell ref="A162:B162"/>
    <mergeCell ref="A163:B163"/>
    <mergeCell ref="A152:B152"/>
    <mergeCell ref="A153:B153"/>
    <mergeCell ref="A154:B154"/>
    <mergeCell ref="A155:B155"/>
    <mergeCell ref="A156:B156"/>
    <mergeCell ref="A157:B157"/>
    <mergeCell ref="A170:B170"/>
    <mergeCell ref="A171:B171"/>
    <mergeCell ref="A172:B172"/>
    <mergeCell ref="A173:B173"/>
    <mergeCell ref="A174:B174"/>
    <mergeCell ref="A175:B175"/>
    <mergeCell ref="A164:B164"/>
    <mergeCell ref="A165:B165"/>
    <mergeCell ref="A166:B166"/>
    <mergeCell ref="A167:B167"/>
    <mergeCell ref="A168:B168"/>
    <mergeCell ref="A169:B169"/>
    <mergeCell ref="A182:B182"/>
    <mergeCell ref="A183:B183"/>
    <mergeCell ref="A184:B184"/>
    <mergeCell ref="A185:B185"/>
    <mergeCell ref="A186:B186"/>
    <mergeCell ref="A188:B188"/>
    <mergeCell ref="A176:B176"/>
    <mergeCell ref="A177:B177"/>
    <mergeCell ref="A178:B178"/>
    <mergeCell ref="A179:B179"/>
    <mergeCell ref="A180:B180"/>
    <mergeCell ref="A181:B181"/>
    <mergeCell ref="A195:B195"/>
    <mergeCell ref="A199:B199"/>
    <mergeCell ref="A200:B200"/>
    <mergeCell ref="A189:B189"/>
    <mergeCell ref="A190:B190"/>
    <mergeCell ref="A191:B191"/>
    <mergeCell ref="A192:B192"/>
    <mergeCell ref="A193:B193"/>
    <mergeCell ref="A194:B194"/>
  </mergeCells>
  <pageMargins left="0.25" right="0.25" top="0.75" bottom="0.75" header="0.3" footer="0.3"/>
  <pageSetup paperSize="9" scale="84" fitToHeight="0" orientation="portrait"/>
  <headerFooter/>
  <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4:H3301"/>
  <sheetViews>
    <sheetView workbookViewId="0">
      <pane ySplit="8" topLeftCell="A3217" activePane="bottomLeft" state="frozen"/>
      <selection pane="bottomLeft" activeCell="E3224" sqref="E3224:H3252"/>
    </sheetView>
  </sheetViews>
  <sheetFormatPr defaultRowHeight="12.75" outlineLevelRow="1"/>
  <cols>
    <col min="1" max="1" width="13.28515625" customWidth="1" style="1031"/>
    <col min="2" max="2" width="26.7109375" customWidth="1" style="1031"/>
    <col min="3" max="3" width="11.85546875" customWidth="1" style="1031"/>
    <col min="4" max="7" width="9.140625" customWidth="1" style="1031"/>
    <col min="8" max="8" bestFit="1" width="10.140625" customWidth="1" style="1031"/>
    <col min="9" max="252" width="9.140625" customWidth="1" style="1031"/>
    <col min="253" max="253" width="13.28515625" customWidth="1" style="1031"/>
    <col min="254" max="254" width="26.7109375" customWidth="1" style="1031"/>
    <col min="255" max="255" width="11.85546875" customWidth="1" style="1031"/>
    <col min="256" max="262" width="9.140625" customWidth="1" style="1031"/>
    <col min="263" max="263" bestFit="1" width="10.140625" customWidth="1" style="1031"/>
    <col min="264" max="508" width="9.140625" customWidth="1" style="1031"/>
    <col min="509" max="509" width="13.28515625" customWidth="1" style="1031"/>
    <col min="510" max="510" width="26.7109375" customWidth="1" style="1031"/>
    <col min="511" max="511" width="11.85546875" customWidth="1" style="1031"/>
    <col min="512" max="518" width="9.140625" customWidth="1" style="1031"/>
    <col min="519" max="519" bestFit="1" width="10.140625" customWidth="1" style="1031"/>
    <col min="520" max="764" width="9.140625" customWidth="1" style="1031"/>
    <col min="765" max="765" width="13.28515625" customWidth="1" style="1031"/>
    <col min="766" max="766" width="26.7109375" customWidth="1" style="1031"/>
    <col min="767" max="767" width="11.85546875" customWidth="1" style="1031"/>
    <col min="768" max="774" width="9.140625" customWidth="1" style="1031"/>
    <col min="775" max="775" bestFit="1" width="10.140625" customWidth="1" style="1031"/>
    <col min="776" max="1020" width="9.140625" customWidth="1" style="1031"/>
    <col min="1021" max="1021" width="13.28515625" customWidth="1" style="1031"/>
    <col min="1022" max="1022" width="26.7109375" customWidth="1" style="1031"/>
    <col min="1023" max="1023" width="11.85546875" customWidth="1" style="1031"/>
    <col min="1024" max="1030" width="9.140625" customWidth="1" style="1031"/>
    <col min="1031" max="1031" bestFit="1" width="10.140625" customWidth="1" style="1031"/>
    <col min="1032" max="1276" width="9.140625" customWidth="1" style="1031"/>
    <col min="1277" max="1277" width="13.28515625" customWidth="1" style="1031"/>
    <col min="1278" max="1278" width="26.7109375" customWidth="1" style="1031"/>
    <col min="1279" max="1279" width="11.85546875" customWidth="1" style="1031"/>
    <col min="1280" max="1286" width="9.140625" customWidth="1" style="1031"/>
    <col min="1287" max="1287" bestFit="1" width="10.140625" customWidth="1" style="1031"/>
    <col min="1288" max="1532" width="9.140625" customWidth="1" style="1031"/>
    <col min="1533" max="1533" width="13.28515625" customWidth="1" style="1031"/>
    <col min="1534" max="1534" width="26.7109375" customWidth="1" style="1031"/>
    <col min="1535" max="1535" width="11.85546875" customWidth="1" style="1031"/>
    <col min="1536" max="1542" width="9.140625" customWidth="1" style="1031"/>
    <col min="1543" max="1543" bestFit="1" width="10.140625" customWidth="1" style="1031"/>
    <col min="1544" max="1788" width="9.140625" customWidth="1" style="1031"/>
    <col min="1789" max="1789" width="13.28515625" customWidth="1" style="1031"/>
    <col min="1790" max="1790" width="26.7109375" customWidth="1" style="1031"/>
    <col min="1791" max="1791" width="11.85546875" customWidth="1" style="1031"/>
    <col min="1792" max="1798" width="9.140625" customWidth="1" style="1031"/>
    <col min="1799" max="1799" bestFit="1" width="10.140625" customWidth="1" style="1031"/>
    <col min="1800" max="2044" width="9.140625" customWidth="1" style="1031"/>
    <col min="2045" max="2045" width="13.28515625" customWidth="1" style="1031"/>
    <col min="2046" max="2046" width="26.7109375" customWidth="1" style="1031"/>
    <col min="2047" max="2047" width="11.85546875" customWidth="1" style="1031"/>
    <col min="2048" max="2054" width="9.140625" customWidth="1" style="1031"/>
    <col min="2055" max="2055" bestFit="1" width="10.140625" customWidth="1" style="1031"/>
    <col min="2056" max="2300" width="9.140625" customWidth="1" style="1031"/>
    <col min="2301" max="2301" width="13.28515625" customWidth="1" style="1031"/>
    <col min="2302" max="2302" width="26.7109375" customWidth="1" style="1031"/>
    <col min="2303" max="2303" width="11.85546875" customWidth="1" style="1031"/>
    <col min="2304" max="2310" width="9.140625" customWidth="1" style="1031"/>
    <col min="2311" max="2311" bestFit="1" width="10.140625" customWidth="1" style="1031"/>
    <col min="2312" max="2556" width="9.140625" customWidth="1" style="1031"/>
    <col min="2557" max="2557" width="13.28515625" customWidth="1" style="1031"/>
    <col min="2558" max="2558" width="26.7109375" customWidth="1" style="1031"/>
    <col min="2559" max="2559" width="11.85546875" customWidth="1" style="1031"/>
    <col min="2560" max="2566" width="9.140625" customWidth="1" style="1031"/>
    <col min="2567" max="2567" bestFit="1" width="10.140625" customWidth="1" style="1031"/>
    <col min="2568" max="2812" width="9.140625" customWidth="1" style="1031"/>
    <col min="2813" max="2813" width="13.28515625" customWidth="1" style="1031"/>
    <col min="2814" max="2814" width="26.7109375" customWidth="1" style="1031"/>
    <col min="2815" max="2815" width="11.85546875" customWidth="1" style="1031"/>
    <col min="2816" max="2822" width="9.140625" customWidth="1" style="1031"/>
    <col min="2823" max="2823" bestFit="1" width="10.140625" customWidth="1" style="1031"/>
    <col min="2824" max="3068" width="9.140625" customWidth="1" style="1031"/>
    <col min="3069" max="3069" width="13.28515625" customWidth="1" style="1031"/>
    <col min="3070" max="3070" width="26.7109375" customWidth="1" style="1031"/>
    <col min="3071" max="3071" width="11.85546875" customWidth="1" style="1031"/>
    <col min="3072" max="3078" width="9.140625" customWidth="1" style="1031"/>
    <col min="3079" max="3079" bestFit="1" width="10.140625" customWidth="1" style="1031"/>
    <col min="3080" max="3324" width="9.140625" customWidth="1" style="1031"/>
    <col min="3325" max="3325" width="13.28515625" customWidth="1" style="1031"/>
    <col min="3326" max="3326" width="26.7109375" customWidth="1" style="1031"/>
    <col min="3327" max="3327" width="11.85546875" customWidth="1" style="1031"/>
    <col min="3328" max="3334" width="9.140625" customWidth="1" style="1031"/>
    <col min="3335" max="3335" bestFit="1" width="10.140625" customWidth="1" style="1031"/>
    <col min="3336" max="3580" width="9.140625" customWidth="1" style="1031"/>
    <col min="3581" max="3581" width="13.28515625" customWidth="1" style="1031"/>
    <col min="3582" max="3582" width="26.7109375" customWidth="1" style="1031"/>
    <col min="3583" max="3583" width="11.85546875" customWidth="1" style="1031"/>
    <col min="3584" max="3590" width="9.140625" customWidth="1" style="1031"/>
    <col min="3591" max="3591" bestFit="1" width="10.140625" customWidth="1" style="1031"/>
    <col min="3592" max="3836" width="9.140625" customWidth="1" style="1031"/>
    <col min="3837" max="3837" width="13.28515625" customWidth="1" style="1031"/>
    <col min="3838" max="3838" width="26.7109375" customWidth="1" style="1031"/>
    <col min="3839" max="3839" width="11.85546875" customWidth="1" style="1031"/>
    <col min="3840" max="3846" width="9.140625" customWidth="1" style="1031"/>
    <col min="3847" max="3847" bestFit="1" width="10.140625" customWidth="1" style="1031"/>
    <col min="3848" max="4092" width="9.140625" customWidth="1" style="1031"/>
    <col min="4093" max="4093" width="13.28515625" customWidth="1" style="1031"/>
    <col min="4094" max="4094" width="26.7109375" customWidth="1" style="1031"/>
    <col min="4095" max="4095" width="11.85546875" customWidth="1" style="1031"/>
    <col min="4096" max="4102" width="9.140625" customWidth="1" style="1031"/>
    <col min="4103" max="4103" bestFit="1" width="10.140625" customWidth="1" style="1031"/>
    <col min="4104" max="4348" width="9.140625" customWidth="1" style="1031"/>
    <col min="4349" max="4349" width="13.28515625" customWidth="1" style="1031"/>
    <col min="4350" max="4350" width="26.7109375" customWidth="1" style="1031"/>
    <col min="4351" max="4351" width="11.85546875" customWidth="1" style="1031"/>
    <col min="4352" max="4358" width="9.140625" customWidth="1" style="1031"/>
    <col min="4359" max="4359" bestFit="1" width="10.140625" customWidth="1" style="1031"/>
    <col min="4360" max="4604" width="9.140625" customWidth="1" style="1031"/>
    <col min="4605" max="4605" width="13.28515625" customWidth="1" style="1031"/>
    <col min="4606" max="4606" width="26.7109375" customWidth="1" style="1031"/>
    <col min="4607" max="4607" width="11.85546875" customWidth="1" style="1031"/>
    <col min="4608" max="4614" width="9.140625" customWidth="1" style="1031"/>
    <col min="4615" max="4615" bestFit="1" width="10.140625" customWidth="1" style="1031"/>
    <col min="4616" max="4860" width="9.140625" customWidth="1" style="1031"/>
    <col min="4861" max="4861" width="13.28515625" customWidth="1" style="1031"/>
    <col min="4862" max="4862" width="26.7109375" customWidth="1" style="1031"/>
    <col min="4863" max="4863" width="11.85546875" customWidth="1" style="1031"/>
    <col min="4864" max="4870" width="9.140625" customWidth="1" style="1031"/>
    <col min="4871" max="4871" bestFit="1" width="10.140625" customWidth="1" style="1031"/>
    <col min="4872" max="5116" width="9.140625" customWidth="1" style="1031"/>
    <col min="5117" max="5117" width="13.28515625" customWidth="1" style="1031"/>
    <col min="5118" max="5118" width="26.7109375" customWidth="1" style="1031"/>
    <col min="5119" max="5119" width="11.85546875" customWidth="1" style="1031"/>
    <col min="5120" max="5126" width="9.140625" customWidth="1" style="1031"/>
    <col min="5127" max="5127" bestFit="1" width="10.140625" customWidth="1" style="1031"/>
    <col min="5128" max="5372" width="9.140625" customWidth="1" style="1031"/>
    <col min="5373" max="5373" width="13.28515625" customWidth="1" style="1031"/>
    <col min="5374" max="5374" width="26.7109375" customWidth="1" style="1031"/>
    <col min="5375" max="5375" width="11.85546875" customWidth="1" style="1031"/>
    <col min="5376" max="5382" width="9.140625" customWidth="1" style="1031"/>
    <col min="5383" max="5383" bestFit="1" width="10.140625" customWidth="1" style="1031"/>
    <col min="5384" max="5628" width="9.140625" customWidth="1" style="1031"/>
    <col min="5629" max="5629" width="13.28515625" customWidth="1" style="1031"/>
    <col min="5630" max="5630" width="26.7109375" customWidth="1" style="1031"/>
    <col min="5631" max="5631" width="11.85546875" customWidth="1" style="1031"/>
    <col min="5632" max="5638" width="9.140625" customWidth="1" style="1031"/>
    <col min="5639" max="5639" bestFit="1" width="10.140625" customWidth="1" style="1031"/>
    <col min="5640" max="5884" width="9.140625" customWidth="1" style="1031"/>
    <col min="5885" max="5885" width="13.28515625" customWidth="1" style="1031"/>
    <col min="5886" max="5886" width="26.7109375" customWidth="1" style="1031"/>
    <col min="5887" max="5887" width="11.85546875" customWidth="1" style="1031"/>
    <col min="5888" max="5894" width="9.140625" customWidth="1" style="1031"/>
    <col min="5895" max="5895" bestFit="1" width="10.140625" customWidth="1" style="1031"/>
    <col min="5896" max="6140" width="9.140625" customWidth="1" style="1031"/>
    <col min="6141" max="6141" width="13.28515625" customWidth="1" style="1031"/>
    <col min="6142" max="6142" width="26.7109375" customWidth="1" style="1031"/>
    <col min="6143" max="6143" width="11.85546875" customWidth="1" style="1031"/>
    <col min="6144" max="6150" width="9.140625" customWidth="1" style="1031"/>
    <col min="6151" max="6151" bestFit="1" width="10.140625" customWidth="1" style="1031"/>
    <col min="6152" max="6396" width="9.140625" customWidth="1" style="1031"/>
    <col min="6397" max="6397" width="13.28515625" customWidth="1" style="1031"/>
    <col min="6398" max="6398" width="26.7109375" customWidth="1" style="1031"/>
    <col min="6399" max="6399" width="11.85546875" customWidth="1" style="1031"/>
    <col min="6400" max="6406" width="9.140625" customWidth="1" style="1031"/>
    <col min="6407" max="6407" bestFit="1" width="10.140625" customWidth="1" style="1031"/>
    <col min="6408" max="6652" width="9.140625" customWidth="1" style="1031"/>
    <col min="6653" max="6653" width="13.28515625" customWidth="1" style="1031"/>
    <col min="6654" max="6654" width="26.7109375" customWidth="1" style="1031"/>
    <col min="6655" max="6655" width="11.85546875" customWidth="1" style="1031"/>
    <col min="6656" max="6662" width="9.140625" customWidth="1" style="1031"/>
    <col min="6663" max="6663" bestFit="1" width="10.140625" customWidth="1" style="1031"/>
    <col min="6664" max="6908" width="9.140625" customWidth="1" style="1031"/>
    <col min="6909" max="6909" width="13.28515625" customWidth="1" style="1031"/>
    <col min="6910" max="6910" width="26.7109375" customWidth="1" style="1031"/>
    <col min="6911" max="6911" width="11.85546875" customWidth="1" style="1031"/>
    <col min="6912" max="6918" width="9.140625" customWidth="1" style="1031"/>
    <col min="6919" max="6919" bestFit="1" width="10.140625" customWidth="1" style="1031"/>
    <col min="6920" max="7164" width="9.140625" customWidth="1" style="1031"/>
    <col min="7165" max="7165" width="13.28515625" customWidth="1" style="1031"/>
    <col min="7166" max="7166" width="26.7109375" customWidth="1" style="1031"/>
    <col min="7167" max="7167" width="11.85546875" customWidth="1" style="1031"/>
    <col min="7168" max="7174" width="9.140625" customWidth="1" style="1031"/>
    <col min="7175" max="7175" bestFit="1" width="10.140625" customWidth="1" style="1031"/>
    <col min="7176" max="7420" width="9.140625" customWidth="1" style="1031"/>
    <col min="7421" max="7421" width="13.28515625" customWidth="1" style="1031"/>
    <col min="7422" max="7422" width="26.7109375" customWidth="1" style="1031"/>
    <col min="7423" max="7423" width="11.85546875" customWidth="1" style="1031"/>
    <col min="7424" max="7430" width="9.140625" customWidth="1" style="1031"/>
    <col min="7431" max="7431" bestFit="1" width="10.140625" customWidth="1" style="1031"/>
    <col min="7432" max="7676" width="9.140625" customWidth="1" style="1031"/>
    <col min="7677" max="7677" width="13.28515625" customWidth="1" style="1031"/>
    <col min="7678" max="7678" width="26.7109375" customWidth="1" style="1031"/>
    <col min="7679" max="7679" width="11.85546875" customWidth="1" style="1031"/>
    <col min="7680" max="7686" width="9.140625" customWidth="1" style="1031"/>
    <col min="7687" max="7687" bestFit="1" width="10.140625" customWidth="1" style="1031"/>
    <col min="7688" max="7932" width="9.140625" customWidth="1" style="1031"/>
    <col min="7933" max="7933" width="13.28515625" customWidth="1" style="1031"/>
    <col min="7934" max="7934" width="26.7109375" customWidth="1" style="1031"/>
    <col min="7935" max="7935" width="11.85546875" customWidth="1" style="1031"/>
    <col min="7936" max="7942" width="9.140625" customWidth="1" style="1031"/>
    <col min="7943" max="7943" bestFit="1" width="10.140625" customWidth="1" style="1031"/>
    <col min="7944" max="8188" width="9.140625" customWidth="1" style="1031"/>
    <col min="8189" max="8189" width="13.28515625" customWidth="1" style="1031"/>
    <col min="8190" max="8190" width="26.7109375" customWidth="1" style="1031"/>
    <col min="8191" max="8191" width="11.85546875" customWidth="1" style="1031"/>
    <col min="8192" max="8198" width="9.140625" customWidth="1" style="1031"/>
    <col min="8199" max="8199" bestFit="1" width="10.140625" customWidth="1" style="1031"/>
    <col min="8200" max="8444" width="9.140625" customWidth="1" style="1031"/>
    <col min="8445" max="8445" width="13.28515625" customWidth="1" style="1031"/>
    <col min="8446" max="8446" width="26.7109375" customWidth="1" style="1031"/>
    <col min="8447" max="8447" width="11.85546875" customWidth="1" style="1031"/>
    <col min="8448" max="8454" width="9.140625" customWidth="1" style="1031"/>
    <col min="8455" max="8455" bestFit="1" width="10.140625" customWidth="1" style="1031"/>
    <col min="8456" max="8700" width="9.140625" customWidth="1" style="1031"/>
    <col min="8701" max="8701" width="13.28515625" customWidth="1" style="1031"/>
    <col min="8702" max="8702" width="26.7109375" customWidth="1" style="1031"/>
    <col min="8703" max="8703" width="11.85546875" customWidth="1" style="1031"/>
    <col min="8704" max="8710" width="9.140625" customWidth="1" style="1031"/>
    <col min="8711" max="8711" bestFit="1" width="10.140625" customWidth="1" style="1031"/>
    <col min="8712" max="8956" width="9.140625" customWidth="1" style="1031"/>
    <col min="8957" max="8957" width="13.28515625" customWidth="1" style="1031"/>
    <col min="8958" max="8958" width="26.7109375" customWidth="1" style="1031"/>
    <col min="8959" max="8959" width="11.85546875" customWidth="1" style="1031"/>
    <col min="8960" max="8966" width="9.140625" customWidth="1" style="1031"/>
    <col min="8967" max="8967" bestFit="1" width="10.140625" customWidth="1" style="1031"/>
    <col min="8968" max="9212" width="9.140625" customWidth="1" style="1031"/>
    <col min="9213" max="9213" width="13.28515625" customWidth="1" style="1031"/>
    <col min="9214" max="9214" width="26.7109375" customWidth="1" style="1031"/>
    <col min="9215" max="9215" width="11.85546875" customWidth="1" style="1031"/>
    <col min="9216" max="9222" width="9.140625" customWidth="1" style="1031"/>
    <col min="9223" max="9223" bestFit="1" width="10.140625" customWidth="1" style="1031"/>
    <col min="9224" max="9468" width="9.140625" customWidth="1" style="1031"/>
    <col min="9469" max="9469" width="13.28515625" customWidth="1" style="1031"/>
    <col min="9470" max="9470" width="26.7109375" customWidth="1" style="1031"/>
    <col min="9471" max="9471" width="11.85546875" customWidth="1" style="1031"/>
    <col min="9472" max="9478" width="9.140625" customWidth="1" style="1031"/>
    <col min="9479" max="9479" bestFit="1" width="10.140625" customWidth="1" style="1031"/>
    <col min="9480" max="9724" width="9.140625" customWidth="1" style="1031"/>
    <col min="9725" max="9725" width="13.28515625" customWidth="1" style="1031"/>
    <col min="9726" max="9726" width="26.7109375" customWidth="1" style="1031"/>
    <col min="9727" max="9727" width="11.85546875" customWidth="1" style="1031"/>
    <col min="9728" max="9734" width="9.140625" customWidth="1" style="1031"/>
    <col min="9735" max="9735" bestFit="1" width="10.140625" customWidth="1" style="1031"/>
    <col min="9736" max="9980" width="9.140625" customWidth="1" style="1031"/>
    <col min="9981" max="9981" width="13.28515625" customWidth="1" style="1031"/>
    <col min="9982" max="9982" width="26.7109375" customWidth="1" style="1031"/>
    <col min="9983" max="9983" width="11.85546875" customWidth="1" style="1031"/>
    <col min="9984" max="9990" width="9.140625" customWidth="1" style="1031"/>
    <col min="9991" max="9991" bestFit="1" width="10.140625" customWidth="1" style="1031"/>
    <col min="9992" max="10236" width="9.140625" customWidth="1" style="1031"/>
    <col min="10237" max="10237" width="13.28515625" customWidth="1" style="1031"/>
    <col min="10238" max="10238" width="26.7109375" customWidth="1" style="1031"/>
    <col min="10239" max="10239" width="11.85546875" customWidth="1" style="1031"/>
    <col min="10240" max="10246" width="9.140625" customWidth="1" style="1031"/>
    <col min="10247" max="10247" bestFit="1" width="10.140625" customWidth="1" style="1031"/>
    <col min="10248" max="10492" width="9.140625" customWidth="1" style="1031"/>
    <col min="10493" max="10493" width="13.28515625" customWidth="1" style="1031"/>
    <col min="10494" max="10494" width="26.7109375" customWidth="1" style="1031"/>
    <col min="10495" max="10495" width="11.85546875" customWidth="1" style="1031"/>
    <col min="10496" max="10502" width="9.140625" customWidth="1" style="1031"/>
    <col min="10503" max="10503" bestFit="1" width="10.140625" customWidth="1" style="1031"/>
    <col min="10504" max="10748" width="9.140625" customWidth="1" style="1031"/>
    <col min="10749" max="10749" width="13.28515625" customWidth="1" style="1031"/>
    <col min="10750" max="10750" width="26.7109375" customWidth="1" style="1031"/>
    <col min="10751" max="10751" width="11.85546875" customWidth="1" style="1031"/>
    <col min="10752" max="10758" width="9.140625" customWidth="1" style="1031"/>
    <col min="10759" max="10759" bestFit="1" width="10.140625" customWidth="1" style="1031"/>
    <col min="10760" max="11004" width="9.140625" customWidth="1" style="1031"/>
    <col min="11005" max="11005" width="13.28515625" customWidth="1" style="1031"/>
    <col min="11006" max="11006" width="26.7109375" customWidth="1" style="1031"/>
    <col min="11007" max="11007" width="11.85546875" customWidth="1" style="1031"/>
    <col min="11008" max="11014" width="9.140625" customWidth="1" style="1031"/>
    <col min="11015" max="11015" bestFit="1" width="10.140625" customWidth="1" style="1031"/>
    <col min="11016" max="11260" width="9.140625" customWidth="1" style="1031"/>
    <col min="11261" max="11261" width="13.28515625" customWidth="1" style="1031"/>
    <col min="11262" max="11262" width="26.7109375" customWidth="1" style="1031"/>
    <col min="11263" max="11263" width="11.85546875" customWidth="1" style="1031"/>
    <col min="11264" max="11270" width="9.140625" customWidth="1" style="1031"/>
    <col min="11271" max="11271" bestFit="1" width="10.140625" customWidth="1" style="1031"/>
    <col min="11272" max="11516" width="9.140625" customWidth="1" style="1031"/>
    <col min="11517" max="11517" width="13.28515625" customWidth="1" style="1031"/>
    <col min="11518" max="11518" width="26.7109375" customWidth="1" style="1031"/>
    <col min="11519" max="11519" width="11.85546875" customWidth="1" style="1031"/>
    <col min="11520" max="11526" width="9.140625" customWidth="1" style="1031"/>
    <col min="11527" max="11527" bestFit="1" width="10.140625" customWidth="1" style="1031"/>
    <col min="11528" max="11772" width="9.140625" customWidth="1" style="1031"/>
    <col min="11773" max="11773" width="13.28515625" customWidth="1" style="1031"/>
    <col min="11774" max="11774" width="26.7109375" customWidth="1" style="1031"/>
    <col min="11775" max="11775" width="11.85546875" customWidth="1" style="1031"/>
    <col min="11776" max="11782" width="9.140625" customWidth="1" style="1031"/>
    <col min="11783" max="11783" bestFit="1" width="10.140625" customWidth="1" style="1031"/>
    <col min="11784" max="12028" width="9.140625" customWidth="1" style="1031"/>
    <col min="12029" max="12029" width="13.28515625" customWidth="1" style="1031"/>
    <col min="12030" max="12030" width="26.7109375" customWidth="1" style="1031"/>
    <col min="12031" max="12031" width="11.85546875" customWidth="1" style="1031"/>
    <col min="12032" max="12038" width="9.140625" customWidth="1" style="1031"/>
    <col min="12039" max="12039" bestFit="1" width="10.140625" customWidth="1" style="1031"/>
    <col min="12040" max="12284" width="9.140625" customWidth="1" style="1031"/>
    <col min="12285" max="12285" width="13.28515625" customWidth="1" style="1031"/>
    <col min="12286" max="12286" width="26.7109375" customWidth="1" style="1031"/>
    <col min="12287" max="12287" width="11.85546875" customWidth="1" style="1031"/>
    <col min="12288" max="12294" width="9.140625" customWidth="1" style="1031"/>
    <col min="12295" max="12295" bestFit="1" width="10.140625" customWidth="1" style="1031"/>
    <col min="12296" max="12540" width="9.140625" customWidth="1" style="1031"/>
    <col min="12541" max="12541" width="13.28515625" customWidth="1" style="1031"/>
    <col min="12542" max="12542" width="26.7109375" customWidth="1" style="1031"/>
    <col min="12543" max="12543" width="11.85546875" customWidth="1" style="1031"/>
    <col min="12544" max="12550" width="9.140625" customWidth="1" style="1031"/>
    <col min="12551" max="12551" bestFit="1" width="10.140625" customWidth="1" style="1031"/>
    <col min="12552" max="12796" width="9.140625" customWidth="1" style="1031"/>
    <col min="12797" max="12797" width="13.28515625" customWidth="1" style="1031"/>
    <col min="12798" max="12798" width="26.7109375" customWidth="1" style="1031"/>
    <col min="12799" max="12799" width="11.85546875" customWidth="1" style="1031"/>
    <col min="12800" max="12806" width="9.140625" customWidth="1" style="1031"/>
    <col min="12807" max="12807" bestFit="1" width="10.140625" customWidth="1" style="1031"/>
    <col min="12808" max="13052" width="9.140625" customWidth="1" style="1031"/>
    <col min="13053" max="13053" width="13.28515625" customWidth="1" style="1031"/>
    <col min="13054" max="13054" width="26.7109375" customWidth="1" style="1031"/>
    <col min="13055" max="13055" width="11.85546875" customWidth="1" style="1031"/>
    <col min="13056" max="13062" width="9.140625" customWidth="1" style="1031"/>
    <col min="13063" max="13063" bestFit="1" width="10.140625" customWidth="1" style="1031"/>
    <col min="13064" max="13308" width="9.140625" customWidth="1" style="1031"/>
    <col min="13309" max="13309" width="13.28515625" customWidth="1" style="1031"/>
    <col min="13310" max="13310" width="26.7109375" customWidth="1" style="1031"/>
    <col min="13311" max="13311" width="11.85546875" customWidth="1" style="1031"/>
    <col min="13312" max="13318" width="9.140625" customWidth="1" style="1031"/>
    <col min="13319" max="13319" bestFit="1" width="10.140625" customWidth="1" style="1031"/>
    <col min="13320" max="13564" width="9.140625" customWidth="1" style="1031"/>
    <col min="13565" max="13565" width="13.28515625" customWidth="1" style="1031"/>
    <col min="13566" max="13566" width="26.7109375" customWidth="1" style="1031"/>
    <col min="13567" max="13567" width="11.85546875" customWidth="1" style="1031"/>
    <col min="13568" max="13574" width="9.140625" customWidth="1" style="1031"/>
    <col min="13575" max="13575" bestFit="1" width="10.140625" customWidth="1" style="1031"/>
    <col min="13576" max="13820" width="9.140625" customWidth="1" style="1031"/>
    <col min="13821" max="13821" width="13.28515625" customWidth="1" style="1031"/>
    <col min="13822" max="13822" width="26.7109375" customWidth="1" style="1031"/>
    <col min="13823" max="13823" width="11.85546875" customWidth="1" style="1031"/>
    <col min="13824" max="13830" width="9.140625" customWidth="1" style="1031"/>
    <col min="13831" max="13831" bestFit="1" width="10.140625" customWidth="1" style="1031"/>
    <col min="13832" max="14076" width="9.140625" customWidth="1" style="1031"/>
    <col min="14077" max="14077" width="13.28515625" customWidth="1" style="1031"/>
    <col min="14078" max="14078" width="26.7109375" customWidth="1" style="1031"/>
    <col min="14079" max="14079" width="11.85546875" customWidth="1" style="1031"/>
    <col min="14080" max="14086" width="9.140625" customWidth="1" style="1031"/>
    <col min="14087" max="14087" bestFit="1" width="10.140625" customWidth="1" style="1031"/>
    <col min="14088" max="14332" width="9.140625" customWidth="1" style="1031"/>
    <col min="14333" max="14333" width="13.28515625" customWidth="1" style="1031"/>
    <col min="14334" max="14334" width="26.7109375" customWidth="1" style="1031"/>
    <col min="14335" max="14335" width="11.85546875" customWidth="1" style="1031"/>
    <col min="14336" max="14342" width="9.140625" customWidth="1" style="1031"/>
    <col min="14343" max="14343" bestFit="1" width="10.140625" customWidth="1" style="1031"/>
    <col min="14344" max="14588" width="9.140625" customWidth="1" style="1031"/>
    <col min="14589" max="14589" width="13.28515625" customWidth="1" style="1031"/>
    <col min="14590" max="14590" width="26.7109375" customWidth="1" style="1031"/>
    <col min="14591" max="14591" width="11.85546875" customWidth="1" style="1031"/>
    <col min="14592" max="14598" width="9.140625" customWidth="1" style="1031"/>
    <col min="14599" max="14599" bestFit="1" width="10.140625" customWidth="1" style="1031"/>
    <col min="14600" max="14844" width="9.140625" customWidth="1" style="1031"/>
    <col min="14845" max="14845" width="13.28515625" customWidth="1" style="1031"/>
    <col min="14846" max="14846" width="26.7109375" customWidth="1" style="1031"/>
    <col min="14847" max="14847" width="11.85546875" customWidth="1" style="1031"/>
    <col min="14848" max="14854" width="9.140625" customWidth="1" style="1031"/>
    <col min="14855" max="14855" bestFit="1" width="10.140625" customWidth="1" style="1031"/>
    <col min="14856" max="15100" width="9.140625" customWidth="1" style="1031"/>
    <col min="15101" max="15101" width="13.28515625" customWidth="1" style="1031"/>
    <col min="15102" max="15102" width="26.7109375" customWidth="1" style="1031"/>
    <col min="15103" max="15103" width="11.85546875" customWidth="1" style="1031"/>
    <col min="15104" max="15110" width="9.140625" customWidth="1" style="1031"/>
    <col min="15111" max="15111" bestFit="1" width="10.140625" customWidth="1" style="1031"/>
    <col min="15112" max="15356" width="9.140625" customWidth="1" style="1031"/>
    <col min="15357" max="15357" width="13.28515625" customWidth="1" style="1031"/>
    <col min="15358" max="15358" width="26.7109375" customWidth="1" style="1031"/>
    <col min="15359" max="15359" width="11.85546875" customWidth="1" style="1031"/>
    <col min="15360" max="15366" width="9.140625" customWidth="1" style="1031"/>
    <col min="15367" max="15367" bestFit="1" width="10.140625" customWidth="1" style="1031"/>
    <col min="15368" max="15612" width="9.140625" customWidth="1" style="1031"/>
    <col min="15613" max="15613" width="13.28515625" customWidth="1" style="1031"/>
    <col min="15614" max="15614" width="26.7109375" customWidth="1" style="1031"/>
    <col min="15615" max="15615" width="11.85546875" customWidth="1" style="1031"/>
    <col min="15616" max="15622" width="9.140625" customWidth="1" style="1031"/>
    <col min="15623" max="15623" bestFit="1" width="10.140625" customWidth="1" style="1031"/>
    <col min="15624" max="15868" width="9.140625" customWidth="1" style="1031"/>
    <col min="15869" max="15869" width="13.28515625" customWidth="1" style="1031"/>
    <col min="15870" max="15870" width="26.7109375" customWidth="1" style="1031"/>
    <col min="15871" max="15871" width="11.85546875" customWidth="1" style="1031"/>
    <col min="15872" max="15878" width="9.140625" customWidth="1" style="1031"/>
    <col min="15879" max="15879" bestFit="1" width="10.140625" customWidth="1" style="1031"/>
    <col min="15880" max="16124" width="9.140625" customWidth="1" style="1031"/>
    <col min="16125" max="16125" width="13.28515625" customWidth="1" style="1031"/>
    <col min="16126" max="16126" width="26.7109375" customWidth="1" style="1031"/>
    <col min="16127" max="16127" width="11.85546875" customWidth="1" style="1031"/>
    <col min="16128" max="16134" width="9.140625" customWidth="1" style="1031"/>
    <col min="16135" max="16135" bestFit="1" width="10.140625" customWidth="1" style="1031"/>
    <col min="16136" max="16384" width="9.140625" customWidth="1" style="1031"/>
  </cols>
  <sheetData>
    <row r="4">
      <c r="H4" s="352">
        <v>42370</v>
      </c>
    </row>
    <row r="5" ht="13.5"/>
    <row r="6" ht="46.5" customHeight="1">
      <c r="A6" s="1752" t="s">
        <v>3</v>
      </c>
      <c r="B6" s="1753"/>
      <c r="C6" s="1754" t="s">
        <v>5041</v>
      </c>
      <c r="D6" s="1625" t="s">
        <v>203</v>
      </c>
      <c r="E6" s="1755"/>
      <c r="F6" s="1755"/>
      <c r="G6" s="1755"/>
      <c r="H6" s="1755"/>
    </row>
    <row r="7" ht="15.75" customHeight="1">
      <c r="A7" s="1036" t="s">
        <v>4802</v>
      </c>
      <c r="B7" s="786" t="s">
        <v>3</v>
      </c>
      <c r="C7" s="1754"/>
      <c r="D7" s="1625"/>
      <c r="E7" s="1037" t="s">
        <v>7</v>
      </c>
      <c r="F7" s="1037" t="s">
        <v>8</v>
      </c>
      <c r="G7" s="1037" t="s">
        <v>9</v>
      </c>
      <c r="H7" s="1038" t="s">
        <v>10</v>
      </c>
    </row>
    <row r="8" ht="15.75" customHeight="1">
      <c r="A8" s="1039" t="s">
        <v>5042</v>
      </c>
      <c r="B8" s="1040"/>
      <c r="C8" s="1754"/>
      <c r="D8" s="1625"/>
      <c r="E8" s="1756" t="s">
        <v>11</v>
      </c>
      <c r="F8" s="1757" t="s">
        <v>5043</v>
      </c>
      <c r="G8" s="1757"/>
      <c r="H8" s="1758" t="s">
        <v>5044</v>
      </c>
    </row>
    <row r="9" ht="31.5">
      <c r="A9" s="1039" t="s">
        <v>5045</v>
      </c>
      <c r="B9" s="1040"/>
      <c r="C9" s="1754"/>
      <c r="D9" s="1625"/>
      <c r="E9" s="1756"/>
      <c r="F9" s="1041" t="s">
        <v>5046</v>
      </c>
      <c r="G9" s="1041" t="s">
        <v>5047</v>
      </c>
      <c r="H9" s="1758"/>
    </row>
    <row r="10" ht="15.75">
      <c r="A10" s="756" t="s">
        <v>5048</v>
      </c>
      <c r="B10" s="756"/>
      <c r="C10" s="756"/>
      <c r="D10" s="756"/>
      <c r="E10" s="767"/>
      <c r="F10" s="767"/>
      <c r="G10" s="767"/>
      <c r="H10" s="767"/>
    </row>
    <row r="11" ht="0" hidden="1" outlineLevel="1">
      <c r="A11" s="1759" t="s">
        <v>5049</v>
      </c>
      <c r="B11" s="1759"/>
      <c r="C11" s="1034"/>
      <c r="D11" s="794"/>
      <c r="E11" s="795"/>
      <c r="F11" s="795"/>
      <c r="G11" s="795"/>
      <c r="H11" s="795"/>
    </row>
    <row r="12" ht="0" hidden="1" outlineLevel="1">
      <c r="A12" s="796">
        <v>15001</v>
      </c>
      <c r="B12" s="797" t="s">
        <v>5050</v>
      </c>
      <c r="C12" s="797" t="s">
        <v>5051</v>
      </c>
      <c r="D12" s="800"/>
      <c r="E12" s="768">
        <v>736.83498556122265</v>
      </c>
      <c r="F12" s="768">
        <v>612.65217537440208</v>
      </c>
      <c r="G12" s="768">
        <v>556.95652306763816</v>
      </c>
      <c r="H12" s="768">
        <v>541.96153975427865</v>
      </c>
    </row>
    <row r="13" ht="0" hidden="1" outlineLevel="1">
      <c r="A13" s="796">
        <v>15002</v>
      </c>
      <c r="B13" s="797" t="s">
        <v>5052</v>
      </c>
      <c r="C13" s="797" t="s">
        <v>5051</v>
      </c>
      <c r="D13" s="800"/>
      <c r="E13" s="768">
        <v>762.12841972722288</v>
      </c>
      <c r="F13" s="768">
        <v>643.403901379402</v>
      </c>
      <c r="G13" s="768">
        <v>584.9126376176381</v>
      </c>
      <c r="H13" s="768">
        <v>569.16498968177859</v>
      </c>
    </row>
    <row r="14" ht="0" hidden="1" outlineLevel="1">
      <c r="A14" s="796">
        <v>15006</v>
      </c>
      <c r="B14" s="797" t="s">
        <v>5053</v>
      </c>
      <c r="C14" s="797" t="s">
        <v>5051</v>
      </c>
      <c r="D14" s="800"/>
      <c r="E14" s="768">
        <v>749.48170264422276</v>
      </c>
      <c r="F14" s="768">
        <v>632.883574061902</v>
      </c>
      <c r="G14" s="768">
        <v>575.3487036926382</v>
      </c>
      <c r="H14" s="768">
        <v>559.85854628552863</v>
      </c>
    </row>
    <row r="15" ht="0" hidden="1" outlineLevel="1">
      <c r="A15" s="796">
        <v>15008</v>
      </c>
      <c r="B15" s="797" t="s">
        <v>5054</v>
      </c>
      <c r="C15" s="797" t="s">
        <v>5051</v>
      </c>
      <c r="D15" s="800"/>
      <c r="E15" s="768">
        <v>749.48170264422276</v>
      </c>
      <c r="F15" s="768">
        <v>632.883574061902</v>
      </c>
      <c r="G15" s="768">
        <v>575.3487036926382</v>
      </c>
      <c r="H15" s="768">
        <v>559.85854628552863</v>
      </c>
    </row>
    <row r="16" ht="0" hidden="1" outlineLevel="1">
      <c r="A16" s="796">
        <v>15009</v>
      </c>
      <c r="B16" s="797" t="s">
        <v>5055</v>
      </c>
      <c r="C16" s="797" t="s">
        <v>5051</v>
      </c>
      <c r="D16" s="800"/>
      <c r="E16" s="768">
        <v>749.48170264422276</v>
      </c>
      <c r="F16" s="768">
        <v>632.883574061902</v>
      </c>
      <c r="G16" s="768">
        <v>575.3487036926382</v>
      </c>
      <c r="H16" s="768">
        <v>559.85854628552863</v>
      </c>
    </row>
    <row r="17" ht="0" hidden="1" outlineLevel="1">
      <c r="A17" s="796">
        <v>15010</v>
      </c>
      <c r="B17" s="797" t="s">
        <v>5056</v>
      </c>
      <c r="C17" s="797" t="s">
        <v>5051</v>
      </c>
      <c r="D17" s="800"/>
      <c r="E17" s="768">
        <v>749.48170264422276</v>
      </c>
      <c r="F17" s="768">
        <v>632.883574061902</v>
      </c>
      <c r="G17" s="768">
        <v>575.3487036926382</v>
      </c>
      <c r="H17" s="768">
        <v>559.85854628552863</v>
      </c>
    </row>
    <row r="18" ht="0" hidden="1" outlineLevel="1">
      <c r="A18" s="796">
        <v>15011</v>
      </c>
      <c r="B18" s="797" t="s">
        <v>5057</v>
      </c>
      <c r="C18" s="797" t="s">
        <v>5051</v>
      </c>
      <c r="D18" s="800"/>
      <c r="E18" s="768">
        <v>749.48170264422276</v>
      </c>
      <c r="F18" s="768">
        <v>632.883574061902</v>
      </c>
      <c r="G18" s="768">
        <v>575.3487036926382</v>
      </c>
      <c r="H18" s="768">
        <v>559.85854628552863</v>
      </c>
    </row>
    <row r="19" ht="0" hidden="1" outlineLevel="1">
      <c r="A19" s="796">
        <v>15012</v>
      </c>
      <c r="B19" s="797" t="s">
        <v>5058</v>
      </c>
      <c r="C19" s="797" t="s">
        <v>5051</v>
      </c>
      <c r="D19" s="800"/>
      <c r="E19" s="768">
        <v>749.48170264422276</v>
      </c>
      <c r="F19" s="768">
        <v>632.883574061902</v>
      </c>
      <c r="G19" s="768">
        <v>575.3487036926382</v>
      </c>
      <c r="H19" s="768">
        <v>559.85854628552863</v>
      </c>
    </row>
    <row r="20" ht="0" hidden="1" outlineLevel="1">
      <c r="A20" s="796">
        <v>15014</v>
      </c>
      <c r="B20" s="797" t="s">
        <v>5059</v>
      </c>
      <c r="C20" s="797" t="s">
        <v>5051</v>
      </c>
      <c r="D20" s="800"/>
      <c r="E20" s="768">
        <v>749.48170264422276</v>
      </c>
      <c r="F20" s="768">
        <v>632.883574061902</v>
      </c>
      <c r="G20" s="768">
        <v>575.3487036926382</v>
      </c>
      <c r="H20" s="768">
        <v>559.85854628552863</v>
      </c>
    </row>
    <row r="21" ht="0" hidden="1" outlineLevel="1">
      <c r="A21" s="796">
        <v>15016</v>
      </c>
      <c r="B21" s="797" t="s">
        <v>5060</v>
      </c>
      <c r="C21" s="797" t="s">
        <v>5051</v>
      </c>
      <c r="D21" s="800"/>
      <c r="E21" s="768">
        <v>749.48170264422276</v>
      </c>
      <c r="F21" s="768">
        <v>632.883574061902</v>
      </c>
      <c r="G21" s="768">
        <v>575.3487036926382</v>
      </c>
      <c r="H21" s="768">
        <v>559.85854628552863</v>
      </c>
    </row>
    <row r="22" ht="0" hidden="1" outlineLevel="1">
      <c r="A22" s="796">
        <v>15026</v>
      </c>
      <c r="B22" s="797" t="s">
        <v>5061</v>
      </c>
      <c r="C22" s="797" t="s">
        <v>5051</v>
      </c>
      <c r="D22" s="800"/>
      <c r="E22" s="768">
        <v>758.527159565</v>
      </c>
      <c r="F22" s="768">
        <v>632.0974034375</v>
      </c>
      <c r="G22" s="768">
        <v>574.63400312499994</v>
      </c>
      <c r="H22" s="768">
        <v>559.16308765625</v>
      </c>
    </row>
    <row r="23" ht="0" hidden="1" outlineLevel="1">
      <c r="A23" s="796">
        <v>15027</v>
      </c>
      <c r="B23" s="797" t="s">
        <v>5062</v>
      </c>
      <c r="C23" s="797" t="s">
        <v>5051</v>
      </c>
      <c r="D23" s="800"/>
      <c r="E23" s="768">
        <v>749.48170264422276</v>
      </c>
      <c r="F23" s="768">
        <v>632.883574061902</v>
      </c>
      <c r="G23" s="768">
        <v>575.3487036926382</v>
      </c>
      <c r="H23" s="768">
        <v>559.85854628552863</v>
      </c>
    </row>
    <row r="24" ht="0" hidden="1" outlineLevel="1">
      <c r="A24" s="796">
        <v>15029</v>
      </c>
      <c r="B24" s="797" t="s">
        <v>5063</v>
      </c>
      <c r="C24" s="797" t="s">
        <v>5051</v>
      </c>
      <c r="D24" s="800"/>
      <c r="E24" s="768">
        <v>758.527159565</v>
      </c>
      <c r="F24" s="768">
        <v>641.9883094625</v>
      </c>
      <c r="G24" s="768">
        <v>583.62573587499992</v>
      </c>
      <c r="H24" s="768">
        <v>567.91273529375</v>
      </c>
    </row>
    <row r="25" ht="0" hidden="1" outlineLevel="1">
      <c r="A25" s="796">
        <v>15037</v>
      </c>
      <c r="B25" s="797" t="s">
        <v>5064</v>
      </c>
      <c r="C25" s="797" t="s">
        <v>5051</v>
      </c>
      <c r="D25" s="800"/>
      <c r="E25" s="768">
        <v>745.88044248199992</v>
      </c>
      <c r="F25" s="768">
        <v>631.46798214500006</v>
      </c>
      <c r="G25" s="768">
        <v>574.0618019499999</v>
      </c>
      <c r="H25" s="768">
        <v>558.6062918975</v>
      </c>
    </row>
    <row r="26" ht="0" hidden="1" outlineLevel="1">
      <c r="A26" s="796">
        <v>15030</v>
      </c>
      <c r="B26" s="797" t="s">
        <v>5065</v>
      </c>
      <c r="C26" s="797" t="s">
        <v>5051</v>
      </c>
      <c r="D26" s="800"/>
      <c r="E26" s="768">
        <v>758.527159565</v>
      </c>
      <c r="F26" s="768">
        <v>641.9883094625</v>
      </c>
      <c r="G26" s="768">
        <v>583.62573587499992</v>
      </c>
      <c r="H26" s="768">
        <v>567.91273529375</v>
      </c>
    </row>
    <row r="27" ht="0" hidden="1" outlineLevel="1">
      <c r="A27" s="796" t="s">
        <v>5066</v>
      </c>
      <c r="B27" s="797" t="s">
        <v>5067</v>
      </c>
      <c r="C27" s="797" t="s">
        <v>5051</v>
      </c>
      <c r="D27" s="800"/>
      <c r="E27" s="768">
        <v>922.93448164400013</v>
      </c>
      <c r="F27" s="768">
        <v>778.75256459</v>
      </c>
      <c r="G27" s="768">
        <v>707.95687689999988</v>
      </c>
      <c r="H27" s="768">
        <v>688.896499445</v>
      </c>
    </row>
    <row r="28" ht="0" hidden="1" outlineLevel="1">
      <c r="A28" s="796" t="s">
        <v>5068</v>
      </c>
      <c r="B28" s="797" t="s">
        <v>5069</v>
      </c>
      <c r="C28" s="797" t="s">
        <v>5051</v>
      </c>
      <c r="D28" s="800"/>
      <c r="E28" s="768">
        <v>922.93448164400013</v>
      </c>
      <c r="F28" s="768">
        <v>778.75256459</v>
      </c>
      <c r="G28" s="768">
        <v>707.95687689999988</v>
      </c>
      <c r="H28" s="768">
        <v>688.896499445</v>
      </c>
    </row>
    <row r="29" ht="0" hidden="1" outlineLevel="1">
      <c r="A29" s="796" t="s">
        <v>5070</v>
      </c>
      <c r="B29" s="797" t="s">
        <v>5071</v>
      </c>
      <c r="C29" s="797" t="s">
        <v>5051</v>
      </c>
      <c r="D29" s="800"/>
      <c r="E29" s="768">
        <v>922.93448164400013</v>
      </c>
      <c r="F29" s="768">
        <v>778.75256459</v>
      </c>
      <c r="G29" s="768">
        <v>707.95687689999988</v>
      </c>
      <c r="H29" s="768">
        <v>688.896499445</v>
      </c>
    </row>
    <row r="30" ht="0" hidden="1" outlineLevel="1">
      <c r="A30" s="796" t="s">
        <v>5072</v>
      </c>
      <c r="B30" s="797" t="s">
        <v>5073</v>
      </c>
      <c r="C30" s="797" t="s">
        <v>5051</v>
      </c>
      <c r="D30" s="800"/>
      <c r="E30" s="768">
        <v>913.88902472322286</v>
      </c>
      <c r="F30" s="768">
        <v>769.64782918940193</v>
      </c>
      <c r="G30" s="768">
        <v>699.67984471763816</v>
      </c>
      <c r="H30" s="768">
        <v>680.84231043677858</v>
      </c>
    </row>
    <row r="31" ht="0" hidden="1" outlineLevel="1">
      <c r="A31" s="796">
        <v>15019</v>
      </c>
      <c r="B31" s="797" t="s">
        <v>5074</v>
      </c>
      <c r="C31" s="797" t="s">
        <v>5051</v>
      </c>
      <c r="D31" s="800"/>
      <c r="E31" s="768">
        <v>736.83498556122265</v>
      </c>
      <c r="F31" s="768">
        <v>622.363246744402</v>
      </c>
      <c r="G31" s="768">
        <v>565.78476976763818</v>
      </c>
      <c r="H31" s="768">
        <v>550.55210288927867</v>
      </c>
    </row>
    <row r="32" ht="0" hidden="1" outlineLevel="1">
      <c r="A32" s="796">
        <v>15018</v>
      </c>
      <c r="B32" s="797" t="s">
        <v>5075</v>
      </c>
      <c r="C32" s="797" t="s">
        <v>5051</v>
      </c>
      <c r="D32" s="800"/>
      <c r="E32" s="768">
        <v>695.29357415</v>
      </c>
      <c r="F32" s="768">
        <v>589.386672875</v>
      </c>
      <c r="G32" s="768">
        <v>535.80606625</v>
      </c>
      <c r="H32" s="768">
        <v>521.38051831249993</v>
      </c>
    </row>
    <row r="33" ht="0" hidden="1" outlineLevel="1">
      <c r="A33" s="796">
        <v>15005</v>
      </c>
      <c r="B33" s="797" t="s">
        <v>5076</v>
      </c>
      <c r="C33" s="797" t="s">
        <v>5051</v>
      </c>
      <c r="D33" s="800"/>
      <c r="E33" s="768">
        <v>733.233725399</v>
      </c>
      <c r="F33" s="768">
        <v>611.41641811250008</v>
      </c>
      <c r="G33" s="768">
        <v>555.83310737499994</v>
      </c>
      <c r="H33" s="768">
        <v>540.86836986874994</v>
      </c>
    </row>
    <row r="34" ht="0" hidden="1" outlineLevel="1">
      <c r="A34" s="796">
        <v>15028</v>
      </c>
      <c r="B34" s="797" t="s">
        <v>5077</v>
      </c>
      <c r="C34" s="797" t="s">
        <v>5051</v>
      </c>
      <c r="D34" s="800"/>
      <c r="E34" s="768">
        <v>673.60140014622277</v>
      </c>
      <c r="F34" s="768">
        <v>569.76161015690207</v>
      </c>
      <c r="G34" s="768">
        <v>517.96510014263811</v>
      </c>
      <c r="H34" s="768">
        <v>504.01988590802864</v>
      </c>
    </row>
    <row r="35" ht="0" hidden="1" outlineLevel="1">
      <c r="A35" s="798" t="s">
        <v>5078</v>
      </c>
      <c r="B35" s="799"/>
      <c r="C35" s="797" t="s">
        <v>5051</v>
      </c>
      <c r="D35" s="800"/>
      <c r="E35" s="768">
        <v>0</v>
      </c>
      <c r="F35" s="768">
        <v>0</v>
      </c>
      <c r="G35" s="768">
        <v>0</v>
      </c>
      <c r="H35" s="768">
        <v>0</v>
      </c>
    </row>
    <row r="36" ht="0" hidden="1" outlineLevel="1">
      <c r="A36" s="796">
        <v>5170</v>
      </c>
      <c r="B36" s="801" t="s">
        <v>5079</v>
      </c>
      <c r="C36" s="797" t="s">
        <v>5051</v>
      </c>
      <c r="D36" s="800"/>
      <c r="E36" s="768">
        <v>680.407939246111</v>
      </c>
      <c r="F36" s="768">
        <v>574.120246898611</v>
      </c>
      <c r="G36" s="768">
        <v>521.92749718055541</v>
      </c>
      <c r="H36" s="768">
        <v>507.87560302569432</v>
      </c>
    </row>
    <row r="37" ht="0" hidden="1" outlineLevel="1">
      <c r="A37" s="796">
        <v>5173</v>
      </c>
      <c r="B37" s="801" t="s">
        <v>5080</v>
      </c>
      <c r="C37" s="797" t="s">
        <v>5051</v>
      </c>
      <c r="D37" s="800"/>
      <c r="E37" s="768">
        <v>558.58870717311117</v>
      </c>
      <c r="F37" s="768">
        <v>472.78341880611106</v>
      </c>
      <c r="G37" s="768">
        <v>429.80310800555543</v>
      </c>
      <c r="H37" s="768">
        <v>418.23148586694435</v>
      </c>
    </row>
    <row r="38" ht="0" hidden="1" outlineLevel="1">
      <c r="A38" s="796">
        <v>5174</v>
      </c>
      <c r="B38" s="801" t="s">
        <v>5081</v>
      </c>
      <c r="C38" s="797" t="s">
        <v>5051</v>
      </c>
      <c r="D38" s="800"/>
      <c r="E38" s="768">
        <v>585.93588172011107</v>
      </c>
      <c r="F38" s="768">
        <v>495.53250266361113</v>
      </c>
      <c r="G38" s="768">
        <v>450.48409333055548</v>
      </c>
      <c r="H38" s="768">
        <v>438.35567543319439</v>
      </c>
    </row>
    <row r="39" ht="0" hidden="1" outlineLevel="1">
      <c r="A39" s="796">
        <v>5175</v>
      </c>
      <c r="B39" s="801" t="s">
        <v>5082</v>
      </c>
      <c r="C39" s="797" t="s">
        <v>5051</v>
      </c>
      <c r="D39" s="800"/>
      <c r="E39" s="768">
        <v>531.247361911111</v>
      </c>
      <c r="F39" s="768">
        <v>469.24318711111118</v>
      </c>
      <c r="G39" s="768">
        <v>426.58471555555553</v>
      </c>
      <c r="H39" s="768">
        <v>415.09974244444447</v>
      </c>
    </row>
    <row r="40" ht="0" hidden="1" outlineLevel="1">
      <c r="A40" s="796">
        <v>5176</v>
      </c>
      <c r="B40" s="801" t="s">
        <v>5083</v>
      </c>
      <c r="C40" s="797" t="s">
        <v>5051</v>
      </c>
      <c r="D40" s="800"/>
      <c r="E40" s="768">
        <v>585.93588172011107</v>
      </c>
      <c r="F40" s="768">
        <v>495.53250266361113</v>
      </c>
      <c r="G40" s="768">
        <v>450.48409333055548</v>
      </c>
      <c r="H40" s="768">
        <v>438.35567543319439</v>
      </c>
    </row>
    <row r="41" ht="0" hidden="1" outlineLevel="1">
      <c r="A41" s="796">
        <v>5009</v>
      </c>
      <c r="B41" s="801" t="s">
        <v>5084</v>
      </c>
      <c r="C41" s="797" t="s">
        <v>5051</v>
      </c>
      <c r="D41" s="800"/>
      <c r="E41" s="768">
        <v>585.20085884691093</v>
      </c>
      <c r="F41" s="768">
        <v>494.921064836611</v>
      </c>
      <c r="G41" s="768">
        <v>449.92824076055541</v>
      </c>
      <c r="H41" s="768">
        <v>437.8147881246943</v>
      </c>
    </row>
    <row r="42" ht="0" hidden="1" outlineLevel="1">
      <c r="A42" s="796">
        <v>5011</v>
      </c>
      <c r="B42" s="801" t="s">
        <v>5085</v>
      </c>
      <c r="C42" s="797" t="s">
        <v>5051</v>
      </c>
      <c r="D42" s="800"/>
      <c r="E42" s="768">
        <v>585.20085884691093</v>
      </c>
      <c r="F42" s="768">
        <v>494.921064836611</v>
      </c>
      <c r="G42" s="768">
        <v>449.92824076055541</v>
      </c>
      <c r="H42" s="768">
        <v>437.8147881246943</v>
      </c>
    </row>
    <row r="43" ht="0" hidden="1" outlineLevel="1">
      <c r="A43" s="796">
        <v>5099</v>
      </c>
      <c r="B43" s="801" t="s">
        <v>5086</v>
      </c>
      <c r="C43" s="797" t="s">
        <v>5051</v>
      </c>
      <c r="D43" s="800"/>
      <c r="E43" s="768">
        <v>557.37808126431116</v>
      </c>
      <c r="F43" s="768">
        <v>471.77634473811122</v>
      </c>
      <c r="G43" s="768">
        <v>428.88758612555563</v>
      </c>
      <c r="H43" s="768">
        <v>417.34061265294451</v>
      </c>
    </row>
    <row r="44" ht="0" hidden="1" outlineLevel="1">
      <c r="A44" s="796" t="s">
        <v>5087</v>
      </c>
      <c r="B44" s="801" t="s">
        <v>5088</v>
      </c>
      <c r="C44" s="797" t="s">
        <v>5051</v>
      </c>
      <c r="D44" s="800"/>
      <c r="E44" s="768">
        <v>572.554141763911</v>
      </c>
      <c r="F44" s="768">
        <v>484.4007375191112</v>
      </c>
      <c r="G44" s="768">
        <v>440.36430683555557</v>
      </c>
      <c r="H44" s="768">
        <v>428.50834472844446</v>
      </c>
    </row>
    <row r="45" ht="0" hidden="1" outlineLevel="1">
      <c r="A45" s="796">
        <v>5012</v>
      </c>
      <c r="B45" s="801" t="s">
        <v>5089</v>
      </c>
      <c r="C45" s="797" t="s">
        <v>5051</v>
      </c>
      <c r="D45" s="800"/>
      <c r="E45" s="768">
        <v>585.20085884691093</v>
      </c>
      <c r="F45" s="768">
        <v>494.921064836611</v>
      </c>
      <c r="G45" s="768">
        <v>449.92824076055541</v>
      </c>
      <c r="H45" s="768">
        <v>437.8147881246943</v>
      </c>
    </row>
    <row r="46" ht="0" hidden="1" outlineLevel="1">
      <c r="A46" s="796" t="s">
        <v>5090</v>
      </c>
      <c r="B46" s="801" t="s">
        <v>5091</v>
      </c>
      <c r="C46" s="797" t="s">
        <v>5051</v>
      </c>
      <c r="D46" s="800"/>
      <c r="E46" s="768">
        <v>600.37691934651116</v>
      </c>
      <c r="F46" s="768">
        <v>507.54545761761108</v>
      </c>
      <c r="G46" s="768">
        <v>461.40496147055552</v>
      </c>
      <c r="H46" s="768">
        <v>448.98252020019436</v>
      </c>
    </row>
    <row r="47" ht="0" hidden="1" outlineLevel="1">
      <c r="A47" s="796">
        <v>5055</v>
      </c>
      <c r="B47" s="801" t="s">
        <v>5092</v>
      </c>
      <c r="C47" s="797" t="s">
        <v>5051</v>
      </c>
      <c r="D47" s="800"/>
      <c r="E47" s="768">
        <v>585.20085884691093</v>
      </c>
      <c r="F47" s="768">
        <v>494.921064836611</v>
      </c>
      <c r="G47" s="768">
        <v>449.92824076055541</v>
      </c>
      <c r="H47" s="768">
        <v>437.8147881246943</v>
      </c>
    </row>
    <row r="48" ht="0" hidden="1" outlineLevel="1">
      <c r="A48" s="796">
        <v>5058</v>
      </c>
      <c r="B48" s="801" t="s">
        <v>5093</v>
      </c>
      <c r="C48" s="797" t="s">
        <v>5051</v>
      </c>
      <c r="D48" s="800"/>
      <c r="E48" s="768">
        <v>441.06295657936505</v>
      </c>
      <c r="F48" s="768">
        <v>377.39543111111112</v>
      </c>
      <c r="G48" s="768">
        <v>343.08675555555561</v>
      </c>
      <c r="H48" s="768">
        <v>333.84980444444443</v>
      </c>
    </row>
    <row r="49" ht="0" hidden="1" outlineLevel="1">
      <c r="A49" s="796" t="s">
        <v>5094</v>
      </c>
      <c r="B49" s="801" t="s">
        <v>5095</v>
      </c>
      <c r="C49" s="797" t="s">
        <v>5051</v>
      </c>
      <c r="D49" s="800"/>
      <c r="E49" s="768">
        <v>711.66802967691115</v>
      </c>
      <c r="F49" s="768">
        <v>600.12433801161114</v>
      </c>
      <c r="G49" s="768">
        <v>545.5675800105555</v>
      </c>
      <c r="H49" s="768">
        <v>530.87922208719442</v>
      </c>
    </row>
    <row r="50" ht="0" hidden="1" outlineLevel="1">
      <c r="A50" s="796" t="s">
        <v>5096</v>
      </c>
      <c r="B50" s="801" t="s">
        <v>5097</v>
      </c>
      <c r="C50" s="797" t="s">
        <v>5051</v>
      </c>
      <c r="D50" s="800"/>
      <c r="E50" s="768">
        <v>711.66802967691115</v>
      </c>
      <c r="F50" s="768">
        <v>600.12433801161114</v>
      </c>
      <c r="G50" s="768">
        <v>545.5675800105555</v>
      </c>
      <c r="H50" s="768">
        <v>530.87922208719442</v>
      </c>
    </row>
    <row r="51" ht="0" hidden="1" outlineLevel="1">
      <c r="A51" s="796">
        <v>5116</v>
      </c>
      <c r="B51" s="801" t="s">
        <v>5098</v>
      </c>
      <c r="C51" s="797" t="s">
        <v>5051</v>
      </c>
      <c r="D51" s="800"/>
      <c r="E51" s="768">
        <v>549</v>
      </c>
      <c r="F51" s="768">
        <v>487.60402961111106</v>
      </c>
      <c r="G51" s="768">
        <v>443.27639055555551</v>
      </c>
      <c r="H51" s="768">
        <v>431.34202619444437</v>
      </c>
    </row>
    <row r="52" ht="0" hidden="1" outlineLevel="1">
      <c r="A52" s="796">
        <v>5107</v>
      </c>
      <c r="B52" s="801" t="s">
        <v>5099</v>
      </c>
      <c r="C52" s="797" t="s">
        <v>5051</v>
      </c>
      <c r="D52" s="800"/>
      <c r="E52" s="768">
        <v>668.669191594711</v>
      </c>
      <c r="F52" s="768">
        <v>564.35522513211106</v>
      </c>
      <c r="G52" s="768">
        <v>513.0502046655555</v>
      </c>
      <c r="H52" s="768">
        <v>499.23731453994429</v>
      </c>
    </row>
    <row r="53" ht="0" hidden="1" outlineLevel="1">
      <c r="A53" s="796">
        <v>5113</v>
      </c>
      <c r="B53" s="801" t="s">
        <v>5100</v>
      </c>
      <c r="C53" s="797" t="s">
        <v>5051</v>
      </c>
      <c r="D53" s="800"/>
      <c r="E53" s="768">
        <v>683.84525209431115</v>
      </c>
      <c r="F53" s="768">
        <v>576.97961791311116</v>
      </c>
      <c r="G53" s="768">
        <v>524.52692537555561</v>
      </c>
      <c r="H53" s="768">
        <v>510.40504661544446</v>
      </c>
    </row>
    <row r="54" ht="0" hidden="1" outlineLevel="1">
      <c r="A54" s="796" t="s">
        <v>5101</v>
      </c>
      <c r="B54" s="801" t="s">
        <v>5102</v>
      </c>
      <c r="C54" s="797" t="s">
        <v>5051</v>
      </c>
      <c r="D54" s="800"/>
      <c r="E54" s="768">
        <v>696.49196917731115</v>
      </c>
      <c r="F54" s="768">
        <v>587.49994523061116</v>
      </c>
      <c r="G54" s="768">
        <v>534.09085930055562</v>
      </c>
      <c r="H54" s="768">
        <v>519.71149001169442</v>
      </c>
    </row>
    <row r="55" ht="0" hidden="1" outlineLevel="1">
      <c r="A55" s="796">
        <v>5115</v>
      </c>
      <c r="B55" s="801" t="s">
        <v>5103</v>
      </c>
      <c r="C55" s="797" t="s">
        <v>5051</v>
      </c>
      <c r="D55" s="800"/>
      <c r="E55" s="768">
        <v>683.84525209431115</v>
      </c>
      <c r="F55" s="768">
        <v>576.97961791311116</v>
      </c>
      <c r="G55" s="768">
        <v>524.52692537555561</v>
      </c>
      <c r="H55" s="768">
        <v>510.40504661544446</v>
      </c>
    </row>
    <row r="56" ht="0" hidden="1" outlineLevel="1">
      <c r="A56" s="796">
        <v>5108</v>
      </c>
      <c r="B56" s="801" t="s">
        <v>5104</v>
      </c>
      <c r="C56" s="797" t="s">
        <v>5051</v>
      </c>
      <c r="D56" s="800"/>
      <c r="E56" s="768">
        <v>613.02363642951116</v>
      </c>
      <c r="F56" s="768">
        <v>518.06578493511108</v>
      </c>
      <c r="G56" s="768">
        <v>470.96889539555553</v>
      </c>
      <c r="H56" s="768">
        <v>458.28896359644443</v>
      </c>
    </row>
    <row r="57" ht="0" hidden="1" outlineLevel="1">
      <c r="A57" s="796">
        <v>5112</v>
      </c>
      <c r="B57" s="801" t="s">
        <v>5105</v>
      </c>
      <c r="C57" s="797" t="s">
        <v>5051</v>
      </c>
      <c r="D57" s="800"/>
      <c r="E57" s="768">
        <v>613.02363642951116</v>
      </c>
      <c r="F57" s="768">
        <v>518.06578493511108</v>
      </c>
      <c r="G57" s="768">
        <v>470.96889539555553</v>
      </c>
      <c r="H57" s="768">
        <v>458.28896359644443</v>
      </c>
    </row>
    <row r="58" ht="0" hidden="1" outlineLevel="1">
      <c r="A58" s="796">
        <v>5111</v>
      </c>
      <c r="B58" s="801" t="s">
        <v>5106</v>
      </c>
      <c r="C58" s="797" t="s">
        <v>5051</v>
      </c>
      <c r="D58" s="800"/>
      <c r="E58" s="768">
        <v>613.02363642951116</v>
      </c>
      <c r="F58" s="768">
        <v>518.06578493511108</v>
      </c>
      <c r="G58" s="768">
        <v>470.96889539555553</v>
      </c>
      <c r="H58" s="768">
        <v>458.28896359644443</v>
      </c>
    </row>
    <row r="59" ht="0" hidden="1" outlineLevel="1">
      <c r="A59" s="796">
        <v>5110</v>
      </c>
      <c r="B59" s="801" t="s">
        <v>5107</v>
      </c>
      <c r="C59" s="797" t="s">
        <v>5051</v>
      </c>
      <c r="D59" s="800"/>
      <c r="E59" s="768">
        <v>613.02363642951116</v>
      </c>
      <c r="F59" s="768">
        <v>518.06578493511108</v>
      </c>
      <c r="G59" s="768">
        <v>470.96889539555553</v>
      </c>
      <c r="H59" s="768">
        <v>458.28896359644443</v>
      </c>
    </row>
    <row r="60" ht="0" hidden="1" outlineLevel="1">
      <c r="A60" s="796">
        <v>5109</v>
      </c>
      <c r="B60" s="801" t="s">
        <v>5108</v>
      </c>
      <c r="C60" s="797" t="s">
        <v>5051</v>
      </c>
      <c r="D60" s="800"/>
      <c r="E60" s="768">
        <v>613.02363642951116</v>
      </c>
      <c r="F60" s="768">
        <v>518.06578493511108</v>
      </c>
      <c r="G60" s="768">
        <v>470.96889539555553</v>
      </c>
      <c r="H60" s="768">
        <v>458.28896359644443</v>
      </c>
    </row>
    <row r="61" ht="0" hidden="1" outlineLevel="1">
      <c r="A61" s="802">
        <v>5181</v>
      </c>
      <c r="B61" s="799" t="s">
        <v>5109</v>
      </c>
      <c r="C61" s="797" t="s">
        <v>5051</v>
      </c>
      <c r="D61" s="800"/>
      <c r="E61" s="768">
        <v>572.554141763911</v>
      </c>
      <c r="F61" s="768">
        <v>484.4007375191112</v>
      </c>
      <c r="G61" s="768">
        <v>440.36430683555557</v>
      </c>
      <c r="H61" s="768">
        <v>428.50834472844446</v>
      </c>
    </row>
    <row r="62" ht="0" hidden="1" outlineLevel="1">
      <c r="A62" s="802" t="s">
        <v>5110</v>
      </c>
      <c r="B62" s="799" t="s">
        <v>5111</v>
      </c>
      <c r="C62" s="797" t="s">
        <v>5051</v>
      </c>
      <c r="D62" s="800"/>
      <c r="E62" s="768">
        <v>696.49196917731115</v>
      </c>
      <c r="F62" s="768">
        <v>587.49994523061116</v>
      </c>
      <c r="G62" s="768">
        <v>534.09085930055562</v>
      </c>
      <c r="H62" s="768">
        <v>519.71149001169442</v>
      </c>
    </row>
    <row r="63" ht="0" hidden="1" outlineLevel="1">
      <c r="A63" s="802">
        <v>5180</v>
      </c>
      <c r="B63" s="799" t="s">
        <v>5112</v>
      </c>
      <c r="C63" s="797" t="s">
        <v>5051</v>
      </c>
      <c r="D63" s="800"/>
      <c r="E63" s="768">
        <v>572.554141763911</v>
      </c>
      <c r="F63" s="768">
        <v>484.4007375191112</v>
      </c>
      <c r="G63" s="768">
        <v>440.36430683555557</v>
      </c>
      <c r="H63" s="768">
        <v>428.50834472844446</v>
      </c>
    </row>
    <row r="64" ht="0" hidden="1" outlineLevel="1">
      <c r="A64" s="802" t="s">
        <v>5113</v>
      </c>
      <c r="B64" s="799" t="s">
        <v>5114</v>
      </c>
      <c r="C64" s="797" t="s">
        <v>5051</v>
      </c>
      <c r="D64" s="800"/>
      <c r="E64" s="768">
        <v>585.20085884691093</v>
      </c>
      <c r="F64" s="768">
        <v>494.921064836611</v>
      </c>
      <c r="G64" s="768">
        <v>449.92824076055541</v>
      </c>
      <c r="H64" s="768">
        <v>437.8147881246943</v>
      </c>
    </row>
    <row r="65" ht="0" hidden="1" outlineLevel="1">
      <c r="A65" s="802">
        <v>5182</v>
      </c>
      <c r="B65" s="799" t="s">
        <v>5115</v>
      </c>
      <c r="C65" s="797" t="s">
        <v>5051</v>
      </c>
      <c r="D65" s="800"/>
      <c r="E65" s="768">
        <v>600.37691934651116</v>
      </c>
      <c r="F65" s="768">
        <v>507.54545761761108</v>
      </c>
      <c r="G65" s="768">
        <v>461.40496147055552</v>
      </c>
      <c r="H65" s="768">
        <v>448.98252020019436</v>
      </c>
    </row>
    <row r="66" ht="0" hidden="1" outlineLevel="1">
      <c r="A66" s="802">
        <v>5183</v>
      </c>
      <c r="B66" s="799" t="s">
        <v>5116</v>
      </c>
      <c r="C66" s="797" t="s">
        <v>5051</v>
      </c>
      <c r="D66" s="800"/>
      <c r="E66" s="768">
        <v>572.554141763911</v>
      </c>
      <c r="F66" s="768">
        <v>484.4007375191112</v>
      </c>
      <c r="G66" s="768">
        <v>440.36430683555557</v>
      </c>
      <c r="H66" s="768">
        <v>428.50834472844446</v>
      </c>
    </row>
    <row r="67" ht="0" hidden="1" outlineLevel="1">
      <c r="A67" s="802" t="s">
        <v>5117</v>
      </c>
      <c r="B67" s="799" t="s">
        <v>5118</v>
      </c>
      <c r="C67" s="797" t="s">
        <v>5051</v>
      </c>
      <c r="D67" s="800"/>
      <c r="E67" s="768">
        <v>585.20085884691093</v>
      </c>
      <c r="F67" s="768">
        <v>494.921064836611</v>
      </c>
      <c r="G67" s="768">
        <v>449.92824076055541</v>
      </c>
      <c r="H67" s="768">
        <v>437.8147881246943</v>
      </c>
    </row>
    <row r="68" ht="0" hidden="1" outlineLevel="1">
      <c r="A68" s="802" t="s">
        <v>5119</v>
      </c>
      <c r="B68" s="799" t="s">
        <v>5120</v>
      </c>
      <c r="C68" s="797" t="s">
        <v>5051</v>
      </c>
      <c r="D68" s="800"/>
      <c r="E68" s="768">
        <v>635.787727178911</v>
      </c>
      <c r="F68" s="768">
        <v>537.00237410661111</v>
      </c>
      <c r="G68" s="768">
        <v>488.18397646055547</v>
      </c>
      <c r="H68" s="768">
        <v>475.04056170969437</v>
      </c>
    </row>
    <row r="69" ht="0" hidden="1" outlineLevel="1">
      <c r="A69" s="802" t="s">
        <v>5121</v>
      </c>
      <c r="B69" s="799" t="s">
        <v>5122</v>
      </c>
      <c r="C69" s="797" t="s">
        <v>5051</v>
      </c>
      <c r="D69" s="800"/>
      <c r="E69" s="768">
        <v>640.846414012111</v>
      </c>
      <c r="F69" s="768">
        <v>541.21050503361107</v>
      </c>
      <c r="G69" s="768">
        <v>492.00955003055549</v>
      </c>
      <c r="H69" s="768">
        <v>478.76313906819439</v>
      </c>
    </row>
    <row r="70" ht="0" hidden="1" outlineLevel="1">
      <c r="A70" s="802">
        <v>5179</v>
      </c>
      <c r="B70" s="799" t="s">
        <v>5123</v>
      </c>
      <c r="C70" s="797" t="s">
        <v>5051</v>
      </c>
      <c r="D70" s="800"/>
      <c r="E70" s="768">
        <v>572.554141763911</v>
      </c>
      <c r="F70" s="768">
        <v>484.4007375191112</v>
      </c>
      <c r="G70" s="768">
        <v>440.36430683555557</v>
      </c>
      <c r="H70" s="768">
        <v>428.50834472844446</v>
      </c>
    </row>
    <row r="71" ht="0" hidden="1" outlineLevel="1">
      <c r="A71" s="802" t="s">
        <v>5124</v>
      </c>
      <c r="B71" s="799" t="s">
        <v>5125</v>
      </c>
      <c r="C71" s="797" t="s">
        <v>5051</v>
      </c>
      <c r="D71" s="794"/>
      <c r="E71" s="768">
        <v>585.20085884691093</v>
      </c>
      <c r="F71" s="768">
        <v>494.921064836611</v>
      </c>
      <c r="G71" s="768">
        <v>449.92824076055541</v>
      </c>
      <c r="H71" s="768">
        <v>437.8147881246943</v>
      </c>
    </row>
    <row r="72" ht="0" hidden="1" outlineLevel="1">
      <c r="A72" s="802" t="s">
        <v>5126</v>
      </c>
      <c r="B72" s="799" t="s">
        <v>5127</v>
      </c>
      <c r="C72" s="797" t="s">
        <v>5051</v>
      </c>
      <c r="D72" s="800"/>
      <c r="E72" s="768">
        <v>613.02363642951116</v>
      </c>
      <c r="F72" s="768">
        <v>518.06578493511108</v>
      </c>
      <c r="G72" s="768">
        <v>470.96889539555553</v>
      </c>
      <c r="H72" s="768">
        <v>458.28896359644443</v>
      </c>
    </row>
    <row r="73" ht="0" hidden="1" outlineLevel="1">
      <c r="A73" s="796">
        <v>5000</v>
      </c>
      <c r="B73" s="801" t="s">
        <v>5128</v>
      </c>
      <c r="C73" s="797" t="s">
        <v>5051</v>
      </c>
      <c r="D73" s="800"/>
      <c r="E73" s="768">
        <v>598.36641560511111</v>
      </c>
      <c r="F73" s="768">
        <v>505.87299532611104</v>
      </c>
      <c r="G73" s="768">
        <v>459.88454120555542</v>
      </c>
      <c r="H73" s="768">
        <v>447.50303432694432</v>
      </c>
    </row>
    <row r="74" ht="0" hidden="1" outlineLevel="1">
      <c r="A74" s="796">
        <v>5001</v>
      </c>
      <c r="B74" s="801" t="s">
        <v>5129</v>
      </c>
      <c r="C74" s="797" t="s">
        <v>5051</v>
      </c>
      <c r="D74" s="800"/>
      <c r="E74" s="768">
        <v>536.2105817111111</v>
      </c>
      <c r="F74" s="768">
        <v>473.56850811111116</v>
      </c>
      <c r="G74" s="768">
        <v>430.51682555555561</v>
      </c>
      <c r="H74" s="768">
        <v>418.92598794444444</v>
      </c>
    </row>
    <row r="75" ht="0" hidden="1" outlineLevel="1">
      <c r="A75" s="802">
        <v>5192</v>
      </c>
      <c r="B75" s="799" t="s">
        <v>5130</v>
      </c>
      <c r="C75" s="797" t="s">
        <v>5051</v>
      </c>
      <c r="D75" s="800"/>
      <c r="E75" s="768">
        <v>558.58870717311117</v>
      </c>
      <c r="F75" s="768">
        <v>472.78341880611106</v>
      </c>
      <c r="G75" s="768">
        <v>429.80310800555543</v>
      </c>
      <c r="H75" s="768">
        <v>418.23148586694435</v>
      </c>
    </row>
    <row r="76" ht="0" hidden="1" outlineLevel="1">
      <c r="A76" s="802">
        <v>5193</v>
      </c>
      <c r="B76" s="799" t="s">
        <v>5131</v>
      </c>
      <c r="C76" s="797" t="s">
        <v>5051</v>
      </c>
      <c r="D76" s="800"/>
      <c r="E76" s="768">
        <v>558.58870717311117</v>
      </c>
      <c r="F76" s="768">
        <v>472.78341880611106</v>
      </c>
      <c r="G76" s="768">
        <v>429.80310800555543</v>
      </c>
      <c r="H76" s="768">
        <v>418.23148586694435</v>
      </c>
    </row>
    <row r="77" ht="0" hidden="1" outlineLevel="1">
      <c r="A77" s="796">
        <v>5195</v>
      </c>
      <c r="B77" s="801" t="s">
        <v>5132</v>
      </c>
      <c r="C77" s="797" t="s">
        <v>5051</v>
      </c>
      <c r="D77" s="800"/>
      <c r="E77" s="768">
        <v>558.58870717311117</v>
      </c>
      <c r="F77" s="768">
        <v>472.78341880611106</v>
      </c>
      <c r="G77" s="768">
        <v>429.80310800555543</v>
      </c>
      <c r="H77" s="768">
        <v>418.23148586694435</v>
      </c>
    </row>
    <row r="78" ht="0" hidden="1" outlineLevel="1">
      <c r="A78" s="796">
        <v>5197</v>
      </c>
      <c r="B78" s="801" t="s">
        <v>5133</v>
      </c>
      <c r="C78" s="797" t="s">
        <v>5051</v>
      </c>
      <c r="D78" s="800"/>
      <c r="E78" s="768">
        <v>558.58870717311117</v>
      </c>
      <c r="F78" s="768">
        <v>472.78341880611106</v>
      </c>
      <c r="G78" s="768">
        <v>429.80310800555543</v>
      </c>
      <c r="H78" s="768">
        <v>418.23148586694435</v>
      </c>
    </row>
    <row r="79" ht="0" hidden="1" outlineLevel="1">
      <c r="A79" s="796">
        <v>5198</v>
      </c>
      <c r="B79" s="801" t="s">
        <v>5134</v>
      </c>
      <c r="C79" s="797" t="s">
        <v>5051</v>
      </c>
      <c r="D79" s="794"/>
      <c r="E79" s="768">
        <v>558.58870717311117</v>
      </c>
      <c r="F79" s="768">
        <v>472.78341880611106</v>
      </c>
      <c r="G79" s="768">
        <v>429.80310800555543</v>
      </c>
      <c r="H79" s="768">
        <v>418.23148586694435</v>
      </c>
    </row>
    <row r="80" ht="0" hidden="1" outlineLevel="1">
      <c r="A80" s="796">
        <v>5199</v>
      </c>
      <c r="B80" s="801" t="s">
        <v>5135</v>
      </c>
      <c r="C80" s="797" t="s">
        <v>5051</v>
      </c>
      <c r="D80" s="800"/>
      <c r="E80" s="768">
        <v>558.58870717311117</v>
      </c>
      <c r="F80" s="768">
        <v>472.78341880611106</v>
      </c>
      <c r="G80" s="768">
        <v>429.80310800555543</v>
      </c>
      <c r="H80" s="768">
        <v>418.23148586694435</v>
      </c>
    </row>
    <row r="81" ht="0" hidden="1" outlineLevel="1">
      <c r="A81" s="796">
        <v>5190</v>
      </c>
      <c r="B81" s="803" t="s">
        <v>5136</v>
      </c>
      <c r="C81" s="797" t="s">
        <v>5051</v>
      </c>
      <c r="D81" s="800"/>
      <c r="E81" s="768">
        <v>585.93588172011107</v>
      </c>
      <c r="F81" s="768">
        <v>495.53250266361113</v>
      </c>
      <c r="G81" s="768">
        <v>450.48409333055548</v>
      </c>
      <c r="H81" s="768">
        <v>438.35567543319439</v>
      </c>
    </row>
    <row r="82" ht="0" hidden="1" outlineLevel="1">
      <c r="A82" s="796">
        <v>5200</v>
      </c>
      <c r="B82" s="803" t="s">
        <v>5137</v>
      </c>
      <c r="C82" s="797" t="s">
        <v>5051</v>
      </c>
      <c r="D82" s="800"/>
      <c r="E82" s="768">
        <v>543.67206651111121</v>
      </c>
      <c r="F82" s="768">
        <v>460.37482761111119</v>
      </c>
      <c r="G82" s="768">
        <v>418.52257055555555</v>
      </c>
      <c r="H82" s="768">
        <v>407.25465519444447</v>
      </c>
    </row>
    <row r="83" ht="0" hidden="1" outlineLevel="1">
      <c r="A83" s="796">
        <v>5201</v>
      </c>
      <c r="B83" s="803" t="s">
        <v>5138</v>
      </c>
      <c r="C83" s="797" t="s">
        <v>5051</v>
      </c>
      <c r="D83" s="800"/>
      <c r="E83" s="768">
        <v>543.67206651111121</v>
      </c>
      <c r="F83" s="768">
        <v>460.37482761111119</v>
      </c>
      <c r="G83" s="768">
        <v>418.52257055555555</v>
      </c>
      <c r="H83" s="768">
        <v>407.25465519444447</v>
      </c>
    </row>
    <row r="84" ht="0" hidden="1" outlineLevel="1">
      <c r="A84" s="796">
        <v>5203</v>
      </c>
      <c r="B84" s="803" t="s">
        <v>5139</v>
      </c>
      <c r="C84" s="797" t="s">
        <v>5051</v>
      </c>
      <c r="D84" s="794"/>
      <c r="E84" s="768">
        <v>558.58870717311117</v>
      </c>
      <c r="F84" s="768">
        <v>472.78341880611106</v>
      </c>
      <c r="G84" s="768">
        <v>429.80310800555543</v>
      </c>
      <c r="H84" s="768">
        <v>418.23148586694435</v>
      </c>
    </row>
    <row r="85" ht="0" hidden="1" outlineLevel="1">
      <c r="A85" s="796">
        <v>5204</v>
      </c>
      <c r="B85" s="803" t="s">
        <v>5140</v>
      </c>
      <c r="C85" s="797" t="s">
        <v>5051</v>
      </c>
      <c r="D85" s="800"/>
      <c r="E85" s="768">
        <v>585.93588172011107</v>
      </c>
      <c r="F85" s="768">
        <v>495.53250266361113</v>
      </c>
      <c r="G85" s="768">
        <v>450.48409333055548</v>
      </c>
      <c r="H85" s="768">
        <v>438.35567543319439</v>
      </c>
    </row>
    <row r="86" ht="0" hidden="1" outlineLevel="1">
      <c r="A86" s="796">
        <v>5205</v>
      </c>
      <c r="B86" s="803" t="s">
        <v>5141</v>
      </c>
      <c r="C86" s="797" t="s">
        <v>5051</v>
      </c>
      <c r="D86" s="800"/>
      <c r="E86" s="768">
        <v>585.93588172011107</v>
      </c>
      <c r="F86" s="768">
        <v>495.53250266361113</v>
      </c>
      <c r="G86" s="768">
        <v>450.48409333055548</v>
      </c>
      <c r="H86" s="768">
        <v>438.35567543319439</v>
      </c>
    </row>
    <row r="87" ht="0" hidden="1" outlineLevel="1">
      <c r="A87" s="797" t="s">
        <v>5142</v>
      </c>
      <c r="B87" s="803" t="s">
        <v>5143</v>
      </c>
      <c r="C87" s="797" t="s">
        <v>5051</v>
      </c>
      <c r="D87" s="800"/>
      <c r="E87" s="768">
        <v>630.72904034571116</v>
      </c>
      <c r="F87" s="768">
        <v>532.79424317961116</v>
      </c>
      <c r="G87" s="768">
        <v>484.35840289055557</v>
      </c>
      <c r="H87" s="768">
        <v>471.31798435119441</v>
      </c>
    </row>
    <row r="88" ht="0" hidden="1" outlineLevel="1">
      <c r="A88" s="797" t="s">
        <v>5144</v>
      </c>
      <c r="B88" s="803" t="s">
        <v>5145</v>
      </c>
      <c r="C88" s="797" t="s">
        <v>5051</v>
      </c>
      <c r="D88" s="800"/>
      <c r="E88" s="768">
        <v>618.082323262711</v>
      </c>
      <c r="F88" s="768">
        <v>522.27391586211115</v>
      </c>
      <c r="G88" s="768">
        <v>474.79446896555561</v>
      </c>
      <c r="H88" s="768">
        <v>462.01154095494445</v>
      </c>
    </row>
    <row r="89" ht="0" hidden="1" outlineLevel="1">
      <c r="A89" s="797" t="s">
        <v>5146</v>
      </c>
      <c r="B89" s="803" t="s">
        <v>5147</v>
      </c>
      <c r="C89" s="797" t="s">
        <v>5051</v>
      </c>
      <c r="D89" s="800"/>
      <c r="E89" s="768">
        <v>618.082323262711</v>
      </c>
      <c r="F89" s="768">
        <v>522.27391586211115</v>
      </c>
      <c r="G89" s="768">
        <v>474.79446896555561</v>
      </c>
      <c r="H89" s="768">
        <v>462.01154095494445</v>
      </c>
    </row>
    <row r="90" ht="0" hidden="1" outlineLevel="1">
      <c r="A90" s="797" t="s">
        <v>5148</v>
      </c>
      <c r="B90" s="803" t="s">
        <v>5149</v>
      </c>
      <c r="C90" s="797" t="s">
        <v>5051</v>
      </c>
      <c r="D90" s="800"/>
      <c r="E90" s="768">
        <v>630.72904034571116</v>
      </c>
      <c r="F90" s="768">
        <v>532.79424317961116</v>
      </c>
      <c r="G90" s="768">
        <v>484.35840289055557</v>
      </c>
      <c r="H90" s="768">
        <v>471.31798435119441</v>
      </c>
    </row>
    <row r="91" ht="0" hidden="1" outlineLevel="1">
      <c r="A91" s="797" t="s">
        <v>5150</v>
      </c>
      <c r="B91" s="803" t="s">
        <v>5151</v>
      </c>
      <c r="C91" s="797" t="s">
        <v>5051</v>
      </c>
      <c r="D91" s="794"/>
      <c r="E91" s="768">
        <v>663.00519180711115</v>
      </c>
      <c r="F91" s="768">
        <v>559.64355717111118</v>
      </c>
      <c r="G91" s="768">
        <v>508.76687015555564</v>
      </c>
      <c r="H91" s="768">
        <v>495.06930057444447</v>
      </c>
    </row>
    <row r="92" ht="0" hidden="1" outlineLevel="1">
      <c r="A92" s="797" t="s">
        <v>5152</v>
      </c>
      <c r="B92" s="803" t="s">
        <v>5153</v>
      </c>
      <c r="C92" s="797" t="s">
        <v>5051</v>
      </c>
      <c r="D92" s="800"/>
      <c r="E92" s="768">
        <v>663.00519180711115</v>
      </c>
      <c r="F92" s="768">
        <v>559.64355717111118</v>
      </c>
      <c r="G92" s="768">
        <v>508.76687015555564</v>
      </c>
      <c r="H92" s="768">
        <v>495.06930057444447</v>
      </c>
    </row>
    <row r="93" ht="0" hidden="1" outlineLevel="1">
      <c r="A93" s="797" t="s">
        <v>5154</v>
      </c>
      <c r="B93" s="803" t="s">
        <v>5155</v>
      </c>
      <c r="C93" s="797" t="s">
        <v>5051</v>
      </c>
      <c r="D93" s="800"/>
      <c r="E93" s="768">
        <v>663.00519180711115</v>
      </c>
      <c r="F93" s="768">
        <v>559.64355717111118</v>
      </c>
      <c r="G93" s="768">
        <v>508.76687015555564</v>
      </c>
      <c r="H93" s="768">
        <v>495.06930057444447</v>
      </c>
    </row>
    <row r="94" ht="0" hidden="1" outlineLevel="1">
      <c r="A94" s="797">
        <v>5214</v>
      </c>
      <c r="B94" s="803" t="s">
        <v>5156</v>
      </c>
      <c r="C94" s="797" t="s">
        <v>5051</v>
      </c>
      <c r="D94" s="800"/>
      <c r="E94" s="768">
        <v>620.74137659811106</v>
      </c>
      <c r="F94" s="768">
        <v>524.48588211861113</v>
      </c>
      <c r="G94" s="768">
        <v>476.80534738055547</v>
      </c>
      <c r="H94" s="768">
        <v>463.96828033569443</v>
      </c>
    </row>
    <row r="95" ht="0" hidden="1" outlineLevel="1">
      <c r="A95" s="796">
        <v>5219</v>
      </c>
      <c r="B95" s="797" t="s">
        <v>5157</v>
      </c>
      <c r="C95" s="797" t="s">
        <v>5051</v>
      </c>
      <c r="D95" s="800"/>
      <c r="E95" s="768">
        <v>615.55297984611116</v>
      </c>
      <c r="F95" s="768">
        <v>520.16985039861106</v>
      </c>
      <c r="G95" s="768">
        <v>472.88168218055546</v>
      </c>
      <c r="H95" s="768">
        <v>460.15025227569436</v>
      </c>
    </row>
    <row r="96" ht="0" hidden="1" outlineLevel="1">
      <c r="A96" s="796">
        <v>5230</v>
      </c>
      <c r="B96" s="797" t="s">
        <v>5158</v>
      </c>
      <c r="C96" s="797" t="s">
        <v>5051</v>
      </c>
      <c r="D96" s="800"/>
      <c r="E96" s="768">
        <v>577.612828597111</v>
      </c>
      <c r="F96" s="768">
        <v>488.60886844611116</v>
      </c>
      <c r="G96" s="768">
        <v>444.18988040555558</v>
      </c>
      <c r="H96" s="768">
        <v>432.23092208694442</v>
      </c>
    </row>
    <row r="97" ht="0" hidden="1" outlineLevel="1">
      <c r="A97" s="796">
        <v>5228</v>
      </c>
      <c r="B97" s="797" t="s">
        <v>5159</v>
      </c>
      <c r="C97" s="797" t="s">
        <v>5051</v>
      </c>
      <c r="D97" s="800"/>
      <c r="E97" s="768">
        <v>590.25954568011127</v>
      </c>
      <c r="F97" s="768">
        <v>499.12919576361105</v>
      </c>
      <c r="G97" s="768">
        <v>453.75381433055543</v>
      </c>
      <c r="H97" s="768">
        <v>441.53736548319432</v>
      </c>
    </row>
    <row r="98" ht="0" hidden="1" outlineLevel="1">
      <c r="A98" s="796">
        <v>5226</v>
      </c>
      <c r="B98" s="797" t="s">
        <v>5160</v>
      </c>
      <c r="C98" s="797" t="s">
        <v>5051</v>
      </c>
      <c r="D98" s="800"/>
      <c r="E98" s="768">
        <v>678.78656526111115</v>
      </c>
      <c r="F98" s="768">
        <v>572.77148698611109</v>
      </c>
      <c r="G98" s="768">
        <v>520.70135180555553</v>
      </c>
      <c r="H98" s="768">
        <v>506.68246925694439</v>
      </c>
    </row>
    <row r="99" ht="0" hidden="1" outlineLevel="1">
      <c r="A99" s="796">
        <v>5227</v>
      </c>
      <c r="B99" s="797" t="s">
        <v>5161</v>
      </c>
      <c r="C99" s="797" t="s">
        <v>5051</v>
      </c>
      <c r="D99" s="800"/>
      <c r="E99" s="768">
        <v>691.43328234411115</v>
      </c>
      <c r="F99" s="768">
        <v>583.2918143036112</v>
      </c>
      <c r="G99" s="768">
        <v>530.26528573055555</v>
      </c>
      <c r="H99" s="768">
        <v>515.98891265319446</v>
      </c>
    </row>
    <row r="100" ht="0" hidden="1" outlineLevel="1">
      <c r="A100" s="796">
        <v>5229</v>
      </c>
      <c r="B100" s="797" t="s">
        <v>5162</v>
      </c>
      <c r="C100" s="797" t="s">
        <v>5051</v>
      </c>
      <c r="D100" s="800"/>
      <c r="E100" s="768">
        <v>691.43328234411115</v>
      </c>
      <c r="F100" s="768">
        <v>583.2918143036112</v>
      </c>
      <c r="G100" s="768">
        <v>530.26528573055555</v>
      </c>
      <c r="H100" s="768">
        <v>515.98891265319446</v>
      </c>
    </row>
    <row r="101" ht="0" hidden="1" outlineLevel="1">
      <c r="A101" s="804" t="s">
        <v>5163</v>
      </c>
      <c r="B101" s="801"/>
      <c r="C101" s="797" t="s">
        <v>5051</v>
      </c>
      <c r="D101" s="800"/>
      <c r="E101" s="768">
        <v>0</v>
      </c>
      <c r="F101" s="768">
        <v>0</v>
      </c>
      <c r="G101" s="768">
        <v>0</v>
      </c>
      <c r="H101" s="768">
        <v>0</v>
      </c>
    </row>
    <row r="102" ht="0" hidden="1" outlineLevel="1">
      <c r="A102" s="796">
        <v>8152</v>
      </c>
      <c r="B102" s="801" t="s">
        <v>5164</v>
      </c>
      <c r="C102" s="797" t="s">
        <v>5051</v>
      </c>
      <c r="D102" s="800"/>
      <c r="E102" s="768">
        <v>559.66631606200008</v>
      </c>
      <c r="F102" s="768">
        <v>473.86808969499992</v>
      </c>
      <c r="G102" s="768">
        <v>430.78917244999991</v>
      </c>
      <c r="H102" s="768">
        <v>419.19100242249988</v>
      </c>
    </row>
    <row r="103" ht="0" hidden="1" outlineLevel="1">
      <c r="A103" s="796">
        <v>8021</v>
      </c>
      <c r="B103" s="801" t="s">
        <v>5165</v>
      </c>
      <c r="C103" s="797" t="s">
        <v>5051</v>
      </c>
      <c r="D103" s="800"/>
      <c r="E103" s="768">
        <v>681.48554813499993</v>
      </c>
      <c r="F103" s="768">
        <v>575.20491778749988</v>
      </c>
      <c r="G103" s="768">
        <v>522.91356162499994</v>
      </c>
      <c r="H103" s="768">
        <v>508.83511958124984</v>
      </c>
    </row>
    <row r="104" ht="0" hidden="1" outlineLevel="1">
      <c r="A104" s="796">
        <v>8020</v>
      </c>
      <c r="B104" s="801" t="s">
        <v>5166</v>
      </c>
      <c r="C104" s="797" t="s">
        <v>5051</v>
      </c>
      <c r="D104" s="800"/>
      <c r="E104" s="768">
        <v>723.74936334400013</v>
      </c>
      <c r="F104" s="768">
        <v>610.36259283999993</v>
      </c>
      <c r="G104" s="768">
        <v>554.87508439999988</v>
      </c>
      <c r="H104" s="768">
        <v>539.93613981999988</v>
      </c>
    </row>
    <row r="105" ht="0" hidden="1" outlineLevel="1">
      <c r="A105" s="796">
        <v>8128</v>
      </c>
      <c r="B105" s="801" t="s">
        <v>5167</v>
      </c>
      <c r="C105" s="797" t="s">
        <v>5051</v>
      </c>
      <c r="D105" s="800"/>
      <c r="E105" s="768">
        <v>619.33287870999993</v>
      </c>
      <c r="F105" s="768">
        <v>523.50245447499992</v>
      </c>
      <c r="G105" s="768">
        <v>475.9113222499999</v>
      </c>
      <c r="H105" s="768">
        <v>463.09832511249988</v>
      </c>
    </row>
    <row r="106" ht="0" hidden="1" outlineLevel="1">
      <c r="A106" s="796">
        <v>8124</v>
      </c>
      <c r="B106" s="801" t="s">
        <v>5168</v>
      </c>
      <c r="C106" s="797" t="s">
        <v>5051</v>
      </c>
      <c r="D106" s="800"/>
      <c r="E106" s="768">
        <v>614.360665156</v>
      </c>
      <c r="F106" s="768">
        <v>519.36625741</v>
      </c>
      <c r="G106" s="768">
        <v>472.1511430999999</v>
      </c>
      <c r="H106" s="768">
        <v>459.4393815549999</v>
      </c>
    </row>
    <row r="107" ht="0" hidden="1" outlineLevel="1">
      <c r="A107" s="796">
        <v>8173</v>
      </c>
      <c r="B107" s="805" t="s">
        <v>5169</v>
      </c>
      <c r="C107" s="797" t="s">
        <v>5051</v>
      </c>
      <c r="D107" s="800"/>
      <c r="E107" s="768">
        <v>594.47181094</v>
      </c>
      <c r="F107" s="768">
        <v>502.82146915</v>
      </c>
      <c r="G107" s="768">
        <v>457.1104264999999</v>
      </c>
      <c r="H107" s="768">
        <v>444.80360732499992</v>
      </c>
    </row>
    <row r="108" ht="0" hidden="1" outlineLevel="1">
      <c r="A108" s="796">
        <v>8174</v>
      </c>
      <c r="B108" s="805" t="s">
        <v>5170</v>
      </c>
      <c r="C108" s="797" t="s">
        <v>5051</v>
      </c>
      <c r="D108" s="800"/>
      <c r="E108" s="768">
        <v>594.47181094</v>
      </c>
      <c r="F108" s="768">
        <v>502.82146915</v>
      </c>
      <c r="G108" s="768">
        <v>457.1104264999999</v>
      </c>
      <c r="H108" s="768">
        <v>444.80360732499992</v>
      </c>
    </row>
    <row r="109" ht="0" hidden="1" outlineLevel="1">
      <c r="A109" s="796">
        <v>8171</v>
      </c>
      <c r="B109" s="805" t="s">
        <v>5171</v>
      </c>
      <c r="C109" s="797" t="s">
        <v>5051</v>
      </c>
      <c r="D109" s="800"/>
      <c r="E109" s="768">
        <v>594.47181094</v>
      </c>
      <c r="F109" s="768">
        <v>502.82146915</v>
      </c>
      <c r="G109" s="768">
        <v>457.1104264999999</v>
      </c>
      <c r="H109" s="768">
        <v>444.80360732499992</v>
      </c>
    </row>
    <row r="110" ht="0" hidden="1" outlineLevel="1">
      <c r="A110" s="796">
        <v>8172</v>
      </c>
      <c r="B110" s="805" t="s">
        <v>5172</v>
      </c>
      <c r="C110" s="797" t="s">
        <v>5051</v>
      </c>
      <c r="D110" s="800"/>
      <c r="E110" s="768">
        <v>599.4440244939999</v>
      </c>
      <c r="F110" s="768">
        <v>506.95766621499996</v>
      </c>
      <c r="G110" s="768">
        <v>460.87060564999985</v>
      </c>
      <c r="H110" s="768">
        <v>448.4625508824999</v>
      </c>
    </row>
    <row r="111" ht="0" hidden="1" outlineLevel="1">
      <c r="A111" s="796">
        <v>8185</v>
      </c>
      <c r="B111" s="805" t="s">
        <v>5173</v>
      </c>
      <c r="C111" s="797" t="s">
        <v>5051</v>
      </c>
      <c r="D111" s="800"/>
      <c r="E111" s="768">
        <v>601.93013127099994</v>
      </c>
      <c r="F111" s="768">
        <v>509.02576474749992</v>
      </c>
      <c r="G111" s="768">
        <v>462.75069522499984</v>
      </c>
      <c r="H111" s="768">
        <v>450.29202266124986</v>
      </c>
    </row>
    <row r="112" ht="0" hidden="1" outlineLevel="1">
      <c r="A112" s="796">
        <v>8186</v>
      </c>
      <c r="B112" s="805" t="s">
        <v>5174</v>
      </c>
      <c r="C112" s="797" t="s">
        <v>5051</v>
      </c>
      <c r="D112" s="794"/>
      <c r="E112" s="768">
        <v>601.93013127099994</v>
      </c>
      <c r="F112" s="768">
        <v>509.02576474749992</v>
      </c>
      <c r="G112" s="768">
        <v>462.75069522499984</v>
      </c>
      <c r="H112" s="768">
        <v>450.29202266124986</v>
      </c>
    </row>
    <row r="113" ht="0" hidden="1" outlineLevel="1">
      <c r="A113" s="796">
        <v>8187</v>
      </c>
      <c r="B113" s="805" t="s">
        <v>5175</v>
      </c>
      <c r="C113" s="797" t="s">
        <v>5051</v>
      </c>
      <c r="D113" s="800"/>
      <c r="E113" s="768">
        <v>601.93013127099994</v>
      </c>
      <c r="F113" s="768">
        <v>509.02576474749992</v>
      </c>
      <c r="G113" s="768">
        <v>462.75069522499984</v>
      </c>
      <c r="H113" s="768">
        <v>450.29202266124986</v>
      </c>
    </row>
    <row r="114" ht="0" hidden="1" outlineLevel="1">
      <c r="A114" s="796">
        <v>8188</v>
      </c>
      <c r="B114" s="805" t="s">
        <v>5176</v>
      </c>
      <c r="C114" s="797" t="s">
        <v>5051</v>
      </c>
      <c r="D114" s="800"/>
      <c r="E114" s="768">
        <v>559.66631606200008</v>
      </c>
      <c r="F114" s="768">
        <v>473.86808969499992</v>
      </c>
      <c r="G114" s="768">
        <v>430.78917244999991</v>
      </c>
      <c r="H114" s="768">
        <v>419.19100242249988</v>
      </c>
    </row>
    <row r="115" ht="0" hidden="1" outlineLevel="1">
      <c r="A115" s="796">
        <v>8223</v>
      </c>
      <c r="B115" s="805" t="s">
        <v>5177</v>
      </c>
      <c r="C115" s="797" t="s">
        <v>5051</v>
      </c>
      <c r="D115" s="800"/>
      <c r="E115" s="768">
        <v>499.99975341400005</v>
      </c>
      <c r="F115" s="768">
        <v>424.23372491499987</v>
      </c>
      <c r="G115" s="768">
        <v>385.66702264999986</v>
      </c>
      <c r="H115" s="768">
        <v>375.28367973249982</v>
      </c>
    </row>
    <row r="116" ht="0" hidden="1" outlineLevel="1">
      <c r="A116" s="797">
        <v>8217</v>
      </c>
      <c r="B116" s="803" t="s">
        <v>5178</v>
      </c>
      <c r="C116" s="797" t="s">
        <v>5051</v>
      </c>
      <c r="D116" s="800"/>
      <c r="E116" s="768">
        <v>705.40344912799992</v>
      </c>
      <c r="F116" s="768">
        <v>595.37085608</v>
      </c>
      <c r="G116" s="768">
        <v>541.24623279999992</v>
      </c>
      <c r="H116" s="768">
        <v>526.67421883999987</v>
      </c>
    </row>
    <row r="117" ht="0" hidden="1" outlineLevel="1">
      <c r="A117" s="797">
        <v>8216</v>
      </c>
      <c r="B117" s="803" t="s">
        <v>5179</v>
      </c>
      <c r="C117" s="797" t="s">
        <v>5051</v>
      </c>
      <c r="D117" s="800"/>
      <c r="E117" s="768">
        <v>650.709100034</v>
      </c>
      <c r="F117" s="768">
        <v>549.872688365</v>
      </c>
      <c r="G117" s="768">
        <v>499.88426215</v>
      </c>
      <c r="H117" s="768">
        <v>486.4258397075</v>
      </c>
    </row>
    <row r="118" ht="0" hidden="1" outlineLevel="1">
      <c r="A118" s="797">
        <v>8218</v>
      </c>
      <c r="B118" s="803" t="s">
        <v>5178</v>
      </c>
      <c r="C118" s="797" t="s">
        <v>5051</v>
      </c>
      <c r="D118" s="800"/>
      <c r="E118" s="768">
        <v>610.931391602</v>
      </c>
      <c r="F118" s="768">
        <v>516.78311184500012</v>
      </c>
      <c r="G118" s="768">
        <v>469.80282895000005</v>
      </c>
      <c r="H118" s="768">
        <v>457.1542912475</v>
      </c>
    </row>
    <row r="119" ht="0" hidden="1" outlineLevel="1">
      <c r="A119" s="797">
        <v>8220</v>
      </c>
      <c r="B119" s="803" t="s">
        <v>5180</v>
      </c>
      <c r="C119" s="797" t="s">
        <v>5051</v>
      </c>
      <c r="D119" s="800"/>
      <c r="E119" s="768">
        <v>594.47181094</v>
      </c>
      <c r="F119" s="768">
        <v>502.82146915</v>
      </c>
      <c r="G119" s="768">
        <v>457.1104264999999</v>
      </c>
      <c r="H119" s="768">
        <v>444.80360732499992</v>
      </c>
    </row>
    <row r="120" ht="0" hidden="1" outlineLevel="1">
      <c r="A120" s="797">
        <v>8224</v>
      </c>
      <c r="B120" s="803" t="s">
        <v>5181</v>
      </c>
      <c r="C120" s="797" t="s">
        <v>5051</v>
      </c>
      <c r="D120" s="800"/>
      <c r="E120" s="768">
        <v>587.013490609</v>
      </c>
      <c r="F120" s="768">
        <v>496.61717355249993</v>
      </c>
      <c r="G120" s="768">
        <v>451.4701577749999</v>
      </c>
      <c r="H120" s="768">
        <v>439.31519198874992</v>
      </c>
    </row>
    <row r="121" ht="0" hidden="1" outlineLevel="1">
      <c r="A121" s="797">
        <v>8219</v>
      </c>
      <c r="B121" s="803" t="s">
        <v>5182</v>
      </c>
      <c r="C121" s="797" t="s">
        <v>5051</v>
      </c>
      <c r="D121" s="800"/>
      <c r="E121" s="768">
        <v>582.041277055</v>
      </c>
      <c r="F121" s="768">
        <v>492.48097648749996</v>
      </c>
      <c r="G121" s="768">
        <v>447.70997862499991</v>
      </c>
      <c r="H121" s="768">
        <v>435.65624843124994</v>
      </c>
    </row>
    <row r="122" ht="0" hidden="1" outlineLevel="1">
      <c r="A122" s="796">
        <v>8228</v>
      </c>
      <c r="B122" s="797" t="s">
        <v>5183</v>
      </c>
      <c r="C122" s="797" t="s">
        <v>5051</v>
      </c>
      <c r="D122" s="800"/>
      <c r="E122" s="768">
        <v>553.39700332000007</v>
      </c>
      <c r="F122" s="768">
        <v>468.65288469999996</v>
      </c>
      <c r="G122" s="768">
        <v>426.04807699999992</v>
      </c>
      <c r="H122" s="768">
        <v>414.57755184999991</v>
      </c>
    </row>
    <row r="123" ht="0" hidden="1" outlineLevel="1">
      <c r="A123" s="796">
        <v>8229</v>
      </c>
      <c r="B123" s="797" t="s">
        <v>5184</v>
      </c>
      <c r="C123" s="797" t="s">
        <v>5051</v>
      </c>
      <c r="D123" s="800"/>
      <c r="E123" s="768">
        <v>553.39700332000007</v>
      </c>
      <c r="F123" s="768">
        <v>468.65288469999996</v>
      </c>
      <c r="G123" s="768">
        <v>426.04807699999992</v>
      </c>
      <c r="H123" s="768">
        <v>414.57755184999991</v>
      </c>
    </row>
    <row r="124" ht="0" hidden="1" outlineLevel="1">
      <c r="A124" s="796">
        <v>8227</v>
      </c>
      <c r="B124" s="797" t="s">
        <v>5185</v>
      </c>
      <c r="C124" s="797" t="s">
        <v>5051</v>
      </c>
      <c r="D124" s="800"/>
      <c r="E124" s="768">
        <v>553.39700332000007</v>
      </c>
      <c r="F124" s="768">
        <v>468.65288469999996</v>
      </c>
      <c r="G124" s="768">
        <v>426.04807699999992</v>
      </c>
      <c r="H124" s="768">
        <v>414.57755184999991</v>
      </c>
    </row>
    <row r="125" ht="0" hidden="1" outlineLevel="1">
      <c r="A125" s="796">
        <v>8234</v>
      </c>
      <c r="B125" s="797" t="s">
        <v>5186</v>
      </c>
      <c r="C125" s="797" t="s">
        <v>5051</v>
      </c>
      <c r="D125" s="800"/>
      <c r="E125" s="768">
        <v>566.04372040300007</v>
      </c>
      <c r="F125" s="768">
        <v>479.17321201749985</v>
      </c>
      <c r="G125" s="768">
        <v>435.61201092499982</v>
      </c>
      <c r="H125" s="768">
        <v>423.88399524624981</v>
      </c>
    </row>
    <row r="126" ht="0" hidden="1" outlineLevel="1">
      <c r="A126" s="796">
        <v>8235</v>
      </c>
      <c r="B126" s="797" t="s">
        <v>5187</v>
      </c>
      <c r="C126" s="797" t="s">
        <v>5051</v>
      </c>
      <c r="D126" s="800"/>
      <c r="E126" s="768">
        <v>578.690437486</v>
      </c>
      <c r="F126" s="768">
        <v>489.69353933499997</v>
      </c>
      <c r="G126" s="768">
        <v>445.17594484999995</v>
      </c>
      <c r="H126" s="768">
        <v>433.19043864249994</v>
      </c>
    </row>
    <row r="127" ht="0" hidden="1" outlineLevel="1">
      <c r="A127" s="796">
        <v>8236</v>
      </c>
      <c r="B127" s="797" t="s">
        <v>5188</v>
      </c>
      <c r="C127" s="797" t="s">
        <v>5051</v>
      </c>
      <c r="D127" s="800"/>
      <c r="E127" s="768">
        <v>578.690437486</v>
      </c>
      <c r="F127" s="768">
        <v>489.69353933499997</v>
      </c>
      <c r="G127" s="768">
        <v>445.17594484999995</v>
      </c>
      <c r="H127" s="768">
        <v>433.19043864249994</v>
      </c>
    </row>
    <row r="128" ht="0" hidden="1" outlineLevel="1">
      <c r="A128" s="804" t="s">
        <v>5189</v>
      </c>
      <c r="B128" s="799"/>
      <c r="C128" s="797" t="s">
        <v>5051</v>
      </c>
      <c r="D128" s="800"/>
      <c r="E128" s="768">
        <v>0</v>
      </c>
      <c r="F128" s="768">
        <v>0</v>
      </c>
      <c r="G128" s="768">
        <v>0</v>
      </c>
      <c r="H128" s="768">
        <v>0</v>
      </c>
    </row>
    <row r="129" ht="0" hidden="1" outlineLevel="1">
      <c r="A129" s="796">
        <v>8053</v>
      </c>
      <c r="B129" s="801" t="s">
        <v>5190</v>
      </c>
      <c r="C129" s="797" t="s">
        <v>5051</v>
      </c>
      <c r="D129" s="800"/>
      <c r="E129" s="768">
        <v>527.34692796099989</v>
      </c>
      <c r="F129" s="768">
        <v>446.98280877249994</v>
      </c>
      <c r="G129" s="768">
        <v>406.34800797499992</v>
      </c>
      <c r="H129" s="768">
        <v>395.40786929874992</v>
      </c>
    </row>
    <row r="130" ht="0" hidden="1" outlineLevel="1">
      <c r="A130" s="796">
        <v>8055</v>
      </c>
      <c r="B130" s="801" t="s">
        <v>5191</v>
      </c>
      <c r="C130" s="797" t="s">
        <v>5051</v>
      </c>
      <c r="D130" s="800"/>
      <c r="E130" s="768">
        <v>499.82830085</v>
      </c>
      <c r="F130" s="768">
        <v>426.98756099999997</v>
      </c>
      <c r="G130" s="768">
        <v>388.17051</v>
      </c>
      <c r="H130" s="768">
        <v>377.71976549999994</v>
      </c>
    </row>
    <row r="131" ht="0" hidden="1" outlineLevel="1">
      <c r="A131" s="796">
        <v>8052</v>
      </c>
      <c r="B131" s="801" t="s">
        <v>5192</v>
      </c>
      <c r="C131" s="797" t="s">
        <v>5051</v>
      </c>
      <c r="D131" s="800"/>
      <c r="E131" s="768">
        <v>527.34692796099989</v>
      </c>
      <c r="F131" s="768">
        <v>446.98280877249994</v>
      </c>
      <c r="G131" s="768">
        <v>406.34800797499992</v>
      </c>
      <c r="H131" s="768">
        <v>395.40786929874992</v>
      </c>
    </row>
    <row r="132" ht="0" hidden="1" outlineLevel="1">
      <c r="A132" s="796">
        <v>8050</v>
      </c>
      <c r="B132" s="801" t="s">
        <v>5193</v>
      </c>
      <c r="C132" s="797" t="s">
        <v>5051</v>
      </c>
      <c r="D132" s="800"/>
      <c r="E132" s="768">
        <v>527.34692796099989</v>
      </c>
      <c r="F132" s="768">
        <v>446.98280877249994</v>
      </c>
      <c r="G132" s="768">
        <v>406.34800797499992</v>
      </c>
      <c r="H132" s="768">
        <v>395.40786929874992</v>
      </c>
    </row>
    <row r="133" ht="0" hidden="1" outlineLevel="1">
      <c r="A133" s="796">
        <v>8051</v>
      </c>
      <c r="B133" s="801" t="s">
        <v>5194</v>
      </c>
      <c r="C133" s="797" t="s">
        <v>5051</v>
      </c>
      <c r="D133" s="800"/>
      <c r="E133" s="768">
        <v>527.34692796099989</v>
      </c>
      <c r="F133" s="768">
        <v>446.98280877249994</v>
      </c>
      <c r="G133" s="768">
        <v>406.34800797499992</v>
      </c>
      <c r="H133" s="768">
        <v>395.40786929874992</v>
      </c>
    </row>
    <row r="134" ht="0" hidden="1" outlineLevel="1">
      <c r="A134" s="796">
        <v>8054</v>
      </c>
      <c r="B134" s="801" t="s">
        <v>5195</v>
      </c>
      <c r="C134" s="797" t="s">
        <v>5051</v>
      </c>
      <c r="D134" s="800"/>
      <c r="E134" s="768">
        <v>527.34692796099989</v>
      </c>
      <c r="F134" s="768">
        <v>446.98280877249994</v>
      </c>
      <c r="G134" s="768">
        <v>406.34800797499992</v>
      </c>
      <c r="H134" s="768">
        <v>395.40786929874992</v>
      </c>
    </row>
    <row r="135" ht="0" hidden="1" outlineLevel="1">
      <c r="A135" s="796">
        <v>8046</v>
      </c>
      <c r="B135" s="801" t="s">
        <v>5196</v>
      </c>
      <c r="C135" s="797" t="s">
        <v>5051</v>
      </c>
      <c r="D135" s="800"/>
      <c r="E135" s="768">
        <v>512.43028729899993</v>
      </c>
      <c r="F135" s="768">
        <v>434.57421757749995</v>
      </c>
      <c r="G135" s="768">
        <v>395.06747052499992</v>
      </c>
      <c r="H135" s="768">
        <v>384.43103862624992</v>
      </c>
    </row>
    <row r="136" ht="0" hidden="1" outlineLevel="1">
      <c r="A136" s="796">
        <v>8047</v>
      </c>
      <c r="B136" s="801" t="s">
        <v>5197</v>
      </c>
      <c r="C136" s="797" t="s">
        <v>5051</v>
      </c>
      <c r="D136" s="800"/>
      <c r="E136" s="768">
        <v>512.43028729899993</v>
      </c>
      <c r="F136" s="768">
        <v>434.57421757749995</v>
      </c>
      <c r="G136" s="768">
        <v>395.06747052499992</v>
      </c>
      <c r="H136" s="768">
        <v>384.43103862624992</v>
      </c>
    </row>
    <row r="137" ht="0" hidden="1" outlineLevel="1">
      <c r="A137" s="796">
        <v>8042</v>
      </c>
      <c r="B137" s="801" t="s">
        <v>5198</v>
      </c>
      <c r="C137" s="797" t="s">
        <v>5051</v>
      </c>
      <c r="D137" s="800"/>
      <c r="E137" s="768">
        <v>539.777461846</v>
      </c>
      <c r="F137" s="768">
        <v>457.32330143499996</v>
      </c>
      <c r="G137" s="768">
        <v>415.74845584999997</v>
      </c>
      <c r="H137" s="768">
        <v>404.5552281924999</v>
      </c>
    </row>
    <row r="138" ht="0" hidden="1" outlineLevel="1">
      <c r="A138" s="796">
        <v>8041</v>
      </c>
      <c r="B138" s="801" t="s">
        <v>5199</v>
      </c>
      <c r="C138" s="797" t="s">
        <v>5051</v>
      </c>
      <c r="D138" s="800"/>
      <c r="E138" s="768">
        <v>539.777461846</v>
      </c>
      <c r="F138" s="768">
        <v>457.32330143499996</v>
      </c>
      <c r="G138" s="768">
        <v>415.74845584999997</v>
      </c>
      <c r="H138" s="768">
        <v>404.5552281924999</v>
      </c>
    </row>
    <row r="139" ht="0" hidden="1" outlineLevel="1">
      <c r="A139" s="796">
        <v>8043</v>
      </c>
      <c r="B139" s="801" t="s">
        <v>5200</v>
      </c>
      <c r="C139" s="797" t="s">
        <v>5051</v>
      </c>
      <c r="D139" s="800"/>
      <c r="E139" s="768">
        <v>539.777461846</v>
      </c>
      <c r="F139" s="768">
        <v>457.32330143499996</v>
      </c>
      <c r="G139" s="768">
        <v>415.74845584999997</v>
      </c>
      <c r="H139" s="768">
        <v>404.5552281924999</v>
      </c>
    </row>
    <row r="140" ht="0" hidden="1" outlineLevel="1">
      <c r="A140" s="796">
        <v>8040</v>
      </c>
      <c r="B140" s="801" t="s">
        <v>5201</v>
      </c>
      <c r="C140" s="797" t="s">
        <v>5051</v>
      </c>
      <c r="D140" s="800"/>
      <c r="E140" s="768">
        <v>539.777461846</v>
      </c>
      <c r="F140" s="768">
        <v>457.32330143499996</v>
      </c>
      <c r="G140" s="768">
        <v>415.74845584999997</v>
      </c>
      <c r="H140" s="768">
        <v>404.5552281924999</v>
      </c>
    </row>
    <row r="141" ht="0" hidden="1" outlineLevel="1">
      <c r="A141" s="796">
        <v>8168</v>
      </c>
      <c r="B141" s="805" t="s">
        <v>5202</v>
      </c>
      <c r="C141" s="797" t="s">
        <v>5051</v>
      </c>
      <c r="D141" s="800"/>
      <c r="E141" s="768">
        <v>544.74967540000011</v>
      </c>
      <c r="F141" s="768">
        <v>461.45949849999994</v>
      </c>
      <c r="G141" s="768">
        <v>419.50863499999991</v>
      </c>
      <c r="H141" s="768">
        <v>408.21417174999988</v>
      </c>
    </row>
    <row r="142" ht="0" hidden="1" outlineLevel="1">
      <c r="A142" s="796">
        <v>8182</v>
      </c>
      <c r="B142" s="805" t="s">
        <v>5203</v>
      </c>
      <c r="C142" s="797" t="s">
        <v>5051</v>
      </c>
      <c r="D142" s="800"/>
      <c r="E142" s="768">
        <v>532.31914151500007</v>
      </c>
      <c r="F142" s="768">
        <v>451.11900583749986</v>
      </c>
      <c r="G142" s="768">
        <v>410.10818712499986</v>
      </c>
      <c r="H142" s="768">
        <v>399.06681285624984</v>
      </c>
    </row>
    <row r="143" ht="0" hidden="1" outlineLevel="1">
      <c r="A143" s="796">
        <v>8183</v>
      </c>
      <c r="B143" s="805" t="s">
        <v>5204</v>
      </c>
      <c r="C143" s="797" t="s">
        <v>5051</v>
      </c>
      <c r="D143" s="800"/>
      <c r="E143" s="768">
        <v>532.31914151500007</v>
      </c>
      <c r="F143" s="768">
        <v>451.11900583749986</v>
      </c>
      <c r="G143" s="768">
        <v>410.10818712499986</v>
      </c>
      <c r="H143" s="768">
        <v>399.06681285624984</v>
      </c>
    </row>
    <row r="144" ht="0" hidden="1" outlineLevel="1">
      <c r="A144" s="796">
        <v>8184</v>
      </c>
      <c r="B144" s="805" t="s">
        <v>5205</v>
      </c>
      <c r="C144" s="797" t="s">
        <v>5051</v>
      </c>
      <c r="D144" s="800"/>
      <c r="E144" s="768">
        <v>544.74967540000011</v>
      </c>
      <c r="F144" s="768">
        <v>461.45949849999994</v>
      </c>
      <c r="G144" s="768">
        <v>419.50863499999991</v>
      </c>
      <c r="H144" s="768">
        <v>408.21417174999988</v>
      </c>
    </row>
    <row r="145" ht="0" hidden="1" outlineLevel="1">
      <c r="A145" s="796">
        <v>8190</v>
      </c>
      <c r="B145" s="805" t="s">
        <v>5206</v>
      </c>
      <c r="C145" s="797" t="s">
        <v>5051</v>
      </c>
      <c r="D145" s="800"/>
      <c r="E145" s="768">
        <v>477.62479242099994</v>
      </c>
      <c r="F145" s="768">
        <v>405.6208381225</v>
      </c>
      <c r="G145" s="768">
        <v>368.746216475</v>
      </c>
      <c r="H145" s="768">
        <v>358.81843372374993</v>
      </c>
    </row>
    <row r="146" ht="0" hidden="1" outlineLevel="1">
      <c r="A146" s="796">
        <v>8191</v>
      </c>
      <c r="B146" s="805" t="s">
        <v>5207</v>
      </c>
      <c r="C146" s="797" t="s">
        <v>5051</v>
      </c>
      <c r="D146" s="800"/>
      <c r="E146" s="768">
        <v>527.34692796099989</v>
      </c>
      <c r="F146" s="768">
        <v>446.98280877249994</v>
      </c>
      <c r="G146" s="768">
        <v>406.34800797499992</v>
      </c>
      <c r="H146" s="768">
        <v>395.40786929874992</v>
      </c>
    </row>
    <row r="147" ht="0" hidden="1" outlineLevel="1">
      <c r="A147" s="796">
        <v>8192</v>
      </c>
      <c r="B147" s="805" t="s">
        <v>5208</v>
      </c>
      <c r="C147" s="797" t="s">
        <v>5051</v>
      </c>
      <c r="D147" s="794"/>
      <c r="E147" s="768">
        <v>499.99975341400005</v>
      </c>
      <c r="F147" s="768">
        <v>424.23372491499987</v>
      </c>
      <c r="G147" s="768">
        <v>385.66702264999986</v>
      </c>
      <c r="H147" s="768">
        <v>375.28367973249982</v>
      </c>
    </row>
    <row r="148" ht="0" hidden="1" outlineLevel="1">
      <c r="A148" s="796">
        <v>8193</v>
      </c>
      <c r="B148" s="805" t="s">
        <v>5209</v>
      </c>
      <c r="C148" s="797" t="s">
        <v>5051</v>
      </c>
      <c r="D148" s="800"/>
      <c r="E148" s="768">
        <v>527.34692796099989</v>
      </c>
      <c r="F148" s="768">
        <v>446.98280877249994</v>
      </c>
      <c r="G148" s="768">
        <v>406.34800797499992</v>
      </c>
      <c r="H148" s="768">
        <v>395.40786929874992</v>
      </c>
    </row>
    <row r="149" ht="0" hidden="1" outlineLevel="1">
      <c r="A149" s="796">
        <v>8194</v>
      </c>
      <c r="B149" s="805" t="s">
        <v>5210</v>
      </c>
      <c r="C149" s="797" t="s">
        <v>5051</v>
      </c>
      <c r="D149" s="800"/>
      <c r="E149" s="768">
        <v>527.34692796099989</v>
      </c>
      <c r="F149" s="768">
        <v>446.98280877249994</v>
      </c>
      <c r="G149" s="768">
        <v>406.34800797499992</v>
      </c>
      <c r="H149" s="768">
        <v>395.40786929874992</v>
      </c>
    </row>
    <row r="150" ht="0" hidden="1" outlineLevel="1">
      <c r="A150" s="796">
        <v>8201</v>
      </c>
      <c r="B150" s="805" t="s">
        <v>5211</v>
      </c>
      <c r="C150" s="797" t="s">
        <v>5051</v>
      </c>
      <c r="D150" s="800"/>
      <c r="E150" s="768">
        <v>512.43028729899993</v>
      </c>
      <c r="F150" s="768">
        <v>434.57421757749995</v>
      </c>
      <c r="G150" s="768">
        <v>395.06747052499992</v>
      </c>
      <c r="H150" s="768">
        <v>384.43103862624992</v>
      </c>
    </row>
    <row r="151" ht="0" hidden="1" outlineLevel="1">
      <c r="A151" s="796">
        <v>8202</v>
      </c>
      <c r="B151" s="806" t="s">
        <v>5212</v>
      </c>
      <c r="C151" s="797" t="s">
        <v>5051</v>
      </c>
      <c r="D151" s="800"/>
      <c r="E151" s="768">
        <v>512.43028729899993</v>
      </c>
      <c r="F151" s="768">
        <v>434.57421757749995</v>
      </c>
      <c r="G151" s="768">
        <v>395.06747052499992</v>
      </c>
      <c r="H151" s="768">
        <v>384.43103862624992</v>
      </c>
    </row>
    <row r="152" ht="0" hidden="1" outlineLevel="1">
      <c r="A152" s="796">
        <v>8214</v>
      </c>
      <c r="B152" s="806" t="s">
        <v>5213</v>
      </c>
      <c r="C152" s="797" t="s">
        <v>5051</v>
      </c>
      <c r="D152" s="800"/>
      <c r="E152" s="768">
        <v>485.083112752</v>
      </c>
      <c r="F152" s="768">
        <v>411.82513372</v>
      </c>
      <c r="G152" s="768">
        <v>374.38648519999992</v>
      </c>
      <c r="H152" s="768">
        <v>364.30684905999993</v>
      </c>
    </row>
    <row r="153" ht="0" hidden="1" outlineLevel="1">
      <c r="A153" s="796">
        <v>8222</v>
      </c>
      <c r="B153" s="806" t="s">
        <v>5214</v>
      </c>
      <c r="C153" s="797" t="s">
        <v>5051</v>
      </c>
      <c r="D153" s="800"/>
      <c r="E153" s="768">
        <v>485.083112752</v>
      </c>
      <c r="F153" s="768">
        <v>411.82513372</v>
      </c>
      <c r="G153" s="768">
        <v>374.38648519999992</v>
      </c>
      <c r="H153" s="768">
        <v>364.30684905999993</v>
      </c>
    </row>
    <row r="154" ht="0" hidden="1" outlineLevel="1">
      <c r="A154" s="796">
        <v>8212</v>
      </c>
      <c r="B154" s="806" t="s">
        <v>5215</v>
      </c>
      <c r="C154" s="797" t="s">
        <v>5051</v>
      </c>
      <c r="D154" s="800"/>
      <c r="E154" s="768">
        <v>485.083112752</v>
      </c>
      <c r="F154" s="768">
        <v>411.82513372</v>
      </c>
      <c r="G154" s="768">
        <v>374.38648519999992</v>
      </c>
      <c r="H154" s="768">
        <v>364.30684905999993</v>
      </c>
    </row>
    <row r="155" ht="0" hidden="1" outlineLevel="1">
      <c r="A155" s="796">
        <v>8200</v>
      </c>
      <c r="B155" s="803" t="s">
        <v>292</v>
      </c>
      <c r="C155" s="797" t="s">
        <v>5051</v>
      </c>
      <c r="D155" s="800"/>
      <c r="E155" s="768">
        <v>485.083112752</v>
      </c>
      <c r="F155" s="768">
        <v>411.82513372</v>
      </c>
      <c r="G155" s="768">
        <v>374.38648519999992</v>
      </c>
      <c r="H155" s="768">
        <v>364.30684905999993</v>
      </c>
    </row>
    <row r="156" ht="0" hidden="1" outlineLevel="1">
      <c r="A156" s="796">
        <v>8230</v>
      </c>
      <c r="B156" s="797" t="s">
        <v>5216</v>
      </c>
      <c r="C156" s="797" t="s">
        <v>5051</v>
      </c>
      <c r="D156" s="800"/>
      <c r="E156" s="768">
        <v>519.88860763</v>
      </c>
      <c r="F156" s="768">
        <v>440.77851317499994</v>
      </c>
      <c r="G156" s="768">
        <v>400.70773924999992</v>
      </c>
      <c r="H156" s="768">
        <v>389.91945396249992</v>
      </c>
    </row>
    <row r="157" ht="0" hidden="1" outlineLevel="1">
      <c r="A157" s="804" t="s">
        <v>5217</v>
      </c>
      <c r="B157" s="799"/>
      <c r="C157" s="797" t="s">
        <v>5051</v>
      </c>
      <c r="D157" s="800"/>
      <c r="E157" s="768">
        <v>0</v>
      </c>
      <c r="F157" s="768">
        <v>0</v>
      </c>
      <c r="G157" s="768">
        <v>0</v>
      </c>
      <c r="H157" s="768">
        <v>0</v>
      </c>
    </row>
    <row r="158" ht="0" hidden="1" outlineLevel="1">
      <c r="A158" s="796">
        <v>7014</v>
      </c>
      <c r="B158" s="803" t="s">
        <v>5218</v>
      </c>
      <c r="C158" s="797" t="s">
        <v>5051</v>
      </c>
      <c r="D158" s="800"/>
      <c r="E158" s="768">
        <v>815.36730920833691</v>
      </c>
      <c r="F158" s="768">
        <v>689.92202653810511</v>
      </c>
      <c r="G158" s="768">
        <v>627.20184230736834</v>
      </c>
      <c r="H158" s="768">
        <v>610.31563886063145</v>
      </c>
    </row>
    <row r="159" ht="0" hidden="1" outlineLevel="1">
      <c r="A159" s="796">
        <v>7015</v>
      </c>
      <c r="B159" s="803" t="s">
        <v>5219</v>
      </c>
      <c r="C159" s="797" t="s">
        <v>5051</v>
      </c>
      <c r="D159" s="800"/>
      <c r="E159" s="768">
        <v>815.36730920833691</v>
      </c>
      <c r="F159" s="768">
        <v>689.92202653810511</v>
      </c>
      <c r="G159" s="768">
        <v>627.20184230736834</v>
      </c>
      <c r="H159" s="768">
        <v>610.31563886063145</v>
      </c>
    </row>
    <row r="160" ht="0" hidden="1" outlineLevel="1">
      <c r="A160" s="796">
        <v>7016</v>
      </c>
      <c r="B160" s="803" t="s">
        <v>5220</v>
      </c>
      <c r="C160" s="797" t="s">
        <v>5051</v>
      </c>
      <c r="D160" s="800"/>
      <c r="E160" s="768">
        <v>815.36730920833691</v>
      </c>
      <c r="F160" s="768">
        <v>689.92202653810511</v>
      </c>
      <c r="G160" s="768">
        <v>627.20184230736834</v>
      </c>
      <c r="H160" s="768">
        <v>610.31563886063145</v>
      </c>
    </row>
    <row r="161" ht="0" hidden="1" outlineLevel="1">
      <c r="A161" s="796">
        <v>7073</v>
      </c>
      <c r="B161" s="803" t="s">
        <v>5221</v>
      </c>
      <c r="C161" s="797" t="s">
        <v>5051</v>
      </c>
      <c r="D161" s="800"/>
      <c r="E161" s="768">
        <v>815.36730920833691</v>
      </c>
      <c r="F161" s="768">
        <v>689.92202653810511</v>
      </c>
      <c r="G161" s="768">
        <v>627.20184230736834</v>
      </c>
      <c r="H161" s="768">
        <v>610.31563886063145</v>
      </c>
    </row>
    <row r="162" ht="0" hidden="1" outlineLevel="1">
      <c r="A162" s="796">
        <v>7075</v>
      </c>
      <c r="B162" s="803" t="s">
        <v>5222</v>
      </c>
      <c r="C162" s="797" t="s">
        <v>5051</v>
      </c>
      <c r="D162" s="800"/>
      <c r="E162" s="768">
        <v>815.36730920833691</v>
      </c>
      <c r="F162" s="768">
        <v>689.92202653810511</v>
      </c>
      <c r="G162" s="768">
        <v>627.20184230736834</v>
      </c>
      <c r="H162" s="768">
        <v>610.31563886063145</v>
      </c>
    </row>
    <row r="163" ht="0" hidden="1" outlineLevel="1">
      <c r="A163" s="796">
        <v>7059</v>
      </c>
      <c r="B163" s="803" t="s">
        <v>5223</v>
      </c>
      <c r="C163" s="797" t="s">
        <v>5051</v>
      </c>
      <c r="D163" s="800"/>
      <c r="E163" s="768">
        <v>693.95882521153692</v>
      </c>
      <c r="F163" s="768">
        <v>588.92688429010525</v>
      </c>
      <c r="G163" s="768">
        <v>535.38807662736838</v>
      </c>
      <c r="H163" s="768">
        <v>520.97378225663158</v>
      </c>
    </row>
    <row r="164" ht="0" hidden="1" outlineLevel="1">
      <c r="A164" s="796">
        <v>7067</v>
      </c>
      <c r="B164" s="803" t="s">
        <v>5224</v>
      </c>
      <c r="C164" s="797" t="s">
        <v>5051</v>
      </c>
      <c r="D164" s="800"/>
      <c r="E164" s="768">
        <v>883.65958145653678</v>
      </c>
      <c r="F164" s="768">
        <v>746.73179405260532</v>
      </c>
      <c r="G164" s="768">
        <v>678.84708550236837</v>
      </c>
      <c r="H164" s="768">
        <v>660.57043320038156</v>
      </c>
    </row>
    <row r="165" ht="0" hidden="1" outlineLevel="1">
      <c r="A165" s="796">
        <v>7068</v>
      </c>
      <c r="B165" s="803" t="s">
        <v>5225</v>
      </c>
      <c r="C165" s="797" t="s">
        <v>5051</v>
      </c>
      <c r="D165" s="800"/>
      <c r="E165" s="768">
        <v>1010.1267522865368</v>
      </c>
      <c r="F165" s="768">
        <v>851.93506722760515</v>
      </c>
      <c r="G165" s="768">
        <v>774.48642475236829</v>
      </c>
      <c r="H165" s="768">
        <v>753.63486716288139</v>
      </c>
    </row>
    <row r="166" ht="0" hidden="1" outlineLevel="1">
      <c r="A166" s="796">
        <v>7069</v>
      </c>
      <c r="B166" s="803" t="s">
        <v>5226</v>
      </c>
      <c r="C166" s="797" t="s">
        <v>5051</v>
      </c>
      <c r="D166" s="800"/>
      <c r="E166" s="768">
        <v>1010.1267522865368</v>
      </c>
      <c r="F166" s="768">
        <v>851.93506722760515</v>
      </c>
      <c r="G166" s="768">
        <v>774.48642475236829</v>
      </c>
      <c r="H166" s="768">
        <v>753.63486716288139</v>
      </c>
    </row>
    <row r="167" ht="0" hidden="1" outlineLevel="1">
      <c r="A167" s="796">
        <v>7089</v>
      </c>
      <c r="B167" s="799" t="s">
        <v>5227</v>
      </c>
      <c r="C167" s="797" t="s">
        <v>5051</v>
      </c>
      <c r="D167" s="800"/>
      <c r="E167" s="768">
        <v>906.898687478</v>
      </c>
      <c r="F167" s="768">
        <v>767.030218955</v>
      </c>
      <c r="G167" s="768">
        <v>697.30019905</v>
      </c>
      <c r="H167" s="768">
        <v>678.5267321525</v>
      </c>
    </row>
    <row r="168" ht="0" hidden="1" outlineLevel="1">
      <c r="A168" s="796">
        <v>7090</v>
      </c>
      <c r="B168" s="799" t="s">
        <v>5228</v>
      </c>
      <c r="C168" s="797" t="s">
        <v>5051</v>
      </c>
      <c r="D168" s="800"/>
      <c r="E168" s="768">
        <v>962.5442426432</v>
      </c>
      <c r="F168" s="768">
        <v>813.31965915199987</v>
      </c>
      <c r="G168" s="768">
        <v>739.38150831999985</v>
      </c>
      <c r="H168" s="768">
        <v>719.47508309599982</v>
      </c>
    </row>
    <row r="169" ht="0" hidden="1" outlineLevel="1">
      <c r="A169" s="796">
        <v>7091</v>
      </c>
      <c r="B169" s="799" t="s">
        <v>5229</v>
      </c>
      <c r="C169" s="797" t="s">
        <v>5051</v>
      </c>
      <c r="D169" s="800"/>
      <c r="E169" s="768">
        <v>962.5442426432</v>
      </c>
      <c r="F169" s="768">
        <v>813.31965915199987</v>
      </c>
      <c r="G169" s="768">
        <v>739.38150831999985</v>
      </c>
      <c r="H169" s="768">
        <v>719.47508309599982</v>
      </c>
    </row>
    <row r="170" ht="0" hidden="1" outlineLevel="1">
      <c r="A170" s="796">
        <v>7088</v>
      </c>
      <c r="B170" s="799" t="s">
        <v>5230</v>
      </c>
      <c r="C170" s="797" t="s">
        <v>5051</v>
      </c>
      <c r="D170" s="800"/>
      <c r="E170" s="768">
        <v>767.30978429293691</v>
      </c>
      <c r="F170" s="768">
        <v>649.9447827316053</v>
      </c>
      <c r="G170" s="768">
        <v>590.85889339236837</v>
      </c>
      <c r="H170" s="768">
        <v>574.95115395488153</v>
      </c>
    </row>
    <row r="171" ht="0" hidden="1" outlineLevel="1">
      <c r="A171" s="796">
        <v>7096</v>
      </c>
      <c r="B171" s="799" t="s">
        <v>234</v>
      </c>
      <c r="C171" s="797" t="s">
        <v>5051</v>
      </c>
      <c r="D171" s="800"/>
      <c r="E171" s="768">
        <v>767.30978429293691</v>
      </c>
      <c r="F171" s="768">
        <v>649.9447827316053</v>
      </c>
      <c r="G171" s="768">
        <v>590.85889339236837</v>
      </c>
      <c r="H171" s="768">
        <v>574.95115395488153</v>
      </c>
    </row>
    <row r="172" ht="0" hidden="1" outlineLevel="1">
      <c r="A172" s="796">
        <v>7079</v>
      </c>
      <c r="B172" s="799" t="s">
        <v>5231</v>
      </c>
      <c r="C172" s="797" t="s">
        <v>5051</v>
      </c>
      <c r="D172" s="800"/>
      <c r="E172" s="768">
        <v>828.01402629133679</v>
      </c>
      <c r="F172" s="768">
        <v>700.44235385560535</v>
      </c>
      <c r="G172" s="768">
        <v>636.76577623236847</v>
      </c>
      <c r="H172" s="768">
        <v>619.62208225688153</v>
      </c>
    </row>
    <row r="173" ht="0" hidden="1" outlineLevel="1">
      <c r="A173" s="796">
        <v>7080</v>
      </c>
      <c r="B173" s="799" t="s">
        <v>5232</v>
      </c>
      <c r="C173" s="797" t="s">
        <v>5051</v>
      </c>
      <c r="D173" s="800"/>
      <c r="E173" s="768">
        <v>828.01402629133679</v>
      </c>
      <c r="F173" s="768">
        <v>700.44235385560535</v>
      </c>
      <c r="G173" s="768">
        <v>636.76577623236847</v>
      </c>
      <c r="H173" s="768">
        <v>619.62208225688153</v>
      </c>
    </row>
    <row r="174" ht="0" hidden="1" outlineLevel="1">
      <c r="A174" s="796">
        <v>7071</v>
      </c>
      <c r="B174" s="799" t="s">
        <v>5233</v>
      </c>
      <c r="C174" s="797" t="s">
        <v>5051</v>
      </c>
      <c r="D174" s="800"/>
      <c r="E174" s="768">
        <v>795.132561875537</v>
      </c>
      <c r="F174" s="768">
        <v>673.08950283010518</v>
      </c>
      <c r="G174" s="768">
        <v>611.89954802736827</v>
      </c>
      <c r="H174" s="768">
        <v>595.42532942663138</v>
      </c>
    </row>
    <row r="175" ht="0" hidden="1" outlineLevel="1">
      <c r="A175" s="796">
        <v>7081</v>
      </c>
      <c r="B175" s="799" t="s">
        <v>5234</v>
      </c>
      <c r="C175" s="797" t="s">
        <v>5051</v>
      </c>
      <c r="D175" s="800"/>
      <c r="E175" s="768">
        <v>810.30862237513691</v>
      </c>
      <c r="F175" s="768">
        <v>685.71389561110516</v>
      </c>
      <c r="G175" s="768">
        <v>623.37626873736826</v>
      </c>
      <c r="H175" s="768">
        <v>606.59306150213149</v>
      </c>
    </row>
    <row r="176" ht="0" hidden="1" outlineLevel="1">
      <c r="A176" s="796">
        <v>7083</v>
      </c>
      <c r="B176" s="799" t="s">
        <v>5235</v>
      </c>
      <c r="C176" s="797" t="s">
        <v>5051</v>
      </c>
      <c r="D176" s="800"/>
      <c r="E176" s="768">
        <v>795.132561875537</v>
      </c>
      <c r="F176" s="768">
        <v>673.08950283010518</v>
      </c>
      <c r="G176" s="768">
        <v>611.89954802736827</v>
      </c>
      <c r="H176" s="768">
        <v>595.42532942663138</v>
      </c>
    </row>
    <row r="177" ht="0" hidden="1" outlineLevel="1">
      <c r="A177" s="796">
        <v>7086</v>
      </c>
      <c r="B177" s="799" t="s">
        <v>5236</v>
      </c>
      <c r="C177" s="797" t="s">
        <v>5051</v>
      </c>
      <c r="D177" s="800"/>
      <c r="E177" s="768">
        <v>810.30862237513691</v>
      </c>
      <c r="F177" s="768">
        <v>685.71389561110516</v>
      </c>
      <c r="G177" s="768">
        <v>623.37626873736826</v>
      </c>
      <c r="H177" s="768">
        <v>606.59306150213149</v>
      </c>
    </row>
    <row r="178" ht="0" hidden="1" outlineLevel="1">
      <c r="A178" s="796">
        <v>7104</v>
      </c>
      <c r="B178" s="799" t="s">
        <v>5237</v>
      </c>
      <c r="C178" s="797" t="s">
        <v>5051</v>
      </c>
      <c r="D178" s="800"/>
      <c r="E178" s="768">
        <v>833.0727131245369</v>
      </c>
      <c r="F178" s="768">
        <v>704.6504847826053</v>
      </c>
      <c r="G178" s="768">
        <v>640.59134980236843</v>
      </c>
      <c r="H178" s="768">
        <v>623.34465961538149</v>
      </c>
    </row>
    <row r="179" ht="0" hidden="1" outlineLevel="1">
      <c r="A179" s="796">
        <v>7093</v>
      </c>
      <c r="B179" s="803" t="s">
        <v>5238</v>
      </c>
      <c r="C179" s="797" t="s">
        <v>5051</v>
      </c>
      <c r="D179" s="800"/>
      <c r="E179" s="768">
        <v>782.485844792537</v>
      </c>
      <c r="F179" s="768">
        <v>662.56917551260517</v>
      </c>
      <c r="G179" s="768">
        <v>602.33561410236837</v>
      </c>
      <c r="H179" s="768">
        <v>586.11888603038142</v>
      </c>
    </row>
    <row r="180" ht="0" hidden="1" outlineLevel="1">
      <c r="A180" s="796">
        <v>7094</v>
      </c>
      <c r="B180" s="803" t="s">
        <v>5239</v>
      </c>
      <c r="C180" s="797" t="s">
        <v>5051</v>
      </c>
      <c r="D180" s="800"/>
      <c r="E180" s="768">
        <v>795.132561875537</v>
      </c>
      <c r="F180" s="768">
        <v>673.08950283010518</v>
      </c>
      <c r="G180" s="768">
        <v>611.89954802736827</v>
      </c>
      <c r="H180" s="768">
        <v>595.42532942663138</v>
      </c>
    </row>
    <row r="181" ht="0" hidden="1" outlineLevel="1">
      <c r="A181" s="796">
        <v>7095</v>
      </c>
      <c r="B181" s="803" t="s">
        <v>5240</v>
      </c>
      <c r="C181" s="797" t="s">
        <v>5051</v>
      </c>
      <c r="D181" s="800"/>
      <c r="E181" s="768">
        <v>795.132561875537</v>
      </c>
      <c r="F181" s="768">
        <v>673.08950283010518</v>
      </c>
      <c r="G181" s="768">
        <v>611.89954802736827</v>
      </c>
      <c r="H181" s="768">
        <v>595.42532942663138</v>
      </c>
    </row>
    <row r="182" ht="0" hidden="1" outlineLevel="1">
      <c r="A182" s="796">
        <v>7097</v>
      </c>
      <c r="B182" s="803" t="s">
        <v>5241</v>
      </c>
      <c r="C182" s="797" t="s">
        <v>5051</v>
      </c>
      <c r="D182" s="800"/>
      <c r="E182" s="768">
        <v>782.485844792537</v>
      </c>
      <c r="F182" s="768">
        <v>662.56917551260517</v>
      </c>
      <c r="G182" s="768">
        <v>602.33561410236837</v>
      </c>
      <c r="H182" s="768">
        <v>586.11888603038142</v>
      </c>
    </row>
    <row r="183" ht="0" hidden="1" outlineLevel="1">
      <c r="A183" s="796">
        <v>7098</v>
      </c>
      <c r="B183" s="803" t="s">
        <v>5242</v>
      </c>
      <c r="C183" s="797" t="s">
        <v>5051</v>
      </c>
      <c r="D183" s="800"/>
      <c r="E183" s="768">
        <v>795.132561875537</v>
      </c>
      <c r="F183" s="768">
        <v>673.08950283010518</v>
      </c>
      <c r="G183" s="768">
        <v>611.89954802736827</v>
      </c>
      <c r="H183" s="768">
        <v>595.42532942663138</v>
      </c>
    </row>
    <row r="184" ht="0" hidden="1" outlineLevel="1">
      <c r="A184" s="796">
        <v>7100</v>
      </c>
      <c r="B184" s="803" t="s">
        <v>5243</v>
      </c>
      <c r="C184" s="797" t="s">
        <v>5051</v>
      </c>
      <c r="D184" s="800"/>
      <c r="E184" s="768">
        <v>810.30862237513691</v>
      </c>
      <c r="F184" s="768">
        <v>685.71389561110516</v>
      </c>
      <c r="G184" s="768">
        <v>623.37626873736826</v>
      </c>
      <c r="H184" s="768">
        <v>606.59306150213149</v>
      </c>
    </row>
    <row r="185" ht="0" hidden="1" outlineLevel="1">
      <c r="A185" s="796">
        <v>7101</v>
      </c>
      <c r="B185" s="803" t="s">
        <v>5244</v>
      </c>
      <c r="C185" s="797" t="s">
        <v>5051</v>
      </c>
      <c r="D185" s="800"/>
      <c r="E185" s="768">
        <v>810.30862237513691</v>
      </c>
      <c r="F185" s="768">
        <v>685.71389561110516</v>
      </c>
      <c r="G185" s="768">
        <v>623.37626873736826</v>
      </c>
      <c r="H185" s="768">
        <v>606.59306150213149</v>
      </c>
    </row>
    <row r="186" ht="0" hidden="1" outlineLevel="1">
      <c r="A186" s="797">
        <v>7102</v>
      </c>
      <c r="B186" s="803" t="s">
        <v>5245</v>
      </c>
      <c r="C186" s="797" t="s">
        <v>5051</v>
      </c>
      <c r="D186" s="800"/>
      <c r="E186" s="768">
        <v>833.0727131245369</v>
      </c>
      <c r="F186" s="768">
        <v>704.6504847826053</v>
      </c>
      <c r="G186" s="768">
        <v>640.59134980236843</v>
      </c>
      <c r="H186" s="768">
        <v>623.34465961538149</v>
      </c>
    </row>
    <row r="187" ht="0" hidden="1" outlineLevel="1">
      <c r="A187" s="797">
        <v>7108</v>
      </c>
      <c r="B187" s="803" t="s">
        <v>5246</v>
      </c>
      <c r="C187" s="797" t="s">
        <v>5051</v>
      </c>
      <c r="D187" s="800"/>
      <c r="E187" s="768">
        <v>805.24993554193691</v>
      </c>
      <c r="F187" s="768">
        <v>681.5057646841052</v>
      </c>
      <c r="G187" s="768">
        <v>619.5506951673683</v>
      </c>
      <c r="H187" s="768">
        <v>602.87048414363153</v>
      </c>
    </row>
    <row r="188" ht="0" hidden="1" outlineLevel="1">
      <c r="A188" s="797">
        <v>7109</v>
      </c>
      <c r="B188" s="803" t="s">
        <v>5247</v>
      </c>
      <c r="C188" s="797" t="s">
        <v>5051</v>
      </c>
      <c r="D188" s="800"/>
      <c r="E188" s="768">
        <v>817.89665262493691</v>
      </c>
      <c r="F188" s="768">
        <v>692.02609200160509</v>
      </c>
      <c r="G188" s="768">
        <v>629.11462909236832</v>
      </c>
      <c r="H188" s="768">
        <v>612.17692753988138</v>
      </c>
    </row>
    <row r="189" ht="0" hidden="1" outlineLevel="1">
      <c r="A189" s="797">
        <v>7110</v>
      </c>
      <c r="B189" s="803" t="s">
        <v>5248</v>
      </c>
      <c r="C189" s="797" t="s">
        <v>5051</v>
      </c>
      <c r="D189" s="800"/>
      <c r="E189" s="768">
        <v>860.89549070713679</v>
      </c>
      <c r="F189" s="768">
        <v>727.79520488110518</v>
      </c>
      <c r="G189" s="768">
        <v>661.63200443736832</v>
      </c>
      <c r="H189" s="768">
        <v>643.81883508713145</v>
      </c>
    </row>
    <row r="190" ht="0" hidden="1" outlineLevel="1">
      <c r="A190" s="797">
        <v>7111</v>
      </c>
      <c r="B190" s="803" t="s">
        <v>5249</v>
      </c>
      <c r="C190" s="797" t="s">
        <v>5051</v>
      </c>
      <c r="D190" s="800"/>
      <c r="E190" s="768">
        <v>860.89549070713679</v>
      </c>
      <c r="F190" s="768">
        <v>727.79520488110518</v>
      </c>
      <c r="G190" s="768">
        <v>661.63200443736832</v>
      </c>
      <c r="H190" s="768">
        <v>643.81883508713145</v>
      </c>
    </row>
    <row r="191" ht="0" hidden="1" outlineLevel="1">
      <c r="A191" s="797">
        <v>7112</v>
      </c>
      <c r="B191" s="803" t="s">
        <v>5250</v>
      </c>
      <c r="C191" s="797" t="s">
        <v>5051</v>
      </c>
      <c r="D191" s="800"/>
      <c r="E191" s="768">
        <v>860.89549070713679</v>
      </c>
      <c r="F191" s="768">
        <v>727.79520488110518</v>
      </c>
      <c r="G191" s="768">
        <v>661.63200443736832</v>
      </c>
      <c r="H191" s="768">
        <v>643.81883508713145</v>
      </c>
    </row>
    <row r="192" ht="0" hidden="1" outlineLevel="1">
      <c r="A192" s="797">
        <v>7113</v>
      </c>
      <c r="B192" s="803" t="s">
        <v>5251</v>
      </c>
      <c r="C192" s="797" t="s">
        <v>5051</v>
      </c>
      <c r="D192" s="800"/>
      <c r="E192" s="768">
        <v>845.7194302075369</v>
      </c>
      <c r="F192" s="768">
        <v>715.1708121001052</v>
      </c>
      <c r="G192" s="768">
        <v>650.15528372736833</v>
      </c>
      <c r="H192" s="768">
        <v>632.65110301163145</v>
      </c>
    </row>
    <row r="193" ht="0" hidden="1" outlineLevel="1">
      <c r="A193" s="797">
        <v>7122</v>
      </c>
      <c r="B193" s="803" t="s">
        <v>5252</v>
      </c>
      <c r="C193" s="797" t="s">
        <v>5051</v>
      </c>
      <c r="D193" s="800"/>
      <c r="E193" s="768">
        <v>817.89665262493691</v>
      </c>
      <c r="F193" s="768">
        <v>692.02609200160509</v>
      </c>
      <c r="G193" s="768">
        <v>629.11462909236832</v>
      </c>
      <c r="H193" s="768">
        <v>612.17692753988138</v>
      </c>
    </row>
    <row r="194" ht="0" hidden="1" outlineLevel="1">
      <c r="A194" s="796">
        <v>7128</v>
      </c>
      <c r="B194" s="797" t="s">
        <v>5253</v>
      </c>
      <c r="C194" s="797" t="s">
        <v>5051</v>
      </c>
      <c r="D194" s="800"/>
      <c r="E194" s="768">
        <v>850.77811704073679</v>
      </c>
      <c r="F194" s="768">
        <v>719.37894302710515</v>
      </c>
      <c r="G194" s="768">
        <v>653.98085729736829</v>
      </c>
      <c r="H194" s="768">
        <v>636.37368037013141</v>
      </c>
    </row>
    <row r="195" ht="0" hidden="1" outlineLevel="1">
      <c r="A195" s="796">
        <v>7129</v>
      </c>
      <c r="B195" s="797" t="s">
        <v>5254</v>
      </c>
      <c r="C195" s="797" t="s">
        <v>5051</v>
      </c>
      <c r="D195" s="800"/>
      <c r="E195" s="768">
        <v>850.77811704073679</v>
      </c>
      <c r="F195" s="768">
        <v>719.37894302710515</v>
      </c>
      <c r="G195" s="768">
        <v>653.98085729736829</v>
      </c>
      <c r="H195" s="768">
        <v>636.37368037013141</v>
      </c>
    </row>
    <row r="196" ht="0" hidden="1" outlineLevel="1">
      <c r="A196" s="796">
        <v>7130</v>
      </c>
      <c r="B196" s="797" t="s">
        <v>5255</v>
      </c>
      <c r="C196" s="797" t="s">
        <v>5051</v>
      </c>
      <c r="D196" s="800"/>
      <c r="E196" s="768">
        <v>850.77811704073679</v>
      </c>
      <c r="F196" s="768">
        <v>719.37894302710515</v>
      </c>
      <c r="G196" s="768">
        <v>653.98085729736829</v>
      </c>
      <c r="H196" s="768">
        <v>636.37368037013141</v>
      </c>
    </row>
    <row r="197" ht="0" hidden="1" outlineLevel="1">
      <c r="A197" s="796">
        <v>7131</v>
      </c>
      <c r="B197" s="797" t="s">
        <v>5256</v>
      </c>
      <c r="C197" s="797" t="s">
        <v>5051</v>
      </c>
      <c r="D197" s="800"/>
      <c r="E197" s="768">
        <v>850.77811704073679</v>
      </c>
      <c r="F197" s="768">
        <v>719.37894302710515</v>
      </c>
      <c r="G197" s="768">
        <v>653.98085729736829</v>
      </c>
      <c r="H197" s="768">
        <v>636.37368037013141</v>
      </c>
    </row>
    <row r="198" ht="0" hidden="1" outlineLevel="1">
      <c r="A198" s="796">
        <v>7140</v>
      </c>
      <c r="B198" s="797" t="s">
        <v>5257</v>
      </c>
      <c r="C198" s="797" t="s">
        <v>5051</v>
      </c>
      <c r="D198" s="800"/>
      <c r="E198" s="768">
        <v>876.0715512067369</v>
      </c>
      <c r="F198" s="768">
        <v>740.419597662105</v>
      </c>
      <c r="G198" s="768">
        <v>673.10872514736832</v>
      </c>
      <c r="H198" s="768">
        <v>654.98656716263133</v>
      </c>
    </row>
    <row r="199" ht="0" hidden="1" outlineLevel="1">
      <c r="A199" s="796">
        <v>7139</v>
      </c>
      <c r="B199" s="797" t="s">
        <v>5258</v>
      </c>
      <c r="C199" s="797" t="s">
        <v>5051</v>
      </c>
      <c r="D199" s="800"/>
      <c r="E199" s="768">
        <v>850.77811704073679</v>
      </c>
      <c r="F199" s="768">
        <v>719.37894302710515</v>
      </c>
      <c r="G199" s="768">
        <v>653.98085729736829</v>
      </c>
      <c r="H199" s="768">
        <v>636.37368037013141</v>
      </c>
    </row>
    <row r="200" ht="0" hidden="1" outlineLevel="1">
      <c r="A200" s="796">
        <v>7141</v>
      </c>
      <c r="B200" s="797" t="s">
        <v>5259</v>
      </c>
      <c r="C200" s="797" t="s">
        <v>5051</v>
      </c>
      <c r="D200" s="794"/>
      <c r="E200" s="768">
        <v>876.0715512067369</v>
      </c>
      <c r="F200" s="768">
        <v>740.419597662105</v>
      </c>
      <c r="G200" s="768">
        <v>673.10872514736832</v>
      </c>
      <c r="H200" s="768">
        <v>654.98656716263133</v>
      </c>
    </row>
    <row r="201" ht="0" hidden="1" outlineLevel="1">
      <c r="A201" s="804" t="s">
        <v>5260</v>
      </c>
      <c r="B201" s="799"/>
      <c r="C201" s="797" t="s">
        <v>5051</v>
      </c>
      <c r="D201" s="800"/>
      <c r="E201" s="768">
        <v>0</v>
      </c>
      <c r="F201" s="768">
        <v>0</v>
      </c>
      <c r="G201" s="768">
        <v>0</v>
      </c>
      <c r="H201" s="768">
        <v>0</v>
      </c>
    </row>
    <row r="202" ht="0" hidden="1" outlineLevel="1">
      <c r="A202" s="796">
        <v>6131</v>
      </c>
      <c r="B202" s="803" t="s">
        <v>5261</v>
      </c>
      <c r="C202" s="797" t="s">
        <v>5051</v>
      </c>
      <c r="D202" s="800"/>
      <c r="E202" s="768">
        <v>665.16321888661764</v>
      </c>
      <c r="F202" s="768">
        <v>562.68432804474014</v>
      </c>
      <c r="G202" s="768">
        <v>511.53120731340005</v>
      </c>
      <c r="H202" s="768">
        <v>497.75921327034695</v>
      </c>
    </row>
    <row r="203" ht="0" hidden="1" outlineLevel="1">
      <c r="A203" s="796">
        <v>6173</v>
      </c>
      <c r="B203" s="803" t="s">
        <v>5262</v>
      </c>
      <c r="C203" s="797" t="s">
        <v>5051</v>
      </c>
      <c r="D203" s="800"/>
      <c r="E203" s="768">
        <v>665.16321888661764</v>
      </c>
      <c r="F203" s="768">
        <v>562.68432804474014</v>
      </c>
      <c r="G203" s="768">
        <v>511.53120731340005</v>
      </c>
      <c r="H203" s="768">
        <v>497.75921327034695</v>
      </c>
    </row>
    <row r="204" ht="0" hidden="1" outlineLevel="1">
      <c r="A204" s="802">
        <v>6180</v>
      </c>
      <c r="B204" s="799" t="s">
        <v>5263</v>
      </c>
      <c r="C204" s="797" t="s">
        <v>5051</v>
      </c>
      <c r="D204" s="800"/>
      <c r="E204" s="768">
        <v>811.8435187296177</v>
      </c>
      <c r="F204" s="768">
        <v>684.70214146224009</v>
      </c>
      <c r="G204" s="768">
        <v>622.45649223840007</v>
      </c>
      <c r="H204" s="768">
        <v>605.69804821659693</v>
      </c>
    </row>
    <row r="205" ht="0" hidden="1" outlineLevel="1">
      <c r="A205" s="802">
        <v>6176</v>
      </c>
      <c r="B205" s="799" t="s">
        <v>5264</v>
      </c>
      <c r="C205" s="797" t="s">
        <v>5051</v>
      </c>
      <c r="D205" s="800"/>
      <c r="E205" s="768">
        <v>851.62122716161787</v>
      </c>
      <c r="F205" s="768">
        <v>717.79171798224013</v>
      </c>
      <c r="G205" s="768">
        <v>652.53792543840007</v>
      </c>
      <c r="H205" s="768">
        <v>634.96959667659689</v>
      </c>
    </row>
    <row r="206" ht="0" hidden="1" outlineLevel="1">
      <c r="A206" s="802">
        <v>6177</v>
      </c>
      <c r="B206" s="799" t="s">
        <v>5265</v>
      </c>
      <c r="C206" s="797" t="s">
        <v>5051</v>
      </c>
      <c r="D206" s="800"/>
      <c r="E206" s="768">
        <v>851.62122716161787</v>
      </c>
      <c r="F206" s="768">
        <v>717.79171798224013</v>
      </c>
      <c r="G206" s="768">
        <v>652.53792543840007</v>
      </c>
      <c r="H206" s="768">
        <v>634.96959667659689</v>
      </c>
    </row>
    <row r="207" ht="0" hidden="1" outlineLevel="1">
      <c r="A207" s="796">
        <v>6189</v>
      </c>
      <c r="B207" s="803" t="s">
        <v>5266</v>
      </c>
      <c r="C207" s="797" t="s">
        <v>5051</v>
      </c>
      <c r="D207" s="800"/>
      <c r="E207" s="768">
        <v>764.60748996661766</v>
      </c>
      <c r="F207" s="768">
        <v>645.40826934474</v>
      </c>
      <c r="G207" s="768">
        <v>586.7347903134</v>
      </c>
      <c r="H207" s="768">
        <v>570.93808442034685</v>
      </c>
    </row>
    <row r="208" ht="0" hidden="1" outlineLevel="1">
      <c r="A208" s="796">
        <v>6190</v>
      </c>
      <c r="B208" s="803" t="s">
        <v>5267</v>
      </c>
      <c r="C208" s="797" t="s">
        <v>5051</v>
      </c>
      <c r="D208" s="800"/>
      <c r="E208" s="768">
        <v>764.60748996661766</v>
      </c>
      <c r="F208" s="768">
        <v>645.40826934474</v>
      </c>
      <c r="G208" s="768">
        <v>586.7347903134</v>
      </c>
      <c r="H208" s="768">
        <v>570.93808442034685</v>
      </c>
    </row>
    <row r="209" ht="0" hidden="1" outlineLevel="1">
      <c r="A209" s="796">
        <v>6192</v>
      </c>
      <c r="B209" s="803" t="s">
        <v>5268</v>
      </c>
      <c r="C209" s="797" t="s">
        <v>5051</v>
      </c>
      <c r="D209" s="800"/>
      <c r="E209" s="768">
        <v>690.02428665661762</v>
      </c>
      <c r="F209" s="768">
        <v>583.36531336974008</v>
      </c>
      <c r="G209" s="768">
        <v>530.3321030634</v>
      </c>
      <c r="H209" s="768">
        <v>516.05393105784685</v>
      </c>
    </row>
    <row r="210" ht="0" hidden="1" outlineLevel="1">
      <c r="A210" s="796">
        <v>6182</v>
      </c>
      <c r="B210" s="803" t="s">
        <v>5269</v>
      </c>
      <c r="C210" s="797" t="s">
        <v>5051</v>
      </c>
      <c r="D210" s="800"/>
      <c r="E210" s="768">
        <v>690.02428665661762</v>
      </c>
      <c r="F210" s="768">
        <v>583.36531336974008</v>
      </c>
      <c r="G210" s="768">
        <v>530.3321030634</v>
      </c>
      <c r="H210" s="768">
        <v>516.05393105784685</v>
      </c>
    </row>
    <row r="211" ht="0" hidden="1" outlineLevel="1">
      <c r="A211" s="796">
        <v>6193</v>
      </c>
      <c r="B211" s="803" t="s">
        <v>5270</v>
      </c>
      <c r="C211" s="797" t="s">
        <v>5051</v>
      </c>
      <c r="D211" s="800"/>
      <c r="E211" s="768">
        <v>704.9409273186177</v>
      </c>
      <c r="F211" s="768">
        <v>595.77390456474018</v>
      </c>
      <c r="G211" s="768">
        <v>541.6126405134</v>
      </c>
      <c r="H211" s="768">
        <v>527.030761730347</v>
      </c>
    </row>
    <row r="212" ht="0" hidden="1" outlineLevel="1">
      <c r="A212" s="796">
        <v>6188</v>
      </c>
      <c r="B212" s="803" t="s">
        <v>5271</v>
      </c>
      <c r="C212" s="797" t="s">
        <v>5051</v>
      </c>
      <c r="D212" s="800"/>
      <c r="E212" s="768">
        <v>764.60748996661766</v>
      </c>
      <c r="F212" s="768">
        <v>645.40826934474</v>
      </c>
      <c r="G212" s="768">
        <v>586.7347903134</v>
      </c>
      <c r="H212" s="768">
        <v>570.93808442034685</v>
      </c>
    </row>
    <row r="213" ht="0" hidden="1" outlineLevel="1">
      <c r="A213" s="802">
        <v>6196</v>
      </c>
      <c r="B213" s="799" t="s">
        <v>5272</v>
      </c>
      <c r="C213" s="797" t="s">
        <v>5051</v>
      </c>
      <c r="D213" s="800"/>
      <c r="E213" s="768">
        <v>794.44077129061748</v>
      </c>
      <c r="F213" s="768">
        <v>670.2254517347402</v>
      </c>
      <c r="G213" s="768">
        <v>609.29586521340013</v>
      </c>
      <c r="H213" s="768">
        <v>592.891745765347</v>
      </c>
    </row>
    <row r="214" ht="0" hidden="1" outlineLevel="1">
      <c r="A214" s="796">
        <v>6194</v>
      </c>
      <c r="B214" s="803" t="s">
        <v>5273</v>
      </c>
      <c r="C214" s="797" t="s">
        <v>5051</v>
      </c>
      <c r="D214" s="800"/>
      <c r="E214" s="768">
        <v>734.77420864261774</v>
      </c>
      <c r="F214" s="768">
        <v>620.59108695474</v>
      </c>
      <c r="G214" s="768">
        <v>564.1737154134</v>
      </c>
      <c r="H214" s="768">
        <v>548.984423075347</v>
      </c>
    </row>
    <row r="215" ht="0" hidden="1" outlineLevel="1">
      <c r="A215" s="796">
        <v>6195</v>
      </c>
      <c r="B215" s="803" t="s">
        <v>5274</v>
      </c>
      <c r="C215" s="797" t="s">
        <v>5051</v>
      </c>
      <c r="D215" s="800"/>
      <c r="E215" s="768">
        <v>734.77420864261774</v>
      </c>
      <c r="F215" s="768">
        <v>620.59108695474</v>
      </c>
      <c r="G215" s="768">
        <v>564.1737154134</v>
      </c>
      <c r="H215" s="768">
        <v>548.984423075347</v>
      </c>
    </row>
    <row r="216" ht="0" hidden="1" outlineLevel="1">
      <c r="A216" s="796">
        <v>6197</v>
      </c>
      <c r="B216" s="803" t="s">
        <v>5275</v>
      </c>
      <c r="C216" s="797" t="s">
        <v>5051</v>
      </c>
      <c r="D216" s="800"/>
      <c r="E216" s="768">
        <v>734.77420864261774</v>
      </c>
      <c r="F216" s="768">
        <v>620.59108695474</v>
      </c>
      <c r="G216" s="768">
        <v>564.1737154134</v>
      </c>
      <c r="H216" s="768">
        <v>548.984423075347</v>
      </c>
    </row>
    <row r="217" ht="0" hidden="1" outlineLevel="1">
      <c r="A217" s="802">
        <v>6186</v>
      </c>
      <c r="B217" s="799" t="s">
        <v>5276</v>
      </c>
      <c r="C217" s="797" t="s">
        <v>5051</v>
      </c>
      <c r="D217" s="800"/>
      <c r="E217" s="768">
        <v>697.4826069876176</v>
      </c>
      <c r="F217" s="768">
        <v>589.56960896724</v>
      </c>
      <c r="G217" s="768">
        <v>535.9723717884</v>
      </c>
      <c r="H217" s="768">
        <v>521.54234639409685</v>
      </c>
    </row>
    <row r="218" ht="0" hidden="1" outlineLevel="1">
      <c r="A218" s="802">
        <v>6191</v>
      </c>
      <c r="B218" s="799" t="s">
        <v>5277</v>
      </c>
      <c r="C218" s="797" t="s">
        <v>5051</v>
      </c>
      <c r="D218" s="800"/>
      <c r="E218" s="768">
        <v>697.4826069876176</v>
      </c>
      <c r="F218" s="768">
        <v>589.56960896724</v>
      </c>
      <c r="G218" s="768">
        <v>535.9723717884</v>
      </c>
      <c r="H218" s="768">
        <v>521.54234639409685</v>
      </c>
    </row>
    <row r="219" ht="0" hidden="1" outlineLevel="1">
      <c r="A219" s="797">
        <v>6221</v>
      </c>
      <c r="B219" s="803" t="s">
        <v>5278</v>
      </c>
      <c r="C219" s="797" t="s">
        <v>5051</v>
      </c>
      <c r="D219" s="800"/>
      <c r="E219" s="768">
        <v>709.91314087261765</v>
      </c>
      <c r="F219" s="768">
        <v>599.91010162974</v>
      </c>
      <c r="G219" s="768">
        <v>545.3728196634</v>
      </c>
      <c r="H219" s="768">
        <v>530.68970528784689</v>
      </c>
    </row>
    <row r="220" ht="0" hidden="1" outlineLevel="1">
      <c r="A220" s="796">
        <v>6229</v>
      </c>
      <c r="B220" s="803" t="s">
        <v>5279</v>
      </c>
      <c r="C220" s="797" t="s">
        <v>5051</v>
      </c>
      <c r="D220" s="800"/>
      <c r="E220" s="768">
        <v>697.4826069876176</v>
      </c>
      <c r="F220" s="768">
        <v>589.56960896724</v>
      </c>
      <c r="G220" s="768">
        <v>535.9723717884</v>
      </c>
      <c r="H220" s="768">
        <v>521.54234639409685</v>
      </c>
    </row>
    <row r="221" ht="0" hidden="1" outlineLevel="1">
      <c r="A221" s="796">
        <v>6200</v>
      </c>
      <c r="B221" s="803" t="s">
        <v>5280</v>
      </c>
      <c r="C221" s="797" t="s">
        <v>5051</v>
      </c>
      <c r="D221" s="800"/>
      <c r="E221" s="768">
        <v>724.82978153461772</v>
      </c>
      <c r="F221" s="768">
        <v>612.31869282474008</v>
      </c>
      <c r="G221" s="768">
        <v>556.6533571134</v>
      </c>
      <c r="H221" s="768">
        <v>541.666535960347</v>
      </c>
    </row>
    <row r="222" ht="0" hidden="1" outlineLevel="1">
      <c r="A222" s="797">
        <v>6217</v>
      </c>
      <c r="B222" s="803" t="s">
        <v>5281</v>
      </c>
      <c r="C222" s="797" t="s">
        <v>5051</v>
      </c>
      <c r="D222" s="800"/>
      <c r="E222" s="768">
        <v>737.26031541961754</v>
      </c>
      <c r="F222" s="768">
        <v>622.65918548724017</v>
      </c>
      <c r="G222" s="768">
        <v>566.05380498840009</v>
      </c>
      <c r="H222" s="768">
        <v>550.81389485409693</v>
      </c>
    </row>
    <row r="223" ht="0" hidden="1" outlineLevel="1">
      <c r="A223" s="797">
        <v>6222</v>
      </c>
      <c r="B223" s="803" t="s">
        <v>5282</v>
      </c>
      <c r="C223" s="797" t="s">
        <v>5051</v>
      </c>
      <c r="D223" s="800"/>
      <c r="E223" s="768">
        <v>662.67711210961772</v>
      </c>
      <c r="F223" s="768">
        <v>560.61622951224012</v>
      </c>
      <c r="G223" s="768">
        <v>509.6511177384001</v>
      </c>
      <c r="H223" s="768">
        <v>495.92974149159704</v>
      </c>
    </row>
    <row r="224" ht="0" hidden="1" outlineLevel="1">
      <c r="A224" s="797">
        <v>6216</v>
      </c>
      <c r="B224" s="803" t="s">
        <v>5283</v>
      </c>
      <c r="C224" s="797" t="s">
        <v>5051</v>
      </c>
      <c r="D224" s="800"/>
      <c r="E224" s="768">
        <v>724.82978153461772</v>
      </c>
      <c r="F224" s="768">
        <v>612.31869282474008</v>
      </c>
      <c r="G224" s="768">
        <v>556.6533571134</v>
      </c>
      <c r="H224" s="768">
        <v>541.666535960347</v>
      </c>
    </row>
    <row r="225" ht="0" hidden="1" outlineLevel="1">
      <c r="A225" s="797">
        <v>6215</v>
      </c>
      <c r="B225" s="803" t="s">
        <v>5284</v>
      </c>
      <c r="C225" s="797" t="s">
        <v>5051</v>
      </c>
      <c r="D225" s="800"/>
      <c r="E225" s="768">
        <v>724.82978153461772</v>
      </c>
      <c r="F225" s="768">
        <v>612.31869282474008</v>
      </c>
      <c r="G225" s="768">
        <v>556.6533571134</v>
      </c>
      <c r="H225" s="768">
        <v>541.666535960347</v>
      </c>
    </row>
    <row r="226" ht="0" hidden="1" outlineLevel="1">
      <c r="A226" s="797">
        <v>6227</v>
      </c>
      <c r="B226" s="803" t="s">
        <v>5285</v>
      </c>
      <c r="C226" s="797" t="s">
        <v>5051</v>
      </c>
      <c r="D226" s="800"/>
      <c r="E226" s="768">
        <v>819.30183906061768</v>
      </c>
      <c r="F226" s="768">
        <v>690.90643705974014</v>
      </c>
      <c r="G226" s="768">
        <v>628.0967609634</v>
      </c>
      <c r="H226" s="768">
        <v>611.186463552847</v>
      </c>
    </row>
    <row r="227" ht="0" hidden="1" outlineLevel="1">
      <c r="A227" s="797">
        <v>6228</v>
      </c>
      <c r="B227" s="803" t="s">
        <v>5286</v>
      </c>
      <c r="C227" s="797" t="s">
        <v>5051</v>
      </c>
      <c r="D227" s="800"/>
      <c r="E227" s="768">
        <v>819.30183906061768</v>
      </c>
      <c r="F227" s="768">
        <v>690.90643705974014</v>
      </c>
      <c r="G227" s="768">
        <v>628.0967609634</v>
      </c>
      <c r="H227" s="768">
        <v>611.186463552847</v>
      </c>
    </row>
    <row r="228" ht="0" hidden="1" outlineLevel="1">
      <c r="A228" s="797">
        <v>6238</v>
      </c>
      <c r="B228" s="803" t="s">
        <v>5287</v>
      </c>
      <c r="C228" s="797" t="s">
        <v>5051</v>
      </c>
      <c r="D228" s="800"/>
      <c r="E228" s="768">
        <v>737.26031541961754</v>
      </c>
      <c r="F228" s="768">
        <v>622.65918548724017</v>
      </c>
      <c r="G228" s="768">
        <v>566.05380498840009</v>
      </c>
      <c r="H228" s="768">
        <v>550.81389485409693</v>
      </c>
    </row>
    <row r="229" ht="0" hidden="1" outlineLevel="1">
      <c r="A229" s="797">
        <v>6237</v>
      </c>
      <c r="B229" s="803" t="s">
        <v>5288</v>
      </c>
      <c r="C229" s="797" t="s">
        <v>5051</v>
      </c>
      <c r="D229" s="800"/>
      <c r="E229" s="768">
        <v>764.60748996661766</v>
      </c>
      <c r="F229" s="768">
        <v>645.40826934474</v>
      </c>
      <c r="G229" s="768">
        <v>586.7347903134</v>
      </c>
      <c r="H229" s="768">
        <v>570.93808442034685</v>
      </c>
    </row>
    <row r="230" ht="0" hidden="1" outlineLevel="1">
      <c r="A230" s="797">
        <v>6236</v>
      </c>
      <c r="B230" s="803" t="s">
        <v>5289</v>
      </c>
      <c r="C230" s="797" t="s">
        <v>5051</v>
      </c>
      <c r="D230" s="800"/>
      <c r="E230" s="768">
        <v>704.9409273186177</v>
      </c>
      <c r="F230" s="768">
        <v>595.77390456474018</v>
      </c>
      <c r="G230" s="768">
        <v>541.6126405134</v>
      </c>
      <c r="H230" s="768">
        <v>527.030761730347</v>
      </c>
    </row>
    <row r="231" ht="0" hidden="1" outlineLevel="1">
      <c r="A231" s="796">
        <v>6265</v>
      </c>
      <c r="B231" s="797" t="s">
        <v>5290</v>
      </c>
      <c r="C231" s="797" t="s">
        <v>5051</v>
      </c>
      <c r="D231" s="800"/>
      <c r="E231" s="768">
        <v>749.6908493046177</v>
      </c>
      <c r="F231" s="768">
        <v>632.99967814974</v>
      </c>
      <c r="G231" s="768">
        <v>575.4542528634</v>
      </c>
      <c r="H231" s="768">
        <v>559.96125374784685</v>
      </c>
    </row>
    <row r="232" ht="0" hidden="1" outlineLevel="1">
      <c r="A232" s="796">
        <v>6264</v>
      </c>
      <c r="B232" s="797" t="s">
        <v>5291</v>
      </c>
      <c r="C232" s="797" t="s">
        <v>5051</v>
      </c>
      <c r="D232" s="800"/>
      <c r="E232" s="768">
        <v>749.6908493046177</v>
      </c>
      <c r="F232" s="768">
        <v>632.99967814974</v>
      </c>
      <c r="G232" s="768">
        <v>575.4542528634</v>
      </c>
      <c r="H232" s="768">
        <v>559.96125374784685</v>
      </c>
    </row>
    <row r="233" ht="0" hidden="1" outlineLevel="1">
      <c r="A233" s="796">
        <v>6240</v>
      </c>
      <c r="B233" s="797" t="s">
        <v>5292</v>
      </c>
      <c r="C233" s="797" t="s">
        <v>5051</v>
      </c>
      <c r="D233" s="800"/>
      <c r="E233" s="768">
        <v>737.26031541961754</v>
      </c>
      <c r="F233" s="768">
        <v>622.65918548724017</v>
      </c>
      <c r="G233" s="768">
        <v>566.05380498840009</v>
      </c>
      <c r="H233" s="768">
        <v>550.81389485409693</v>
      </c>
    </row>
    <row r="234" ht="0" hidden="1" outlineLevel="1">
      <c r="A234" s="796">
        <v>6241</v>
      </c>
      <c r="B234" s="797" t="s">
        <v>5293</v>
      </c>
      <c r="C234" s="797" t="s">
        <v>5051</v>
      </c>
      <c r="D234" s="800"/>
      <c r="E234" s="768">
        <v>737.26031541961754</v>
      </c>
      <c r="F234" s="768">
        <v>622.65918548724017</v>
      </c>
      <c r="G234" s="768">
        <v>566.05380498840009</v>
      </c>
      <c r="H234" s="768">
        <v>550.81389485409693</v>
      </c>
    </row>
    <row r="235" ht="0" hidden="1" outlineLevel="1">
      <c r="A235" s="796">
        <v>6242</v>
      </c>
      <c r="B235" s="797" t="s">
        <v>5294</v>
      </c>
      <c r="C235" s="797" t="s">
        <v>5051</v>
      </c>
      <c r="D235" s="800"/>
      <c r="E235" s="768">
        <v>737.26031541961754</v>
      </c>
      <c r="F235" s="768">
        <v>622.65918548724017</v>
      </c>
      <c r="G235" s="768">
        <v>566.05380498840009</v>
      </c>
      <c r="H235" s="768">
        <v>550.81389485409693</v>
      </c>
    </row>
    <row r="236" ht="0" hidden="1" outlineLevel="1">
      <c r="A236" s="796">
        <v>6243</v>
      </c>
      <c r="B236" s="797" t="s">
        <v>5295</v>
      </c>
      <c r="C236" s="797" t="s">
        <v>5051</v>
      </c>
      <c r="D236" s="800"/>
      <c r="E236" s="768">
        <v>737.26031541961754</v>
      </c>
      <c r="F236" s="768">
        <v>622.65918548724017</v>
      </c>
      <c r="G236" s="768">
        <v>566.05380498840009</v>
      </c>
      <c r="H236" s="768">
        <v>550.81389485409693</v>
      </c>
    </row>
    <row r="237" ht="0" hidden="1" outlineLevel="1">
      <c r="A237" s="796">
        <v>6239</v>
      </c>
      <c r="B237" s="797" t="s">
        <v>5296</v>
      </c>
      <c r="C237" s="797" t="s">
        <v>5051</v>
      </c>
      <c r="D237" s="800"/>
      <c r="E237" s="768">
        <v>749.6908493046177</v>
      </c>
      <c r="F237" s="768">
        <v>632.99967814974</v>
      </c>
      <c r="G237" s="768">
        <v>575.4542528634</v>
      </c>
      <c r="H237" s="768">
        <v>559.96125374784685</v>
      </c>
    </row>
    <row r="238" ht="0" hidden="1" outlineLevel="1">
      <c r="A238" s="796">
        <v>6249</v>
      </c>
      <c r="B238" s="797" t="s">
        <v>5297</v>
      </c>
      <c r="C238" s="797" t="s">
        <v>5051</v>
      </c>
      <c r="D238" s="800"/>
      <c r="E238" s="768">
        <v>749.6908493046177</v>
      </c>
      <c r="F238" s="768">
        <v>632.99967814974</v>
      </c>
      <c r="G238" s="768">
        <v>575.4542528634</v>
      </c>
      <c r="H238" s="768">
        <v>559.96125374784685</v>
      </c>
    </row>
    <row r="239" ht="0" hidden="1" outlineLevel="1">
      <c r="A239" s="796">
        <v>6258</v>
      </c>
      <c r="B239" s="797" t="s">
        <v>5298</v>
      </c>
      <c r="C239" s="797" t="s">
        <v>5051</v>
      </c>
      <c r="D239" s="800"/>
      <c r="E239" s="768">
        <v>749.6908493046177</v>
      </c>
      <c r="F239" s="768">
        <v>632.99967814974</v>
      </c>
      <c r="G239" s="768">
        <v>575.4542528634</v>
      </c>
      <c r="H239" s="768">
        <v>559.96125374784685</v>
      </c>
    </row>
    <row r="240" ht="0" hidden="1" outlineLevel="1">
      <c r="A240" s="796">
        <v>6260</v>
      </c>
      <c r="B240" s="797" t="s">
        <v>5299</v>
      </c>
      <c r="C240" s="797" t="s">
        <v>5051</v>
      </c>
      <c r="D240" s="800"/>
      <c r="E240" s="768">
        <v>749.6908493046177</v>
      </c>
      <c r="F240" s="768">
        <v>632.99967814974</v>
      </c>
      <c r="G240" s="768">
        <v>575.4542528634</v>
      </c>
      <c r="H240" s="768">
        <v>559.96125374784685</v>
      </c>
    </row>
    <row r="241" ht="0" hidden="1" outlineLevel="1">
      <c r="A241" s="796">
        <v>6261</v>
      </c>
      <c r="B241" s="797" t="s">
        <v>5300</v>
      </c>
      <c r="C241" s="797" t="s">
        <v>5051</v>
      </c>
      <c r="D241" s="800"/>
      <c r="E241" s="768">
        <v>749.6908493046177</v>
      </c>
      <c r="F241" s="768">
        <v>632.99967814974</v>
      </c>
      <c r="G241" s="768">
        <v>575.4542528634</v>
      </c>
      <c r="H241" s="768">
        <v>559.96125374784685</v>
      </c>
    </row>
    <row r="242" ht="0" hidden="1" outlineLevel="1">
      <c r="A242" s="796">
        <v>6262</v>
      </c>
      <c r="B242" s="797" t="s">
        <v>5301</v>
      </c>
      <c r="C242" s="797" t="s">
        <v>5051</v>
      </c>
      <c r="D242" s="800"/>
      <c r="E242" s="768">
        <v>749.6908493046177</v>
      </c>
      <c r="F242" s="768">
        <v>632.99967814974</v>
      </c>
      <c r="G242" s="768">
        <v>575.4542528634</v>
      </c>
      <c r="H242" s="768">
        <v>559.96125374784685</v>
      </c>
    </row>
    <row r="243" ht="0" hidden="1" outlineLevel="1">
      <c r="A243" s="796">
        <v>6263</v>
      </c>
      <c r="B243" s="797" t="s">
        <v>5302</v>
      </c>
      <c r="C243" s="797" t="s">
        <v>5051</v>
      </c>
      <c r="D243" s="800"/>
      <c r="E243" s="768">
        <v>762.12138318961763</v>
      </c>
      <c r="F243" s="768">
        <v>643.34017081224022</v>
      </c>
      <c r="G243" s="768">
        <v>584.85470073840008</v>
      </c>
      <c r="H243" s="768">
        <v>569.108612641597</v>
      </c>
    </row>
    <row r="244" ht="0" hidden="1" outlineLevel="1">
      <c r="A244" s="804" t="s">
        <v>5303</v>
      </c>
      <c r="B244" s="799"/>
      <c r="C244" s="797" t="s">
        <v>5051</v>
      </c>
      <c r="D244" s="800"/>
      <c r="E244" s="768">
        <v>0</v>
      </c>
      <c r="F244" s="768">
        <v>0</v>
      </c>
      <c r="G244" s="768">
        <v>0</v>
      </c>
      <c r="H244" s="768">
        <v>0</v>
      </c>
    </row>
    <row r="245" ht="0" hidden="1" outlineLevel="1">
      <c r="A245" s="796">
        <v>6201</v>
      </c>
      <c r="B245" s="803" t="s">
        <v>5304</v>
      </c>
      <c r="C245" s="797" t="s">
        <v>5051</v>
      </c>
      <c r="D245" s="800"/>
      <c r="E245" s="768">
        <v>644.75552499541777</v>
      </c>
      <c r="F245" s="768">
        <v>545.70793661274013</v>
      </c>
      <c r="G245" s="768">
        <v>496.09812419340011</v>
      </c>
      <c r="H245" s="768">
        <v>482.74163623434697</v>
      </c>
    </row>
    <row r="246" ht="0" hidden="1" outlineLevel="1">
      <c r="A246" s="796">
        <v>6202</v>
      </c>
      <c r="B246" s="803" t="s">
        <v>5304</v>
      </c>
      <c r="C246" s="797" t="s">
        <v>5051</v>
      </c>
      <c r="D246" s="800"/>
      <c r="E246" s="768">
        <v>752.24181104101763</v>
      </c>
      <c r="F246" s="768">
        <v>635.12172707874015</v>
      </c>
      <c r="G246" s="768">
        <v>577.38338825340008</v>
      </c>
      <c r="H246" s="768">
        <v>561.838450877347</v>
      </c>
    </row>
    <row r="247" ht="0" hidden="1" outlineLevel="1">
      <c r="A247" s="796">
        <v>6205</v>
      </c>
      <c r="B247" s="803" t="s">
        <v>5305</v>
      </c>
      <c r="C247" s="797" t="s">
        <v>5051</v>
      </c>
      <c r="D247" s="800"/>
      <c r="E247" s="768">
        <v>591.01238197261773</v>
      </c>
      <c r="F247" s="768">
        <v>501.00104137974006</v>
      </c>
      <c r="G247" s="768">
        <v>455.45549216340004</v>
      </c>
      <c r="H247" s="768">
        <v>443.19322891284691</v>
      </c>
    </row>
    <row r="248" ht="0" hidden="1" outlineLevel="1">
      <c r="A248" s="796">
        <v>6206</v>
      </c>
      <c r="B248" s="803" t="s">
        <v>5306</v>
      </c>
      <c r="C248" s="797" t="s">
        <v>5051</v>
      </c>
      <c r="D248" s="800"/>
      <c r="E248" s="768">
        <v>617.88395348401775</v>
      </c>
      <c r="F248" s="768">
        <v>523.35448899624009</v>
      </c>
      <c r="G248" s="768">
        <v>475.77680817840007</v>
      </c>
      <c r="H248" s="768">
        <v>462.96743257359697</v>
      </c>
    </row>
    <row r="249" ht="0" hidden="1" outlineLevel="1">
      <c r="A249" s="796">
        <v>6207</v>
      </c>
      <c r="B249" s="803" t="s">
        <v>5307</v>
      </c>
      <c r="C249" s="797" t="s">
        <v>5051</v>
      </c>
      <c r="D249" s="800"/>
      <c r="E249" s="768">
        <v>617.88395348401775</v>
      </c>
      <c r="F249" s="768">
        <v>523.35448899624009</v>
      </c>
      <c r="G249" s="768">
        <v>475.77680817840007</v>
      </c>
      <c r="H249" s="768">
        <v>462.96743257359697</v>
      </c>
    </row>
    <row r="250" ht="0" hidden="1" outlineLevel="1">
      <c r="A250" s="796">
        <v>6218</v>
      </c>
      <c r="B250" s="803" t="s">
        <v>5308</v>
      </c>
      <c r="C250" s="797" t="s">
        <v>5051</v>
      </c>
      <c r="D250" s="800"/>
      <c r="E250" s="768">
        <v>617.88395348401775</v>
      </c>
      <c r="F250" s="768">
        <v>523.35448899624009</v>
      </c>
      <c r="G250" s="768">
        <v>475.77680817840007</v>
      </c>
      <c r="H250" s="768">
        <v>462.96743257359697</v>
      </c>
    </row>
    <row r="251" ht="0" hidden="1" outlineLevel="1">
      <c r="A251" s="796">
        <v>6219</v>
      </c>
      <c r="B251" s="803" t="s">
        <v>5309</v>
      </c>
      <c r="C251" s="797" t="s">
        <v>5051</v>
      </c>
      <c r="D251" s="794"/>
      <c r="E251" s="768">
        <v>617.88395348401775</v>
      </c>
      <c r="F251" s="768">
        <v>523.35448899624009</v>
      </c>
      <c r="G251" s="768">
        <v>475.77680817840007</v>
      </c>
      <c r="H251" s="768">
        <v>462.96743257359697</v>
      </c>
    </row>
    <row r="252" ht="0" hidden="1" outlineLevel="1">
      <c r="A252" s="796">
        <v>6220</v>
      </c>
      <c r="B252" s="803" t="s">
        <v>5310</v>
      </c>
      <c r="C252" s="797" t="s">
        <v>5051</v>
      </c>
      <c r="D252" s="800"/>
      <c r="E252" s="768">
        <v>617.88395348401775</v>
      </c>
      <c r="F252" s="768">
        <v>523.35448899624009</v>
      </c>
      <c r="G252" s="768">
        <v>475.77680817840007</v>
      </c>
      <c r="H252" s="768">
        <v>462.96743257359697</v>
      </c>
    </row>
    <row r="253" ht="0" hidden="1" outlineLevel="1">
      <c r="A253" s="796">
        <v>6230</v>
      </c>
      <c r="B253" s="803" t="s">
        <v>5311</v>
      </c>
      <c r="C253" s="797" t="s">
        <v>5051</v>
      </c>
      <c r="D253" s="800"/>
      <c r="E253" s="768">
        <v>617.88395348401775</v>
      </c>
      <c r="F253" s="768">
        <v>523.35448899624009</v>
      </c>
      <c r="G253" s="768">
        <v>475.77680817840007</v>
      </c>
      <c r="H253" s="768">
        <v>462.96743257359697</v>
      </c>
    </row>
    <row r="254" ht="0" hidden="1" outlineLevel="1">
      <c r="A254" s="796">
        <v>6231</v>
      </c>
      <c r="B254" s="803" t="s">
        <v>5312</v>
      </c>
      <c r="C254" s="797" t="s">
        <v>5051</v>
      </c>
      <c r="D254" s="800"/>
      <c r="E254" s="768">
        <v>617.88395348401775</v>
      </c>
      <c r="F254" s="768">
        <v>523.35448899624009</v>
      </c>
      <c r="G254" s="768">
        <v>475.77680817840007</v>
      </c>
      <c r="H254" s="768">
        <v>462.96743257359697</v>
      </c>
    </row>
    <row r="255" ht="0" hidden="1" outlineLevel="1">
      <c r="A255" s="796">
        <v>6232</v>
      </c>
      <c r="B255" s="803" t="s">
        <v>5313</v>
      </c>
      <c r="C255" s="797" t="s">
        <v>5051</v>
      </c>
      <c r="D255" s="800"/>
      <c r="E255" s="768">
        <v>617.88395348401775</v>
      </c>
      <c r="F255" s="768">
        <v>523.35448899624009</v>
      </c>
      <c r="G255" s="768">
        <v>475.77680817840007</v>
      </c>
      <c r="H255" s="768">
        <v>462.96743257359697</v>
      </c>
    </row>
    <row r="256" ht="0" hidden="1" outlineLevel="1">
      <c r="A256" s="804" t="s">
        <v>5314</v>
      </c>
      <c r="B256" s="799"/>
      <c r="C256" s="797" t="s">
        <v>5051</v>
      </c>
      <c r="D256" s="800"/>
      <c r="E256" s="768">
        <v>0</v>
      </c>
      <c r="F256" s="768">
        <v>0</v>
      </c>
      <c r="G256" s="768">
        <v>0</v>
      </c>
      <c r="H256" s="768">
        <v>0</v>
      </c>
    </row>
    <row r="257" ht="0" hidden="1" outlineLevel="1">
      <c r="A257" s="807">
        <v>12017</v>
      </c>
      <c r="B257" s="808" t="s">
        <v>5315</v>
      </c>
      <c r="C257" s="797" t="s">
        <v>5051</v>
      </c>
      <c r="D257" s="800"/>
      <c r="E257" s="768">
        <v>1482.7286550212095</v>
      </c>
      <c r="F257" s="768">
        <v>1303.497481679836</v>
      </c>
      <c r="G257" s="768">
        <v>1184.9977106180327</v>
      </c>
      <c r="H257" s="768">
        <v>1153.0939261013932</v>
      </c>
    </row>
    <row r="258" ht="0" hidden="1" outlineLevel="1">
      <c r="A258" s="807">
        <v>12018</v>
      </c>
      <c r="B258" s="808" t="s">
        <v>5316</v>
      </c>
      <c r="C258" s="797" t="s">
        <v>5051</v>
      </c>
      <c r="D258" s="800"/>
      <c r="E258" s="768">
        <v>1482.7286550212095</v>
      </c>
      <c r="F258" s="768">
        <v>1303.497481679836</v>
      </c>
      <c r="G258" s="768">
        <v>1184.9977106180327</v>
      </c>
      <c r="H258" s="768">
        <v>1153.0939261013932</v>
      </c>
    </row>
    <row r="259" ht="0" hidden="1" outlineLevel="1">
      <c r="A259" s="807">
        <v>12019</v>
      </c>
      <c r="B259" s="808" t="s">
        <v>5317</v>
      </c>
      <c r="C259" s="797" t="s">
        <v>5051</v>
      </c>
      <c r="D259" s="800"/>
      <c r="E259" s="768">
        <v>1406.1558667754098</v>
      </c>
      <c r="F259" s="768">
        <v>1291.4742504598357</v>
      </c>
      <c r="G259" s="768">
        <v>1174.0675004180325</v>
      </c>
      <c r="H259" s="768">
        <v>1142.4579907913931</v>
      </c>
    </row>
    <row r="260" ht="0" hidden="1" outlineLevel="1">
      <c r="A260" s="807">
        <v>12022</v>
      </c>
      <c r="B260" s="808" t="s">
        <v>5318</v>
      </c>
      <c r="C260" s="797" t="s">
        <v>5051</v>
      </c>
      <c r="D260" s="800"/>
      <c r="E260" s="768">
        <v>1386.6136051904098</v>
      </c>
      <c r="F260" s="768">
        <v>1219.3348631398358</v>
      </c>
      <c r="G260" s="768">
        <v>1108.4862392180326</v>
      </c>
      <c r="H260" s="768">
        <v>1078.6423789313931</v>
      </c>
    </row>
    <row r="261" ht="0" hidden="1" outlineLevel="1">
      <c r="A261" s="807">
        <v>12025</v>
      </c>
      <c r="B261" s="808" t="s">
        <v>5319</v>
      </c>
      <c r="C261" s="797" t="s">
        <v>5051</v>
      </c>
      <c r="D261" s="800"/>
      <c r="E261" s="768">
        <v>1387.7686363754099</v>
      </c>
      <c r="F261" s="768">
        <v>1275.4432754998361</v>
      </c>
      <c r="G261" s="768">
        <v>1159.4938868180327</v>
      </c>
      <c r="H261" s="768">
        <v>1128.2767437113932</v>
      </c>
    </row>
    <row r="262" ht="0" hidden="1" outlineLevel="1">
      <c r="A262" s="807">
        <v>12026</v>
      </c>
      <c r="B262" s="808" t="s">
        <v>5320</v>
      </c>
      <c r="C262" s="797" t="s">
        <v>5051</v>
      </c>
      <c r="D262" s="800"/>
      <c r="E262" s="768">
        <v>1387.7686363754099</v>
      </c>
      <c r="F262" s="768">
        <v>1275.4432754998361</v>
      </c>
      <c r="G262" s="768">
        <v>1159.4938868180327</v>
      </c>
      <c r="H262" s="768">
        <v>1128.2767437113932</v>
      </c>
    </row>
    <row r="263" ht="0" hidden="1" outlineLevel="1">
      <c r="A263" s="807">
        <v>12027</v>
      </c>
      <c r="B263" s="808" t="s">
        <v>5321</v>
      </c>
      <c r="C263" s="797" t="s">
        <v>5051</v>
      </c>
      <c r="D263" s="794"/>
      <c r="E263" s="768">
        <v>1387.7686363754099</v>
      </c>
      <c r="F263" s="768">
        <v>1275.4432754998361</v>
      </c>
      <c r="G263" s="768">
        <v>1159.4938868180327</v>
      </c>
      <c r="H263" s="768">
        <v>1128.2767437113932</v>
      </c>
    </row>
    <row r="264" ht="0" hidden="1" outlineLevel="1">
      <c r="A264" s="807">
        <v>12028</v>
      </c>
      <c r="B264" s="808" t="s">
        <v>5322</v>
      </c>
      <c r="C264" s="797" t="s">
        <v>5051</v>
      </c>
      <c r="D264" s="800"/>
      <c r="E264" s="768">
        <v>1387.7686363754099</v>
      </c>
      <c r="F264" s="768">
        <v>1275.4432754998361</v>
      </c>
      <c r="G264" s="768">
        <v>1159.4938868180327</v>
      </c>
      <c r="H264" s="768">
        <v>1128.2767437113932</v>
      </c>
    </row>
    <row r="265" ht="0" hidden="1" outlineLevel="1">
      <c r="A265" s="809">
        <v>12030</v>
      </c>
      <c r="B265" s="810" t="s">
        <v>5323</v>
      </c>
      <c r="C265" s="797" t="s">
        <v>5051</v>
      </c>
      <c r="D265" s="800"/>
      <c r="E265" s="768">
        <v>1422.0244130228102</v>
      </c>
      <c r="F265" s="768">
        <v>1193.184335236336</v>
      </c>
      <c r="G265" s="768">
        <v>1084.7130320330325</v>
      </c>
      <c r="H265" s="768">
        <v>1055.5092196321432</v>
      </c>
    </row>
    <row r="266" ht="0" hidden="1" outlineLevel="1">
      <c r="A266" s="809">
        <v>12032</v>
      </c>
      <c r="B266" s="810" t="s">
        <v>5324</v>
      </c>
      <c r="C266" s="797" t="s">
        <v>5051</v>
      </c>
      <c r="D266" s="800"/>
      <c r="E266" s="768">
        <v>1422.0244130228102</v>
      </c>
      <c r="F266" s="768">
        <v>1193.184335236336</v>
      </c>
      <c r="G266" s="768">
        <v>1084.7130320330325</v>
      </c>
      <c r="H266" s="768">
        <v>1055.5092196321432</v>
      </c>
    </row>
    <row r="267" ht="0" hidden="1" outlineLevel="1">
      <c r="A267" s="809">
        <v>12031</v>
      </c>
      <c r="B267" s="810" t="s">
        <v>5325</v>
      </c>
      <c r="C267" s="797" t="s">
        <v>5051</v>
      </c>
      <c r="D267" s="800"/>
      <c r="E267" s="768">
        <v>1422.0244130228102</v>
      </c>
      <c r="F267" s="768">
        <v>1193.184335236336</v>
      </c>
      <c r="G267" s="768">
        <v>1084.7130320330325</v>
      </c>
      <c r="H267" s="768">
        <v>1055.5092196321432</v>
      </c>
    </row>
    <row r="268" ht="0" hidden="1" outlineLevel="1">
      <c r="A268" s="809">
        <v>12050</v>
      </c>
      <c r="B268" s="810" t="s">
        <v>5326</v>
      </c>
      <c r="C268" s="797" t="s">
        <v>5051</v>
      </c>
      <c r="D268" s="800"/>
      <c r="E268" s="768">
        <v>1449.8471906054099</v>
      </c>
      <c r="F268" s="768">
        <v>1216.3290553348359</v>
      </c>
      <c r="G268" s="768">
        <v>1105.7536866680325</v>
      </c>
      <c r="H268" s="768">
        <v>1075.9833951038931</v>
      </c>
    </row>
    <row r="269" ht="0" hidden="1" outlineLevel="1">
      <c r="A269" s="809">
        <v>12051</v>
      </c>
      <c r="B269" s="810" t="s">
        <v>5327</v>
      </c>
      <c r="C269" s="797" t="s">
        <v>5051</v>
      </c>
      <c r="D269" s="800"/>
      <c r="E269" s="768">
        <v>1449.8471906054099</v>
      </c>
      <c r="F269" s="768">
        <v>1216.3290553348359</v>
      </c>
      <c r="G269" s="768">
        <v>1105.7536866680325</v>
      </c>
      <c r="H269" s="768">
        <v>1075.9833951038931</v>
      </c>
    </row>
    <row r="270" ht="0" hidden="1" outlineLevel="1">
      <c r="A270" s="809">
        <v>12035</v>
      </c>
      <c r="B270" s="810" t="s">
        <v>5328</v>
      </c>
      <c r="C270" s="797" t="s">
        <v>5051</v>
      </c>
      <c r="D270" s="800"/>
      <c r="E270" s="768">
        <v>1401.55905917541</v>
      </c>
      <c r="F270" s="768">
        <v>1229.3536419098361</v>
      </c>
      <c r="G270" s="768">
        <v>1117.5942199180327</v>
      </c>
      <c r="H270" s="768">
        <v>1087.5051447663934</v>
      </c>
    </row>
    <row r="271" ht="0" hidden="1" outlineLevel="1">
      <c r="A271" s="809">
        <v>12036</v>
      </c>
      <c r="B271" s="810" t="s">
        <v>5329</v>
      </c>
      <c r="C271" s="797" t="s">
        <v>5051</v>
      </c>
      <c r="D271" s="800"/>
      <c r="E271" s="768">
        <v>1401.55905917541</v>
      </c>
      <c r="F271" s="768">
        <v>1229.3536419098361</v>
      </c>
      <c r="G271" s="768">
        <v>1117.5942199180327</v>
      </c>
      <c r="H271" s="768">
        <v>1087.5051447663934</v>
      </c>
    </row>
    <row r="272" ht="0" hidden="1" outlineLevel="1">
      <c r="A272" s="809">
        <v>12037</v>
      </c>
      <c r="B272" s="810" t="s">
        <v>5330</v>
      </c>
      <c r="C272" s="797" t="s">
        <v>5051</v>
      </c>
      <c r="D272" s="800"/>
      <c r="E272" s="768">
        <v>1360.17113567541</v>
      </c>
      <c r="F272" s="768">
        <v>1193.285109409836</v>
      </c>
      <c r="G272" s="768">
        <v>1084.8046449180326</v>
      </c>
      <c r="H272" s="768">
        <v>1055.5983660163934</v>
      </c>
    </row>
    <row r="273" ht="0" hidden="1" outlineLevel="1">
      <c r="A273" s="809">
        <v>12042</v>
      </c>
      <c r="B273" s="810" t="s">
        <v>5331</v>
      </c>
      <c r="C273" s="797" t="s">
        <v>5051</v>
      </c>
      <c r="D273" s="800"/>
      <c r="E273" s="768">
        <v>1401.5597253794099</v>
      </c>
      <c r="F273" s="768">
        <v>1229.3542224898361</v>
      </c>
      <c r="G273" s="768">
        <v>1117.5947477180328</v>
      </c>
      <c r="H273" s="768">
        <v>1087.5056583563933</v>
      </c>
    </row>
    <row r="274" ht="0" hidden="1" outlineLevel="1">
      <c r="A274" s="809">
        <v>12043</v>
      </c>
      <c r="B274" s="810" t="s">
        <v>5332</v>
      </c>
      <c r="C274" s="797" t="s">
        <v>5051</v>
      </c>
      <c r="D274" s="800"/>
      <c r="E274" s="768">
        <v>1401.5597253794099</v>
      </c>
      <c r="F274" s="768">
        <v>1229.3542224898361</v>
      </c>
      <c r="G274" s="768">
        <v>1117.5947477180328</v>
      </c>
      <c r="H274" s="768">
        <v>1087.5056583563933</v>
      </c>
    </row>
    <row r="275" ht="0" hidden="1" outlineLevel="1">
      <c r="A275" s="809">
        <v>12044</v>
      </c>
      <c r="B275" s="810" t="s">
        <v>5333</v>
      </c>
      <c r="C275" s="797" t="s">
        <v>5051</v>
      </c>
      <c r="D275" s="800"/>
      <c r="E275" s="768">
        <v>1401.5597253794099</v>
      </c>
      <c r="F275" s="768">
        <v>1229.3542224898361</v>
      </c>
      <c r="G275" s="768">
        <v>1117.5947477180328</v>
      </c>
      <c r="H275" s="768">
        <v>1087.5056583563933</v>
      </c>
    </row>
    <row r="276" ht="0" hidden="1" outlineLevel="1">
      <c r="A276" s="811">
        <v>12039</v>
      </c>
      <c r="B276" s="808" t="s">
        <v>5334</v>
      </c>
      <c r="C276" s="797" t="s">
        <v>5051</v>
      </c>
      <c r="D276" s="800"/>
      <c r="E276" s="768">
        <v>1277.39195765541</v>
      </c>
      <c r="F276" s="768">
        <v>1175.2496819998362</v>
      </c>
      <c r="G276" s="768">
        <v>1068.4088018180328</v>
      </c>
      <c r="H276" s="768">
        <v>1039.6439494613933</v>
      </c>
    </row>
    <row r="277" ht="0" hidden="1" outlineLevel="1">
      <c r="A277" s="811">
        <v>12040</v>
      </c>
      <c r="B277" s="808" t="s">
        <v>5335</v>
      </c>
      <c r="C277" s="797" t="s">
        <v>5051</v>
      </c>
      <c r="D277" s="800"/>
      <c r="E277" s="768">
        <v>1277.39195765541</v>
      </c>
      <c r="F277" s="768">
        <v>1175.2496819998362</v>
      </c>
      <c r="G277" s="768">
        <v>1068.4088018180328</v>
      </c>
      <c r="H277" s="768">
        <v>1039.6439494613933</v>
      </c>
    </row>
    <row r="278" ht="0" hidden="1" outlineLevel="1">
      <c r="A278" s="812">
        <v>12066</v>
      </c>
      <c r="B278" s="813" t="s">
        <v>5336</v>
      </c>
      <c r="C278" s="797" t="s">
        <v>5051</v>
      </c>
      <c r="D278" s="800"/>
      <c r="E278" s="768">
        <v>1350.9728570474097</v>
      </c>
      <c r="F278" s="768">
        <v>1241.3774537098359</v>
      </c>
      <c r="G278" s="768">
        <v>1128.5249579180327</v>
      </c>
      <c r="H278" s="768">
        <v>1098.1415936663932</v>
      </c>
    </row>
    <row r="279" ht="0" hidden="1" outlineLevel="1">
      <c r="A279" s="812">
        <v>12067</v>
      </c>
      <c r="B279" s="813" t="s">
        <v>5337</v>
      </c>
      <c r="C279" s="797" t="s">
        <v>5051</v>
      </c>
      <c r="D279" s="800"/>
      <c r="E279" s="768">
        <v>1373.9668881074097</v>
      </c>
      <c r="F279" s="768">
        <v>1263.4200442798358</v>
      </c>
      <c r="G279" s="768">
        <v>1148.5636766180326</v>
      </c>
      <c r="H279" s="768">
        <v>1117.6408084013931</v>
      </c>
    </row>
    <row r="280" ht="0" hidden="1" outlineLevel="1">
      <c r="A280" s="796">
        <v>12072</v>
      </c>
      <c r="B280" s="797" t="s">
        <v>5338</v>
      </c>
      <c r="C280" s="797" t="s">
        <v>5051</v>
      </c>
      <c r="D280" s="800"/>
      <c r="E280" s="768">
        <v>1401.5597253794099</v>
      </c>
      <c r="F280" s="768">
        <v>1229.3542224898361</v>
      </c>
      <c r="G280" s="768">
        <v>1117.5947477180328</v>
      </c>
      <c r="H280" s="768">
        <v>1087.5056583563933</v>
      </c>
    </row>
    <row r="281" ht="0" hidden="1" outlineLevel="1">
      <c r="A281" s="796">
        <v>12065</v>
      </c>
      <c r="B281" s="797" t="s">
        <v>5339</v>
      </c>
      <c r="C281" s="797" t="s">
        <v>5051</v>
      </c>
      <c r="D281" s="800"/>
      <c r="E281" s="768">
        <v>1350.9728570474097</v>
      </c>
      <c r="F281" s="768">
        <v>1185.269041349836</v>
      </c>
      <c r="G281" s="768">
        <v>1077.5173103180325</v>
      </c>
      <c r="H281" s="768">
        <v>1048.5072288863933</v>
      </c>
    </row>
    <row r="282" ht="0" hidden="1" outlineLevel="1">
      <c r="A282" s="796">
        <v>12070</v>
      </c>
      <c r="B282" s="797" t="s">
        <v>5340</v>
      </c>
      <c r="C282" s="797" t="s">
        <v>5051</v>
      </c>
      <c r="D282" s="800"/>
      <c r="E282" s="768">
        <v>1339.47584151741</v>
      </c>
      <c r="F282" s="768">
        <v>1175.2496819998362</v>
      </c>
      <c r="G282" s="768">
        <v>1068.4088018180328</v>
      </c>
      <c r="H282" s="768">
        <v>1039.6439494613933</v>
      </c>
    </row>
    <row r="283" ht="0" hidden="1" outlineLevel="1">
      <c r="A283" s="804" t="s">
        <v>5341</v>
      </c>
      <c r="B283" s="799"/>
      <c r="C283" s="797" t="s">
        <v>5051</v>
      </c>
      <c r="D283" s="800"/>
      <c r="E283" s="768">
        <v>0</v>
      </c>
      <c r="F283" s="768">
        <v>0</v>
      </c>
      <c r="G283" s="768">
        <v>0</v>
      </c>
      <c r="H283" s="768">
        <v>0</v>
      </c>
    </row>
    <row r="284" ht="0" hidden="1" outlineLevel="1">
      <c r="A284" s="812" t="s">
        <v>5342</v>
      </c>
      <c r="B284" s="814" t="s">
        <v>5343</v>
      </c>
      <c r="C284" s="797" t="s">
        <v>5051</v>
      </c>
      <c r="D284" s="800"/>
      <c r="E284" s="768">
        <v>1132.024814325024</v>
      </c>
      <c r="F284" s="768">
        <v>1042.9670123639651</v>
      </c>
      <c r="G284" s="768">
        <v>948.15182942178649</v>
      </c>
      <c r="H284" s="768">
        <v>922.62466478350746</v>
      </c>
    </row>
    <row r="285" ht="0" hidden="1" outlineLevel="1">
      <c r="A285" s="812" t="s">
        <v>5344</v>
      </c>
      <c r="B285" s="814" t="s">
        <v>5343</v>
      </c>
      <c r="C285" s="797" t="s">
        <v>5051</v>
      </c>
      <c r="D285" s="800"/>
      <c r="E285" s="768">
        <v>1129.725411219024</v>
      </c>
      <c r="F285" s="768">
        <v>1040.9631404939651</v>
      </c>
      <c r="G285" s="768">
        <v>946.33012772178631</v>
      </c>
      <c r="H285" s="768">
        <v>920.85200889850739</v>
      </c>
    </row>
    <row r="286" ht="0" hidden="1" outlineLevel="1">
      <c r="A286" s="812" t="s">
        <v>5345</v>
      </c>
      <c r="B286" s="814" t="s">
        <v>5346</v>
      </c>
      <c r="C286" s="797" t="s">
        <v>5051</v>
      </c>
      <c r="D286" s="794"/>
      <c r="E286" s="768">
        <v>1444.7436367410242</v>
      </c>
      <c r="F286" s="768">
        <v>1329.5206897739654</v>
      </c>
      <c r="G286" s="768">
        <v>1208.6551725217864</v>
      </c>
      <c r="H286" s="768">
        <v>1176.1144563385076</v>
      </c>
    </row>
    <row r="287" ht="0" hidden="1" outlineLevel="1">
      <c r="A287" s="812" t="s">
        <v>5347</v>
      </c>
      <c r="B287" s="814" t="s">
        <v>5348</v>
      </c>
      <c r="C287" s="797" t="s">
        <v>5051</v>
      </c>
      <c r="D287" s="1042"/>
      <c r="E287" s="768">
        <v>1318.2764659110239</v>
      </c>
      <c r="F287" s="768">
        <v>1213.2961213139649</v>
      </c>
      <c r="G287" s="768">
        <v>1102.9964739217862</v>
      </c>
      <c r="H287" s="768">
        <v>1073.3004150085073</v>
      </c>
    </row>
    <row r="288" ht="0" hidden="1" outlineLevel="1">
      <c r="A288" s="796" t="s">
        <v>5349</v>
      </c>
      <c r="B288" s="803" t="s">
        <v>5350</v>
      </c>
      <c r="C288" s="797" t="s">
        <v>5051</v>
      </c>
      <c r="D288" s="800"/>
      <c r="E288" s="768">
        <v>1374.151961386824</v>
      </c>
      <c r="F288" s="768">
        <v>1156.4863537994652</v>
      </c>
      <c r="G288" s="768">
        <v>1051.3512307267863</v>
      </c>
      <c r="H288" s="768">
        <v>1023.0456206687576</v>
      </c>
    </row>
    <row r="289" ht="0" hidden="1" outlineLevel="1">
      <c r="A289" s="796">
        <v>11038</v>
      </c>
      <c r="B289" s="803" t="s">
        <v>5351</v>
      </c>
      <c r="C289" s="797" t="s">
        <v>5051</v>
      </c>
      <c r="D289" s="800"/>
      <c r="E289" s="768">
        <v>1106.0415592272243</v>
      </c>
      <c r="F289" s="768">
        <v>933.45541466846521</v>
      </c>
      <c r="G289" s="768">
        <v>848.59583151678657</v>
      </c>
      <c r="H289" s="768">
        <v>825.74902066825757</v>
      </c>
    </row>
    <row r="290" ht="0" hidden="1" outlineLevel="1">
      <c r="A290" s="812" t="s">
        <v>5352</v>
      </c>
      <c r="B290" s="814" t="s">
        <v>5353</v>
      </c>
      <c r="C290" s="797" t="s">
        <v>5051</v>
      </c>
      <c r="D290" s="800"/>
      <c r="E290" s="768">
        <v>1138.923023643024</v>
      </c>
      <c r="F290" s="768">
        <v>1048.9786279739649</v>
      </c>
      <c r="G290" s="768">
        <v>953.61693452178633</v>
      </c>
      <c r="H290" s="768">
        <v>927.94263243850742</v>
      </c>
    </row>
    <row r="291" ht="0" hidden="1" outlineLevel="1">
      <c r="A291" s="796" t="s">
        <v>5354</v>
      </c>
      <c r="B291" s="803" t="s">
        <v>5355</v>
      </c>
      <c r="C291" s="797" t="s">
        <v>5051</v>
      </c>
      <c r="D291" s="800"/>
      <c r="E291" s="768">
        <v>1086.036752205024</v>
      </c>
      <c r="F291" s="768">
        <v>956.80052195396524</v>
      </c>
      <c r="G291" s="768">
        <v>869.81865632178653</v>
      </c>
      <c r="H291" s="768">
        <v>846.40046172850759</v>
      </c>
    </row>
    <row r="292" ht="0" hidden="1" outlineLevel="1">
      <c r="A292" s="796">
        <v>11047</v>
      </c>
      <c r="B292" s="803" t="s">
        <v>5356</v>
      </c>
      <c r="C292" s="797" t="s">
        <v>5051</v>
      </c>
      <c r="D292" s="800"/>
      <c r="E292" s="768">
        <v>1025.1067336710241</v>
      </c>
      <c r="F292" s="768">
        <v>903.70154602396531</v>
      </c>
      <c r="G292" s="768">
        <v>821.54686002178653</v>
      </c>
      <c r="H292" s="768">
        <v>799.42829071350764</v>
      </c>
    </row>
    <row r="293" ht="0" hidden="1" outlineLevel="1">
      <c r="A293" s="796">
        <v>11048</v>
      </c>
      <c r="B293" s="803" t="s">
        <v>5357</v>
      </c>
      <c r="C293" s="797" t="s">
        <v>5051</v>
      </c>
      <c r="D293" s="800"/>
      <c r="E293" s="768">
        <v>1025.1067336710241</v>
      </c>
      <c r="F293" s="768">
        <v>903.70154602396531</v>
      </c>
      <c r="G293" s="768">
        <v>821.54686002178653</v>
      </c>
      <c r="H293" s="768">
        <v>799.42829071350764</v>
      </c>
    </row>
    <row r="294" ht="0" hidden="1" outlineLevel="1">
      <c r="A294" s="797" t="s">
        <v>5358</v>
      </c>
      <c r="B294" s="803" t="s">
        <v>5359</v>
      </c>
      <c r="C294" s="797" t="s">
        <v>5051</v>
      </c>
      <c r="D294" s="800"/>
      <c r="E294" s="768">
        <v>1144.9601657214</v>
      </c>
      <c r="F294" s="768">
        <v>962.9082878415</v>
      </c>
      <c r="G294" s="768">
        <v>875.3711707650001</v>
      </c>
      <c r="H294" s="768">
        <v>851.8034853982499</v>
      </c>
    </row>
    <row r="295" ht="0" hidden="1" outlineLevel="1">
      <c r="A295" s="797" t="s">
        <v>5360</v>
      </c>
      <c r="B295" s="803" t="s">
        <v>5361</v>
      </c>
      <c r="C295" s="797" t="s">
        <v>5051</v>
      </c>
      <c r="D295" s="800"/>
      <c r="E295" s="768">
        <v>1076.6678934732</v>
      </c>
      <c r="F295" s="768">
        <v>906.09852032699985</v>
      </c>
      <c r="G295" s="768">
        <v>823.72592756999973</v>
      </c>
      <c r="H295" s="768">
        <v>801.5486910584998</v>
      </c>
    </row>
    <row r="296" ht="0" hidden="1" outlineLevel="1">
      <c r="A296" s="815" t="s">
        <v>5362</v>
      </c>
      <c r="B296" s="814" t="s">
        <v>5363</v>
      </c>
      <c r="C296" s="797" t="s">
        <v>5051</v>
      </c>
      <c r="D296" s="800"/>
      <c r="E296" s="768">
        <v>1185.4296603869998</v>
      </c>
      <c r="F296" s="768">
        <v>1042.1614203</v>
      </c>
      <c r="G296" s="768">
        <v>947.41947299999981</v>
      </c>
      <c r="H296" s="768">
        <v>921.9120256499998</v>
      </c>
    </row>
    <row r="297" ht="0" hidden="1" outlineLevel="1">
      <c r="A297" s="815" t="s">
        <v>5364</v>
      </c>
      <c r="B297" s="814" t="s">
        <v>5365</v>
      </c>
      <c r="C297" s="797" t="s">
        <v>5051</v>
      </c>
      <c r="D297" s="800"/>
      <c r="E297" s="768">
        <v>1147.4831801999999</v>
      </c>
      <c r="F297" s="768">
        <v>1056.1885233899998</v>
      </c>
      <c r="G297" s="768">
        <v>960.17138489999979</v>
      </c>
      <c r="H297" s="768">
        <v>934.32061684499968</v>
      </c>
    </row>
    <row r="298" ht="0" hidden="1" outlineLevel="1">
      <c r="A298" s="815" t="s">
        <v>5366</v>
      </c>
      <c r="B298" s="814" t="s">
        <v>5367</v>
      </c>
      <c r="C298" s="797" t="s">
        <v>5051</v>
      </c>
      <c r="D298" s="800"/>
      <c r="E298" s="768">
        <v>1142.4308223048</v>
      </c>
      <c r="F298" s="768">
        <v>1004.0878547699998</v>
      </c>
      <c r="G298" s="768">
        <v>912.80714069999976</v>
      </c>
      <c r="H298" s="768">
        <v>888.23156383499975</v>
      </c>
    </row>
    <row r="299" ht="0" hidden="1" outlineLevel="1">
      <c r="A299" s="815" t="s">
        <v>5368</v>
      </c>
      <c r="B299" s="814" t="s">
        <v>5369</v>
      </c>
      <c r="C299" s="797" t="s">
        <v>5051</v>
      </c>
      <c r="D299" s="800"/>
      <c r="E299" s="768">
        <v>1147.4831801999999</v>
      </c>
      <c r="F299" s="768">
        <v>1056.1885233899998</v>
      </c>
      <c r="G299" s="768">
        <v>960.17138489999979</v>
      </c>
      <c r="H299" s="768">
        <v>934.32061684499968</v>
      </c>
    </row>
    <row r="300" ht="0" hidden="1" outlineLevel="1">
      <c r="A300" s="815" t="s">
        <v>5370</v>
      </c>
      <c r="B300" s="814" t="s">
        <v>5371</v>
      </c>
      <c r="C300" s="797" t="s">
        <v>5051</v>
      </c>
      <c r="D300" s="800"/>
      <c r="E300" s="768">
        <v>1185.4296603869998</v>
      </c>
      <c r="F300" s="768">
        <v>1042.1614203</v>
      </c>
      <c r="G300" s="768">
        <v>947.41947299999981</v>
      </c>
      <c r="H300" s="768">
        <v>921.9120256499998</v>
      </c>
    </row>
    <row r="301" ht="0" hidden="1" outlineLevel="1">
      <c r="A301" s="815" t="s">
        <v>5372</v>
      </c>
      <c r="B301" s="814" t="s">
        <v>5373</v>
      </c>
      <c r="C301" s="797" t="s">
        <v>5051</v>
      </c>
      <c r="D301" s="800"/>
      <c r="E301" s="768">
        <v>1225.8991550526</v>
      </c>
      <c r="F301" s="768">
        <v>1078.23111396</v>
      </c>
      <c r="G301" s="768">
        <v>980.21010359999968</v>
      </c>
      <c r="H301" s="768">
        <v>953.81983157999969</v>
      </c>
    </row>
    <row r="302" ht="0" hidden="1" outlineLevel="1">
      <c r="A302" s="815" t="s">
        <v>5374</v>
      </c>
      <c r="B302" s="814" t="s">
        <v>5375</v>
      </c>
      <c r="C302" s="797" t="s">
        <v>5051</v>
      </c>
      <c r="D302" s="800"/>
      <c r="E302" s="768">
        <v>1225.8991550526</v>
      </c>
      <c r="F302" s="768">
        <v>1078.23111396</v>
      </c>
      <c r="G302" s="768">
        <v>980.21010359999968</v>
      </c>
      <c r="H302" s="768">
        <v>953.81983157999969</v>
      </c>
    </row>
    <row r="303" ht="0" hidden="1" outlineLevel="1">
      <c r="A303" s="815" t="s">
        <v>5376</v>
      </c>
      <c r="B303" s="814" t="s">
        <v>5377</v>
      </c>
      <c r="C303" s="797" t="s">
        <v>5051</v>
      </c>
      <c r="D303" s="800"/>
      <c r="E303" s="768">
        <v>1149.781584</v>
      </c>
      <c r="F303" s="768">
        <v>1058.1923952599998</v>
      </c>
      <c r="G303" s="768">
        <v>961.99308659999974</v>
      </c>
      <c r="H303" s="768">
        <v>936.09327272999974</v>
      </c>
    </row>
    <row r="304" ht="0" hidden="1" outlineLevel="1">
      <c r="A304" s="815" t="s">
        <v>5378</v>
      </c>
      <c r="B304" s="814" t="s">
        <v>5379</v>
      </c>
      <c r="C304" s="797" t="s">
        <v>5051</v>
      </c>
      <c r="D304" s="800"/>
      <c r="E304" s="768">
        <v>1149.781584</v>
      </c>
      <c r="F304" s="768">
        <v>1058.1923952599998</v>
      </c>
      <c r="G304" s="768">
        <v>961.99308659999974</v>
      </c>
      <c r="H304" s="768">
        <v>936.09327272999974</v>
      </c>
    </row>
    <row r="305" ht="0" hidden="1" outlineLevel="1">
      <c r="A305" s="815" t="s">
        <v>5380</v>
      </c>
      <c r="B305" s="814" t="s">
        <v>5381</v>
      </c>
      <c r="C305" s="797" t="s">
        <v>5051</v>
      </c>
      <c r="D305" s="800"/>
      <c r="E305" s="768">
        <v>1144.9601657214</v>
      </c>
      <c r="F305" s="768">
        <v>1008.09559851</v>
      </c>
      <c r="G305" s="768">
        <v>916.45054409999989</v>
      </c>
      <c r="H305" s="768">
        <v>891.77687560499987</v>
      </c>
    </row>
    <row r="306" ht="0" hidden="1" outlineLevel="1">
      <c r="A306" s="815" t="s">
        <v>5382</v>
      </c>
      <c r="B306" s="814" t="s">
        <v>5383</v>
      </c>
      <c r="C306" s="797" t="s">
        <v>5051</v>
      </c>
      <c r="D306" s="800"/>
      <c r="E306" s="768">
        <v>1110.6920642999999</v>
      </c>
      <c r="F306" s="768">
        <v>1022.1227016</v>
      </c>
      <c r="G306" s="768">
        <v>929.20245599999987</v>
      </c>
      <c r="H306" s="768">
        <v>904.1854668</v>
      </c>
    </row>
    <row r="307" ht="0" hidden="1" outlineLevel="1">
      <c r="A307" s="815" t="s">
        <v>5384</v>
      </c>
      <c r="B307" s="814" t="s">
        <v>5385</v>
      </c>
      <c r="C307" s="797" t="s">
        <v>5051</v>
      </c>
      <c r="D307" s="800"/>
      <c r="E307" s="768">
        <v>1110.6920642999999</v>
      </c>
      <c r="F307" s="768">
        <v>1022.1227016</v>
      </c>
      <c r="G307" s="768">
        <v>929.20245599999987</v>
      </c>
      <c r="H307" s="768">
        <v>904.1854668</v>
      </c>
    </row>
    <row r="308" ht="0" hidden="1" outlineLevel="1">
      <c r="A308" s="815" t="s">
        <v>5386</v>
      </c>
      <c r="B308" s="813" t="s">
        <v>5387</v>
      </c>
      <c r="C308" s="797" t="s">
        <v>5051</v>
      </c>
      <c r="D308" s="800"/>
      <c r="E308" s="768">
        <v>1185.4296603869998</v>
      </c>
      <c r="F308" s="768">
        <v>1042.1614203</v>
      </c>
      <c r="G308" s="768">
        <v>947.41947299999981</v>
      </c>
      <c r="H308" s="768">
        <v>921.9120256499998</v>
      </c>
    </row>
    <row r="309" ht="0" hidden="1" outlineLevel="1">
      <c r="A309" s="815" t="s">
        <v>5388</v>
      </c>
      <c r="B309" s="813" t="s">
        <v>5389</v>
      </c>
      <c r="C309" s="797" t="s">
        <v>5051</v>
      </c>
      <c r="D309" s="800"/>
      <c r="E309" s="768">
        <v>1223.3698116360001</v>
      </c>
      <c r="F309" s="768">
        <v>1076.22724209</v>
      </c>
      <c r="G309" s="768">
        <v>978.38840189999985</v>
      </c>
      <c r="H309" s="768">
        <v>952.04717569499985</v>
      </c>
    </row>
    <row r="310" ht="0" hidden="1" outlineLevel="1">
      <c r="A310" s="815" t="s">
        <v>5390</v>
      </c>
      <c r="B310" s="813" t="s">
        <v>5391</v>
      </c>
      <c r="C310" s="797" t="s">
        <v>5051</v>
      </c>
      <c r="D310" s="800"/>
      <c r="E310" s="768">
        <v>1195.7769743639997</v>
      </c>
      <c r="F310" s="768">
        <v>1100.27370453</v>
      </c>
      <c r="G310" s="768">
        <v>1000.2488222999998</v>
      </c>
      <c r="H310" s="768">
        <v>973.31904631499981</v>
      </c>
    </row>
    <row r="311" ht="0" hidden="1" outlineLevel="1">
      <c r="A311" s="815" t="s">
        <v>5392</v>
      </c>
      <c r="B311" s="813" t="s">
        <v>5393</v>
      </c>
      <c r="C311" s="797" t="s">
        <v>5051</v>
      </c>
      <c r="D311" s="800"/>
      <c r="E311" s="768">
        <v>1195.7769743639997</v>
      </c>
      <c r="F311" s="768">
        <v>1100.27370453</v>
      </c>
      <c r="G311" s="768">
        <v>1000.2488222999998</v>
      </c>
      <c r="H311" s="768">
        <v>973.31904631499981</v>
      </c>
    </row>
    <row r="312" ht="0" hidden="1" outlineLevel="1">
      <c r="A312" s="815" t="s">
        <v>5394</v>
      </c>
      <c r="B312" s="813" t="s">
        <v>5395</v>
      </c>
      <c r="C312" s="797" t="s">
        <v>5051</v>
      </c>
      <c r="D312" s="800"/>
      <c r="E312" s="768">
        <v>1147.489509138</v>
      </c>
      <c r="F312" s="768">
        <v>1056.1885233899998</v>
      </c>
      <c r="G312" s="768">
        <v>960.17138489999979</v>
      </c>
      <c r="H312" s="768">
        <v>934.32061684499968</v>
      </c>
    </row>
    <row r="313" ht="0" hidden="1" outlineLevel="1">
      <c r="A313" s="815" t="s">
        <v>5396</v>
      </c>
      <c r="B313" s="813" t="s">
        <v>5397</v>
      </c>
      <c r="C313" s="797" t="s">
        <v>5051</v>
      </c>
      <c r="D313" s="800"/>
      <c r="E313" s="768">
        <v>1195.7769743639997</v>
      </c>
      <c r="F313" s="768">
        <v>1100.27370453</v>
      </c>
      <c r="G313" s="768">
        <v>1000.2488222999998</v>
      </c>
      <c r="H313" s="768">
        <v>973.31904631499981</v>
      </c>
    </row>
    <row r="314" ht="0" hidden="1" outlineLevel="1">
      <c r="A314" s="815" t="s">
        <v>5398</v>
      </c>
      <c r="B314" s="813" t="s">
        <v>5399</v>
      </c>
      <c r="C314" s="797" t="s">
        <v>5051</v>
      </c>
      <c r="D314" s="800"/>
      <c r="E314" s="768">
        <v>1147.489509138</v>
      </c>
      <c r="F314" s="768">
        <v>1056.1885233899998</v>
      </c>
      <c r="G314" s="768">
        <v>960.17138489999979</v>
      </c>
      <c r="H314" s="768">
        <v>934.32061684499968</v>
      </c>
    </row>
    <row r="315" ht="0" hidden="1" outlineLevel="1">
      <c r="A315" s="815" t="s">
        <v>5400</v>
      </c>
      <c r="B315" s="813" t="s">
        <v>5401</v>
      </c>
      <c r="C315" s="797" t="s">
        <v>5051</v>
      </c>
      <c r="D315" s="800"/>
      <c r="E315" s="768">
        <v>1195.7769743639997</v>
      </c>
      <c r="F315" s="768">
        <v>1100.27370453</v>
      </c>
      <c r="G315" s="768">
        <v>1000.2488222999998</v>
      </c>
      <c r="H315" s="768">
        <v>973.31904631499981</v>
      </c>
    </row>
    <row r="316" ht="0" hidden="1" outlineLevel="1">
      <c r="A316" s="815" t="s">
        <v>5402</v>
      </c>
      <c r="B316" s="813" t="s">
        <v>5403</v>
      </c>
      <c r="C316" s="797" t="s">
        <v>5051</v>
      </c>
      <c r="D316" s="800"/>
      <c r="E316" s="768">
        <v>1147.489509138</v>
      </c>
      <c r="F316" s="768">
        <v>1056.1885233899998</v>
      </c>
      <c r="G316" s="768">
        <v>960.17138489999979</v>
      </c>
      <c r="H316" s="768">
        <v>934.32061684499968</v>
      </c>
    </row>
    <row r="317" ht="0" hidden="1" outlineLevel="1">
      <c r="A317" s="815" t="s">
        <v>5404</v>
      </c>
      <c r="B317" s="813" t="s">
        <v>5405</v>
      </c>
      <c r="C317" s="797" t="s">
        <v>5051</v>
      </c>
      <c r="D317" s="800"/>
      <c r="E317" s="768">
        <v>1195.7769743639997</v>
      </c>
      <c r="F317" s="768">
        <v>1100.27370453</v>
      </c>
      <c r="G317" s="768">
        <v>1000.2488222999998</v>
      </c>
      <c r="H317" s="768">
        <v>973.31904631499981</v>
      </c>
    </row>
    <row r="318" ht="0" hidden="1" outlineLevel="1">
      <c r="A318" s="812" t="s">
        <v>5406</v>
      </c>
      <c r="B318" s="813" t="s">
        <v>5407</v>
      </c>
      <c r="C318" s="797" t="s">
        <v>5051</v>
      </c>
      <c r="D318" s="794"/>
      <c r="E318" s="768">
        <v>1133.6930905019997</v>
      </c>
      <c r="F318" s="768">
        <v>1042.1614203</v>
      </c>
      <c r="G318" s="768">
        <v>947.41947299999981</v>
      </c>
      <c r="H318" s="768">
        <v>921.9120256499998</v>
      </c>
    </row>
    <row r="319" ht="0" hidden="1" outlineLevel="1">
      <c r="A319" s="812" t="s">
        <v>5408</v>
      </c>
      <c r="B319" s="813" t="s">
        <v>5409</v>
      </c>
      <c r="C319" s="797" t="s">
        <v>5051</v>
      </c>
      <c r="D319" s="800"/>
      <c r="E319" s="768">
        <v>1170.483540198</v>
      </c>
      <c r="F319" s="768">
        <v>1076.22724209</v>
      </c>
      <c r="G319" s="768">
        <v>978.38840189999985</v>
      </c>
      <c r="H319" s="768">
        <v>952.04717569499985</v>
      </c>
    </row>
    <row r="320" ht="0" hidden="1" outlineLevel="1">
      <c r="A320" s="812" t="s">
        <v>5410</v>
      </c>
      <c r="B320" s="813" t="s">
        <v>5411</v>
      </c>
      <c r="C320" s="797" t="s">
        <v>5051</v>
      </c>
      <c r="D320" s="800"/>
      <c r="E320" s="768">
        <v>1170.483540198</v>
      </c>
      <c r="F320" s="768">
        <v>1076.22724209</v>
      </c>
      <c r="G320" s="768">
        <v>978.38840189999985</v>
      </c>
      <c r="H320" s="768">
        <v>952.04717569499985</v>
      </c>
    </row>
    <row r="321" ht="0" hidden="1" outlineLevel="1">
      <c r="A321" s="812" t="s">
        <v>5412</v>
      </c>
      <c r="B321" s="813" t="s">
        <v>5413</v>
      </c>
      <c r="C321" s="797" t="s">
        <v>5051</v>
      </c>
      <c r="D321" s="800"/>
      <c r="E321" s="768">
        <v>1133.6930905019997</v>
      </c>
      <c r="F321" s="768">
        <v>1042.1614203</v>
      </c>
      <c r="G321" s="768">
        <v>947.41947299999981</v>
      </c>
      <c r="H321" s="768">
        <v>921.9120256499998</v>
      </c>
    </row>
    <row r="322" ht="0" hidden="1" outlineLevel="1">
      <c r="A322" s="812" t="s">
        <v>5414</v>
      </c>
      <c r="B322" s="813" t="s">
        <v>5415</v>
      </c>
      <c r="C322" s="797" t="s">
        <v>5051</v>
      </c>
      <c r="D322" s="800"/>
      <c r="E322" s="768">
        <v>1170.483540198</v>
      </c>
      <c r="F322" s="768">
        <v>1076.22724209</v>
      </c>
      <c r="G322" s="768">
        <v>978.38840189999985</v>
      </c>
      <c r="H322" s="768">
        <v>952.04717569499985</v>
      </c>
    </row>
    <row r="323" ht="0" hidden="1" outlineLevel="1">
      <c r="A323" s="812" t="s">
        <v>5416</v>
      </c>
      <c r="B323" s="813" t="s">
        <v>5417</v>
      </c>
      <c r="C323" s="797" t="s">
        <v>5051</v>
      </c>
      <c r="D323" s="800"/>
      <c r="E323" s="768">
        <v>1170.483540198</v>
      </c>
      <c r="F323" s="768">
        <v>1076.22724209</v>
      </c>
      <c r="G323" s="768">
        <v>978.38840189999985</v>
      </c>
      <c r="H323" s="768">
        <v>952.04717569499985</v>
      </c>
    </row>
    <row r="324" ht="0" hidden="1" outlineLevel="1">
      <c r="A324" s="804" t="s">
        <v>5418</v>
      </c>
      <c r="B324" s="803"/>
      <c r="C324" s="797" t="s">
        <v>5051</v>
      </c>
      <c r="D324" s="800"/>
      <c r="E324" s="768">
        <v>0</v>
      </c>
      <c r="F324" s="768">
        <v>0</v>
      </c>
      <c r="G324" s="768">
        <v>0</v>
      </c>
      <c r="H324" s="768">
        <v>0</v>
      </c>
    </row>
    <row r="325" ht="0" hidden="1" outlineLevel="1">
      <c r="A325" s="815" t="s">
        <v>5419</v>
      </c>
      <c r="B325" s="813" t="s">
        <v>5420</v>
      </c>
      <c r="C325" s="797" t="s">
        <v>5051</v>
      </c>
      <c r="D325" s="800"/>
      <c r="E325" s="768">
        <v>1693.589345</v>
      </c>
      <c r="F325" s="768">
        <v>1489.9569685</v>
      </c>
      <c r="G325" s="768">
        <v>1354.5063349999998</v>
      </c>
      <c r="H325" s="768">
        <v>1318.03885675</v>
      </c>
    </row>
    <row r="326" ht="0" hidden="1" outlineLevel="1">
      <c r="A326" s="815" t="s">
        <v>5421</v>
      </c>
      <c r="B326" s="813" t="s">
        <v>5422</v>
      </c>
      <c r="C326" s="797" t="s">
        <v>5051</v>
      </c>
      <c r="D326" s="800"/>
      <c r="E326" s="768">
        <v>1693.589345</v>
      </c>
      <c r="F326" s="768">
        <v>1489.9569685</v>
      </c>
      <c r="G326" s="768">
        <v>1354.5063349999998</v>
      </c>
      <c r="H326" s="768">
        <v>1318.03885675</v>
      </c>
    </row>
    <row r="327" ht="0" hidden="1" outlineLevel="1">
      <c r="A327" s="815" t="s">
        <v>5423</v>
      </c>
      <c r="B327" s="813" t="s">
        <v>5424</v>
      </c>
      <c r="C327" s="797" t="s">
        <v>5051</v>
      </c>
      <c r="D327" s="800"/>
      <c r="E327" s="768">
        <v>1747.6351444999998</v>
      </c>
      <c r="F327" s="768">
        <v>1537.0565210000002</v>
      </c>
      <c r="G327" s="768">
        <v>1397.3241099999998</v>
      </c>
      <c r="H327" s="768">
        <v>1359.7038455</v>
      </c>
    </row>
    <row r="328" ht="0" hidden="1" outlineLevel="1">
      <c r="A328" s="815" t="s">
        <v>5425</v>
      </c>
      <c r="B328" s="813" t="s">
        <v>5426</v>
      </c>
      <c r="C328" s="797" t="s">
        <v>5051</v>
      </c>
      <c r="D328" s="800"/>
      <c r="E328" s="768">
        <v>1761.5216045</v>
      </c>
      <c r="F328" s="768">
        <v>1551.0339844999999</v>
      </c>
      <c r="G328" s="768">
        <v>1410.0308949999997</v>
      </c>
      <c r="H328" s="768">
        <v>1372.0685247499996</v>
      </c>
    </row>
    <row r="329" ht="0" hidden="1" outlineLevel="1">
      <c r="A329" s="815" t="s">
        <v>5427</v>
      </c>
      <c r="B329" s="813" t="s">
        <v>5428</v>
      </c>
      <c r="C329" s="797" t="s">
        <v>5051</v>
      </c>
      <c r="D329" s="800"/>
      <c r="E329" s="768">
        <v>1693.589345</v>
      </c>
      <c r="F329" s="768">
        <v>1489.9569685</v>
      </c>
      <c r="G329" s="768">
        <v>1354.5063349999998</v>
      </c>
      <c r="H329" s="768">
        <v>1318.03885675</v>
      </c>
    </row>
    <row r="330" ht="0" hidden="1" outlineLevel="1">
      <c r="A330" s="815" t="s">
        <v>5429</v>
      </c>
      <c r="B330" s="813" t="s">
        <v>5430</v>
      </c>
      <c r="C330" s="797" t="s">
        <v>5051</v>
      </c>
      <c r="D330" s="800"/>
      <c r="E330" s="768">
        <v>1639.5435454999997</v>
      </c>
      <c r="F330" s="768">
        <v>1440.7165272500001</v>
      </c>
      <c r="G330" s="768">
        <v>1309.7422975</v>
      </c>
      <c r="H330" s="768">
        <v>1274.4800048749999</v>
      </c>
    </row>
    <row r="331" ht="0" hidden="1" outlineLevel="1">
      <c r="A331" s="815" t="s">
        <v>5431</v>
      </c>
      <c r="B331" s="813" t="s">
        <v>5432</v>
      </c>
      <c r="C331" s="797" t="s">
        <v>5051</v>
      </c>
      <c r="D331" s="800"/>
      <c r="E331" s="768">
        <v>1747.6351444999998</v>
      </c>
      <c r="F331" s="768">
        <v>1537.0565210000002</v>
      </c>
      <c r="G331" s="768">
        <v>1397.3241099999998</v>
      </c>
      <c r="H331" s="768">
        <v>1359.7038455</v>
      </c>
    </row>
    <row r="332" ht="0" hidden="1" outlineLevel="1">
      <c r="A332" s="815" t="s">
        <v>5433</v>
      </c>
      <c r="B332" s="813" t="s">
        <v>5434</v>
      </c>
      <c r="C332" s="797" t="s">
        <v>5051</v>
      </c>
      <c r="D332" s="800"/>
      <c r="E332" s="768">
        <v>1639.5435454999997</v>
      </c>
      <c r="F332" s="768">
        <v>1440.7165272500001</v>
      </c>
      <c r="G332" s="768">
        <v>1309.7422975</v>
      </c>
      <c r="H332" s="768">
        <v>1274.4800048749999</v>
      </c>
    </row>
    <row r="333" ht="0" hidden="1" outlineLevel="1">
      <c r="A333" s="815" t="s">
        <v>5435</v>
      </c>
      <c r="B333" s="813" t="s">
        <v>5436</v>
      </c>
      <c r="C333" s="797" t="s">
        <v>5051</v>
      </c>
      <c r="D333" s="800"/>
      <c r="E333" s="768">
        <v>1747.6351444999998</v>
      </c>
      <c r="F333" s="768">
        <v>1537.0565210000002</v>
      </c>
      <c r="G333" s="768">
        <v>1397.3241099999998</v>
      </c>
      <c r="H333" s="768">
        <v>1359.7038455</v>
      </c>
    </row>
    <row r="334" ht="0" hidden="1" outlineLevel="1">
      <c r="A334" s="802" t="s">
        <v>5437</v>
      </c>
      <c r="B334" s="799"/>
      <c r="C334" s="797" t="s">
        <v>5051</v>
      </c>
      <c r="D334" s="800"/>
      <c r="E334" s="768">
        <v>0</v>
      </c>
      <c r="F334" s="768">
        <v>0</v>
      </c>
      <c r="G334" s="768">
        <v>0</v>
      </c>
      <c r="H334" s="768">
        <v>0</v>
      </c>
    </row>
    <row r="335" ht="0" hidden="1" outlineLevel="1">
      <c r="A335" s="804" t="s">
        <v>5438</v>
      </c>
      <c r="B335" s="799"/>
      <c r="C335" s="797" t="s">
        <v>5051</v>
      </c>
      <c r="D335" s="800"/>
      <c r="E335" s="768">
        <v>0</v>
      </c>
      <c r="F335" s="768">
        <v>0</v>
      </c>
      <c r="G335" s="768">
        <v>0</v>
      </c>
      <c r="H335" s="768">
        <v>0</v>
      </c>
    </row>
    <row r="336" ht="0" hidden="1" outlineLevel="1">
      <c r="A336" s="796">
        <v>1522</v>
      </c>
      <c r="B336" s="803" t="s">
        <v>5439</v>
      </c>
      <c r="C336" s="797" t="s">
        <v>5051</v>
      </c>
      <c r="D336" s="800"/>
      <c r="E336" s="768">
        <v>640.54077025185188</v>
      </c>
      <c r="F336" s="768">
        <v>568.28306985185179</v>
      </c>
      <c r="G336" s="768">
        <v>516.62097259259247</v>
      </c>
      <c r="H336" s="768">
        <v>502.71194640740737</v>
      </c>
    </row>
    <row r="337" ht="0" hidden="1" outlineLevel="1">
      <c r="A337" s="796">
        <v>1520</v>
      </c>
      <c r="B337" s="803" t="s">
        <v>5440</v>
      </c>
      <c r="C337" s="797" t="s">
        <v>5051</v>
      </c>
      <c r="D337" s="800"/>
      <c r="E337" s="768">
        <v>640.54077025185188</v>
      </c>
      <c r="F337" s="768">
        <v>568.28306985185179</v>
      </c>
      <c r="G337" s="768">
        <v>516.62097259259247</v>
      </c>
      <c r="H337" s="768">
        <v>502.71194640740737</v>
      </c>
    </row>
    <row r="338" ht="0" hidden="1" outlineLevel="1">
      <c r="A338" s="796">
        <v>1521</v>
      </c>
      <c r="B338" s="803" t="s">
        <v>5441</v>
      </c>
      <c r="C338" s="797" t="s">
        <v>5051</v>
      </c>
      <c r="D338" s="800"/>
      <c r="E338" s="768">
        <v>640.54077025185188</v>
      </c>
      <c r="F338" s="768">
        <v>568.28306985185179</v>
      </c>
      <c r="G338" s="768">
        <v>516.62097259259247</v>
      </c>
      <c r="H338" s="768">
        <v>502.71194640740737</v>
      </c>
    </row>
    <row r="339" ht="0" hidden="1" outlineLevel="1">
      <c r="A339" s="796">
        <v>1505</v>
      </c>
      <c r="B339" s="803" t="s">
        <v>5442</v>
      </c>
      <c r="C339" s="797" t="s">
        <v>5051</v>
      </c>
      <c r="D339" s="800"/>
      <c r="E339" s="768">
        <v>609.04680890685188</v>
      </c>
      <c r="F339" s="768">
        <v>519.66348633935183</v>
      </c>
      <c r="G339" s="768">
        <v>472.42135121759253</v>
      </c>
      <c r="H339" s="768">
        <v>459.70231483865729</v>
      </c>
    </row>
    <row r="340" ht="0" hidden="1" outlineLevel="1">
      <c r="A340" s="796" t="s">
        <v>5443</v>
      </c>
      <c r="B340" s="803" t="s">
        <v>5444</v>
      </c>
      <c r="C340" s="797" t="s">
        <v>5051</v>
      </c>
      <c r="D340" s="794"/>
      <c r="E340" s="768">
        <v>609.04680890685188</v>
      </c>
      <c r="F340" s="768">
        <v>519.66348633935183</v>
      </c>
      <c r="G340" s="768">
        <v>472.42135121759253</v>
      </c>
      <c r="H340" s="768">
        <v>459.70231483865729</v>
      </c>
    </row>
    <row r="341" ht="0" hidden="1" outlineLevel="1">
      <c r="A341" s="796" t="s">
        <v>5445</v>
      </c>
      <c r="B341" s="803" t="s">
        <v>5089</v>
      </c>
      <c r="C341" s="797" t="s">
        <v>5051</v>
      </c>
      <c r="D341" s="800"/>
      <c r="E341" s="768">
        <v>676.17169188585194</v>
      </c>
      <c r="F341" s="768">
        <v>575.50214671685183</v>
      </c>
      <c r="G341" s="768">
        <v>523.18376974259252</v>
      </c>
      <c r="H341" s="768">
        <v>509.09805286490734</v>
      </c>
    </row>
    <row r="342" ht="0" hidden="1" outlineLevel="1">
      <c r="A342" s="797" t="s">
        <v>5446</v>
      </c>
      <c r="B342" s="803" t="s">
        <v>5084</v>
      </c>
      <c r="C342" s="797" t="s">
        <v>5051</v>
      </c>
      <c r="D342" s="800"/>
      <c r="E342" s="768">
        <v>676.17169188585194</v>
      </c>
      <c r="F342" s="768">
        <v>575.50214671685183</v>
      </c>
      <c r="G342" s="768">
        <v>523.18376974259252</v>
      </c>
      <c r="H342" s="768">
        <v>509.09805286490734</v>
      </c>
    </row>
    <row r="343" ht="0" hidden="1" outlineLevel="1">
      <c r="A343" s="797" t="s">
        <v>5447</v>
      </c>
      <c r="B343" s="803" t="s">
        <v>5448</v>
      </c>
      <c r="C343" s="797" t="s">
        <v>5051</v>
      </c>
      <c r="D343" s="800"/>
      <c r="E343" s="768">
        <v>676.17169188585194</v>
      </c>
      <c r="F343" s="768">
        <v>575.50214671685183</v>
      </c>
      <c r="G343" s="768">
        <v>523.18376974259252</v>
      </c>
      <c r="H343" s="768">
        <v>509.09805286490734</v>
      </c>
    </row>
    <row r="344" ht="0" hidden="1" outlineLevel="1">
      <c r="A344" s="797" t="s">
        <v>5449</v>
      </c>
      <c r="B344" s="803" t="s">
        <v>5086</v>
      </c>
      <c r="C344" s="797" t="s">
        <v>5051</v>
      </c>
      <c r="D344" s="800"/>
      <c r="E344" s="768">
        <v>676.17169188585194</v>
      </c>
      <c r="F344" s="768">
        <v>575.50214671685183</v>
      </c>
      <c r="G344" s="768">
        <v>523.18376974259252</v>
      </c>
      <c r="H344" s="768">
        <v>509.09805286490734</v>
      </c>
    </row>
    <row r="345" ht="0" hidden="1" outlineLevel="1">
      <c r="A345" s="797" t="s">
        <v>5450</v>
      </c>
      <c r="B345" s="803" t="s">
        <v>5100</v>
      </c>
      <c r="C345" s="797" t="s">
        <v>5051</v>
      </c>
      <c r="D345" s="800"/>
      <c r="E345" s="768">
        <v>676.17169188585194</v>
      </c>
      <c r="F345" s="768">
        <v>575.50214671685183</v>
      </c>
      <c r="G345" s="768">
        <v>523.18376974259252</v>
      </c>
      <c r="H345" s="768">
        <v>509.09805286490734</v>
      </c>
    </row>
    <row r="346" ht="0" hidden="1" outlineLevel="1">
      <c r="A346" s="797" t="s">
        <v>5451</v>
      </c>
      <c r="B346" s="803" t="s">
        <v>5452</v>
      </c>
      <c r="C346" s="797" t="s">
        <v>5051</v>
      </c>
      <c r="D346" s="800"/>
      <c r="E346" s="768">
        <v>676.17169188585194</v>
      </c>
      <c r="F346" s="768">
        <v>575.50214671685183</v>
      </c>
      <c r="G346" s="768">
        <v>523.18376974259252</v>
      </c>
      <c r="H346" s="768">
        <v>509.09805286490734</v>
      </c>
    </row>
    <row r="347" ht="0" hidden="1" outlineLevel="1">
      <c r="A347" s="797" t="s">
        <v>5453</v>
      </c>
      <c r="B347" s="803" t="s">
        <v>5454</v>
      </c>
      <c r="C347" s="797" t="s">
        <v>5051</v>
      </c>
      <c r="D347" s="800"/>
      <c r="E347" s="768">
        <v>718.4355070948518</v>
      </c>
      <c r="F347" s="768">
        <v>610.65982176935177</v>
      </c>
      <c r="G347" s="768">
        <v>555.14529251759245</v>
      </c>
      <c r="H347" s="768">
        <v>540.19907310365727</v>
      </c>
    </row>
    <row r="348" ht="0" hidden="1" outlineLevel="1">
      <c r="A348" s="797" t="s">
        <v>5455</v>
      </c>
      <c r="B348" s="803" t="s">
        <v>5456</v>
      </c>
      <c r="C348" s="797" t="s">
        <v>5051</v>
      </c>
      <c r="D348" s="800"/>
      <c r="E348" s="768">
        <v>718.4355070948518</v>
      </c>
      <c r="F348" s="768">
        <v>610.65982176935177</v>
      </c>
      <c r="G348" s="768">
        <v>555.14529251759245</v>
      </c>
      <c r="H348" s="768">
        <v>540.19907310365727</v>
      </c>
    </row>
    <row r="349" ht="0" hidden="1" outlineLevel="1">
      <c r="A349" s="797" t="s">
        <v>5457</v>
      </c>
      <c r="B349" s="803" t="s">
        <v>5458</v>
      </c>
      <c r="C349" s="797" t="s">
        <v>5051</v>
      </c>
      <c r="D349" s="800"/>
      <c r="E349" s="768">
        <v>718.4355070948518</v>
      </c>
      <c r="F349" s="768">
        <v>610.65982176935177</v>
      </c>
      <c r="G349" s="768">
        <v>555.14529251759245</v>
      </c>
      <c r="H349" s="768">
        <v>540.19907310365727</v>
      </c>
    </row>
    <row r="350" ht="0" hidden="1" outlineLevel="1">
      <c r="A350" s="797" t="s">
        <v>5459</v>
      </c>
      <c r="B350" s="803" t="s">
        <v>5460</v>
      </c>
      <c r="C350" s="797" t="s">
        <v>5051</v>
      </c>
      <c r="D350" s="800"/>
      <c r="E350" s="768">
        <v>718.4355070948518</v>
      </c>
      <c r="F350" s="768">
        <v>610.65982176935177</v>
      </c>
      <c r="G350" s="768">
        <v>555.14529251759245</v>
      </c>
      <c r="H350" s="768">
        <v>540.19907310365727</v>
      </c>
    </row>
    <row r="351" ht="0" hidden="1" outlineLevel="1">
      <c r="A351" s="797" t="s">
        <v>5461</v>
      </c>
      <c r="B351" s="803" t="s">
        <v>5462</v>
      </c>
      <c r="C351" s="797" t="s">
        <v>5051</v>
      </c>
      <c r="D351" s="800"/>
      <c r="E351" s="768">
        <v>718.4355070948518</v>
      </c>
      <c r="F351" s="768">
        <v>610.65982176935177</v>
      </c>
      <c r="G351" s="768">
        <v>555.14529251759245</v>
      </c>
      <c r="H351" s="768">
        <v>540.19907310365727</v>
      </c>
    </row>
    <row r="352" ht="0" hidden="1" outlineLevel="1">
      <c r="A352" s="797" t="s">
        <v>5463</v>
      </c>
      <c r="B352" s="803" t="s">
        <v>5464</v>
      </c>
      <c r="C352" s="797" t="s">
        <v>5051</v>
      </c>
      <c r="D352" s="800"/>
      <c r="E352" s="768">
        <v>718.4355070948518</v>
      </c>
      <c r="F352" s="768">
        <v>610.65982176935177</v>
      </c>
      <c r="G352" s="768">
        <v>555.14529251759245</v>
      </c>
      <c r="H352" s="768">
        <v>540.19907310365727</v>
      </c>
    </row>
    <row r="353" ht="0" hidden="1" outlineLevel="1">
      <c r="A353" s="797" t="s">
        <v>5465</v>
      </c>
      <c r="B353" s="803" t="s">
        <v>5466</v>
      </c>
      <c r="C353" s="797" t="s">
        <v>5051</v>
      </c>
      <c r="D353" s="800"/>
      <c r="E353" s="768">
        <v>718.4355070948518</v>
      </c>
      <c r="F353" s="768">
        <v>610.65982176935177</v>
      </c>
      <c r="G353" s="768">
        <v>555.14529251759245</v>
      </c>
      <c r="H353" s="768">
        <v>540.19907310365727</v>
      </c>
    </row>
    <row r="354" ht="0" hidden="1" outlineLevel="1">
      <c r="A354" s="797" t="s">
        <v>5467</v>
      </c>
      <c r="B354" s="803" t="s">
        <v>5468</v>
      </c>
      <c r="C354" s="797" t="s">
        <v>5051</v>
      </c>
      <c r="D354" s="800"/>
      <c r="E354" s="768">
        <v>703.518866432852</v>
      </c>
      <c r="F354" s="768">
        <v>598.25123057435178</v>
      </c>
      <c r="G354" s="768">
        <v>543.86475506759257</v>
      </c>
      <c r="H354" s="768">
        <v>529.22224243115738</v>
      </c>
    </row>
    <row r="355" ht="0" hidden="1" outlineLevel="1">
      <c r="A355" s="797" t="s">
        <v>5469</v>
      </c>
      <c r="B355" s="803" t="s">
        <v>5468</v>
      </c>
      <c r="C355" s="797" t="s">
        <v>5051</v>
      </c>
      <c r="D355" s="800"/>
      <c r="E355" s="768">
        <v>703.518866432852</v>
      </c>
      <c r="F355" s="768">
        <v>598.25123057435178</v>
      </c>
      <c r="G355" s="768">
        <v>543.86475506759257</v>
      </c>
      <c r="H355" s="768">
        <v>529.22224243115738</v>
      </c>
    </row>
    <row r="356" ht="0" hidden="1" outlineLevel="1">
      <c r="A356" s="797" t="s">
        <v>5470</v>
      </c>
      <c r="B356" s="803" t="s">
        <v>5468</v>
      </c>
      <c r="C356" s="797" t="s">
        <v>5051</v>
      </c>
      <c r="D356" s="800"/>
      <c r="E356" s="768">
        <v>703.518866432852</v>
      </c>
      <c r="F356" s="768">
        <v>598.25123057435178</v>
      </c>
      <c r="G356" s="768">
        <v>543.86475506759257</v>
      </c>
      <c r="H356" s="768">
        <v>529.22224243115738</v>
      </c>
    </row>
    <row r="357" ht="0" hidden="1" outlineLevel="1">
      <c r="A357" s="797" t="s">
        <v>5471</v>
      </c>
      <c r="B357" s="803" t="s">
        <v>5472</v>
      </c>
      <c r="C357" s="797" t="s">
        <v>5051</v>
      </c>
      <c r="D357" s="800"/>
      <c r="E357" s="768">
        <v>683.63001221685192</v>
      </c>
      <c r="F357" s="768">
        <v>581.70644231435176</v>
      </c>
      <c r="G357" s="768">
        <v>528.82403846759246</v>
      </c>
      <c r="H357" s="768">
        <v>514.58646820115723</v>
      </c>
    </row>
    <row r="358" ht="0" hidden="1" outlineLevel="1">
      <c r="A358" s="797" t="s">
        <v>5473</v>
      </c>
      <c r="B358" s="803" t="s">
        <v>5474</v>
      </c>
      <c r="C358" s="797" t="s">
        <v>5051</v>
      </c>
      <c r="D358" s="800"/>
      <c r="E358" s="768">
        <v>683.63001221685192</v>
      </c>
      <c r="F358" s="768">
        <v>581.70644231435176</v>
      </c>
      <c r="G358" s="768">
        <v>528.82403846759246</v>
      </c>
      <c r="H358" s="768">
        <v>514.58646820115723</v>
      </c>
    </row>
    <row r="359" ht="0" hidden="1" outlineLevel="1">
      <c r="A359" s="797" t="s">
        <v>5475</v>
      </c>
      <c r="B359" s="803" t="s">
        <v>5476</v>
      </c>
      <c r="C359" s="797" t="s">
        <v>5051</v>
      </c>
      <c r="D359" s="800"/>
      <c r="E359" s="768">
        <v>683.63001221685192</v>
      </c>
      <c r="F359" s="768">
        <v>581.70644231435176</v>
      </c>
      <c r="G359" s="768">
        <v>528.82403846759246</v>
      </c>
      <c r="H359" s="768">
        <v>514.58646820115723</v>
      </c>
    </row>
    <row r="360" ht="0" hidden="1" outlineLevel="1">
      <c r="A360" s="797" t="s">
        <v>5477</v>
      </c>
      <c r="B360" s="803" t="s">
        <v>5478</v>
      </c>
      <c r="C360" s="797" t="s">
        <v>5051</v>
      </c>
      <c r="D360" s="800"/>
      <c r="E360" s="768">
        <v>733.35214775685176</v>
      </c>
      <c r="F360" s="768">
        <v>623.06841296435175</v>
      </c>
      <c r="G360" s="768">
        <v>566.42582996759256</v>
      </c>
      <c r="H360" s="768">
        <v>551.17590377615727</v>
      </c>
    </row>
    <row r="361" ht="0" hidden="1" outlineLevel="1">
      <c r="A361" s="797" t="s">
        <v>5479</v>
      </c>
      <c r="B361" s="803" t="s">
        <v>5478</v>
      </c>
      <c r="C361" s="797" t="s">
        <v>5051</v>
      </c>
      <c r="D361" s="800"/>
      <c r="E361" s="768">
        <v>733.35214775685176</v>
      </c>
      <c r="F361" s="768">
        <v>623.06841296435175</v>
      </c>
      <c r="G361" s="768">
        <v>566.42582996759256</v>
      </c>
      <c r="H361" s="768">
        <v>551.17590377615727</v>
      </c>
    </row>
    <row r="362" ht="0" hidden="1" outlineLevel="1">
      <c r="A362" s="797" t="s">
        <v>5480</v>
      </c>
      <c r="B362" s="803" t="s">
        <v>5478</v>
      </c>
      <c r="C362" s="797" t="s">
        <v>5051</v>
      </c>
      <c r="D362" s="800"/>
      <c r="E362" s="768">
        <v>733.35214775685176</v>
      </c>
      <c r="F362" s="768">
        <v>623.06841296435175</v>
      </c>
      <c r="G362" s="768">
        <v>566.42582996759256</v>
      </c>
      <c r="H362" s="768">
        <v>551.17590377615727</v>
      </c>
    </row>
    <row r="363" ht="0" hidden="1" outlineLevel="1">
      <c r="A363" s="797" t="s">
        <v>5481</v>
      </c>
      <c r="B363" s="803" t="s">
        <v>5482</v>
      </c>
      <c r="C363" s="797" t="s">
        <v>5051</v>
      </c>
      <c r="D363" s="800"/>
      <c r="E363" s="768">
        <v>683.63001221685192</v>
      </c>
      <c r="F363" s="768">
        <v>581.70644231435176</v>
      </c>
      <c r="G363" s="768">
        <v>528.82403846759246</v>
      </c>
      <c r="H363" s="768">
        <v>514.58646820115723</v>
      </c>
    </row>
    <row r="364" ht="0" hidden="1" outlineLevel="1">
      <c r="A364" s="797" t="s">
        <v>5483</v>
      </c>
      <c r="B364" s="803" t="s">
        <v>5484</v>
      </c>
      <c r="C364" s="797" t="s">
        <v>5051</v>
      </c>
      <c r="D364" s="800"/>
      <c r="E364" s="768">
        <v>733.35214775685176</v>
      </c>
      <c r="F364" s="768">
        <v>623.06841296435175</v>
      </c>
      <c r="G364" s="768">
        <v>566.42582996759256</v>
      </c>
      <c r="H364" s="768">
        <v>551.17590377615727</v>
      </c>
    </row>
    <row r="365" ht="0" hidden="1" outlineLevel="1">
      <c r="A365" s="797" t="s">
        <v>5485</v>
      </c>
      <c r="B365" s="803" t="s">
        <v>5484</v>
      </c>
      <c r="C365" s="797" t="s">
        <v>5051</v>
      </c>
      <c r="D365" s="800"/>
      <c r="E365" s="768">
        <v>733.35214775685176</v>
      </c>
      <c r="F365" s="768">
        <v>623.06841296435175</v>
      </c>
      <c r="G365" s="768">
        <v>566.42582996759256</v>
      </c>
      <c r="H365" s="768">
        <v>551.17590377615727</v>
      </c>
    </row>
    <row r="366" ht="0" hidden="1" outlineLevel="1">
      <c r="A366" s="797" t="s">
        <v>5486</v>
      </c>
      <c r="B366" s="803" t="s">
        <v>5484</v>
      </c>
      <c r="C366" s="797" t="s">
        <v>5051</v>
      </c>
      <c r="D366" s="800"/>
      <c r="E366" s="768">
        <v>733.35214775685176</v>
      </c>
      <c r="F366" s="768">
        <v>623.06841296435175</v>
      </c>
      <c r="G366" s="768">
        <v>566.42582996759256</v>
      </c>
      <c r="H366" s="768">
        <v>551.17590377615727</v>
      </c>
    </row>
    <row r="367" ht="0" hidden="1" outlineLevel="1">
      <c r="A367" s="797" t="s">
        <v>5487</v>
      </c>
      <c r="B367" s="803" t="s">
        <v>5488</v>
      </c>
      <c r="C367" s="797" t="s">
        <v>5051</v>
      </c>
      <c r="D367" s="800"/>
      <c r="E367" s="768">
        <v>696.06054610185186</v>
      </c>
      <c r="F367" s="768">
        <v>592.04693497685184</v>
      </c>
      <c r="G367" s="768">
        <v>538.22448634259251</v>
      </c>
      <c r="H367" s="768">
        <v>523.73382709490727</v>
      </c>
    </row>
    <row r="368" ht="0" hidden="1" outlineLevel="1">
      <c r="A368" s="797" t="s">
        <v>5489</v>
      </c>
      <c r="B368" s="803" t="s">
        <v>5490</v>
      </c>
      <c r="C368" s="797" t="s">
        <v>5051</v>
      </c>
      <c r="D368" s="800"/>
      <c r="E368" s="768">
        <v>696.06054610185186</v>
      </c>
      <c r="F368" s="768">
        <v>592.04693497685184</v>
      </c>
      <c r="G368" s="768">
        <v>538.22448634259251</v>
      </c>
      <c r="H368" s="768">
        <v>523.73382709490727</v>
      </c>
    </row>
    <row r="369" ht="0" hidden="1" outlineLevel="1">
      <c r="A369" s="797" t="s">
        <v>5491</v>
      </c>
      <c r="B369" s="803" t="s">
        <v>5492</v>
      </c>
      <c r="C369" s="797" t="s">
        <v>5051</v>
      </c>
      <c r="D369" s="800"/>
      <c r="E369" s="768">
        <v>696.06054610185186</v>
      </c>
      <c r="F369" s="768">
        <v>592.04693497685184</v>
      </c>
      <c r="G369" s="768">
        <v>538.22448634259251</v>
      </c>
      <c r="H369" s="768">
        <v>523.73382709490727</v>
      </c>
    </row>
    <row r="370" ht="0" hidden="1" outlineLevel="1">
      <c r="A370" s="797" t="s">
        <v>5493</v>
      </c>
      <c r="B370" s="803" t="s">
        <v>5494</v>
      </c>
      <c r="C370" s="797" t="s">
        <v>5051</v>
      </c>
      <c r="D370" s="800"/>
      <c r="E370" s="768">
        <v>696.06054610185186</v>
      </c>
      <c r="F370" s="768">
        <v>592.04693497685184</v>
      </c>
      <c r="G370" s="768">
        <v>538.22448634259251</v>
      </c>
      <c r="H370" s="768">
        <v>523.73382709490727</v>
      </c>
    </row>
    <row r="371" ht="0" hidden="1" outlineLevel="1">
      <c r="A371" s="797" t="s">
        <v>5495</v>
      </c>
      <c r="B371" s="803" t="s">
        <v>5496</v>
      </c>
      <c r="C371" s="797" t="s">
        <v>5051</v>
      </c>
      <c r="D371" s="800"/>
      <c r="E371" s="768">
        <v>696.06054610185186</v>
      </c>
      <c r="F371" s="768">
        <v>592.04693497685184</v>
      </c>
      <c r="G371" s="768">
        <v>538.22448634259251</v>
      </c>
      <c r="H371" s="768">
        <v>523.73382709490727</v>
      </c>
    </row>
    <row r="372" ht="0" hidden="1" outlineLevel="1">
      <c r="A372" s="797" t="s">
        <v>5497</v>
      </c>
      <c r="B372" s="803" t="s">
        <v>5498</v>
      </c>
      <c r="C372" s="797" t="s">
        <v>5051</v>
      </c>
      <c r="D372" s="800"/>
      <c r="E372" s="768">
        <v>696.06054610185186</v>
      </c>
      <c r="F372" s="768">
        <v>592.04693497685184</v>
      </c>
      <c r="G372" s="768">
        <v>538.22448634259251</v>
      </c>
      <c r="H372" s="768">
        <v>523.73382709490727</v>
      </c>
    </row>
    <row r="373" ht="0" hidden="1" outlineLevel="1">
      <c r="A373" s="797" t="s">
        <v>5499</v>
      </c>
      <c r="B373" s="803" t="s">
        <v>5500</v>
      </c>
      <c r="C373" s="797" t="s">
        <v>5051</v>
      </c>
      <c r="D373" s="800"/>
      <c r="E373" s="768">
        <v>745.78268164185192</v>
      </c>
      <c r="F373" s="768">
        <v>633.40890562685172</v>
      </c>
      <c r="G373" s="768">
        <v>575.8262778425925</v>
      </c>
      <c r="H373" s="768">
        <v>560.32326266990719</v>
      </c>
    </row>
    <row r="374" ht="0" hidden="1" outlineLevel="1">
      <c r="A374" s="797" t="s">
        <v>5501</v>
      </c>
      <c r="B374" s="803" t="s">
        <v>5502</v>
      </c>
      <c r="C374" s="797" t="s">
        <v>5051</v>
      </c>
      <c r="D374" s="800"/>
      <c r="E374" s="768">
        <v>745.78268164185192</v>
      </c>
      <c r="F374" s="768">
        <v>633.40890562685172</v>
      </c>
      <c r="G374" s="768">
        <v>575.8262778425925</v>
      </c>
      <c r="H374" s="768">
        <v>560.32326266990719</v>
      </c>
    </row>
    <row r="375" ht="0" hidden="1" outlineLevel="1">
      <c r="A375" s="797" t="s">
        <v>5503</v>
      </c>
      <c r="B375" s="803" t="s">
        <v>5504</v>
      </c>
      <c r="C375" s="797" t="s">
        <v>5051</v>
      </c>
      <c r="D375" s="800"/>
      <c r="E375" s="768">
        <v>745.78268164185192</v>
      </c>
      <c r="F375" s="768">
        <v>633.40890562685172</v>
      </c>
      <c r="G375" s="768">
        <v>575.8262778425925</v>
      </c>
      <c r="H375" s="768">
        <v>560.32326266990719</v>
      </c>
    </row>
    <row r="376" ht="0" hidden="1" outlineLevel="1">
      <c r="A376" s="804" t="s">
        <v>5505</v>
      </c>
      <c r="B376" s="801"/>
      <c r="C376" s="797" t="s">
        <v>5051</v>
      </c>
      <c r="D376" s="800"/>
      <c r="E376" s="768">
        <v>0</v>
      </c>
      <c r="F376" s="768">
        <v>0</v>
      </c>
      <c r="G376" s="768">
        <v>0</v>
      </c>
      <c r="H376" s="768">
        <v>0</v>
      </c>
    </row>
    <row r="377" ht="0" hidden="1" outlineLevel="1">
      <c r="A377" s="796">
        <v>3341</v>
      </c>
      <c r="B377" s="801" t="s">
        <v>5164</v>
      </c>
      <c r="C377" s="797" t="s">
        <v>5051</v>
      </c>
      <c r="D377" s="800"/>
      <c r="E377" s="768">
        <v>630.389838379</v>
      </c>
      <c r="F377" s="768">
        <v>535.9347768775</v>
      </c>
      <c r="G377" s="768">
        <v>487.21343352499997</v>
      </c>
      <c r="H377" s="768">
        <v>474.09614877624995</v>
      </c>
    </row>
    <row r="378" ht="0" hidden="1" outlineLevel="1">
      <c r="A378" s="796">
        <v>3348</v>
      </c>
      <c r="B378" s="801" t="s">
        <v>5506</v>
      </c>
      <c r="C378" s="797" t="s">
        <v>5051</v>
      </c>
      <c r="D378" s="800"/>
      <c r="E378" s="768">
        <v>630.389838379</v>
      </c>
      <c r="F378" s="768">
        <v>535.9347768775</v>
      </c>
      <c r="G378" s="768">
        <v>487.21343352499997</v>
      </c>
      <c r="H378" s="768">
        <v>474.09614877624995</v>
      </c>
    </row>
    <row r="379" ht="0" hidden="1" outlineLevel="1">
      <c r="A379" s="796">
        <v>3297</v>
      </c>
      <c r="B379" s="801" t="s">
        <v>5507</v>
      </c>
      <c r="C379" s="797" t="s">
        <v>5051</v>
      </c>
      <c r="D379" s="800"/>
      <c r="E379" s="768">
        <v>665.195333257</v>
      </c>
      <c r="F379" s="768">
        <v>564.88815633249988</v>
      </c>
      <c r="G379" s="768">
        <v>513.53468757499991</v>
      </c>
      <c r="H379" s="768">
        <v>499.70875367874987</v>
      </c>
    </row>
    <row r="380" ht="0" hidden="1" outlineLevel="1">
      <c r="A380" s="796">
        <v>3298</v>
      </c>
      <c r="B380" s="801" t="s">
        <v>5508</v>
      </c>
      <c r="C380" s="797" t="s">
        <v>5051</v>
      </c>
      <c r="D380" s="800"/>
      <c r="E380" s="768">
        <v>665.195333257</v>
      </c>
      <c r="F380" s="768">
        <v>564.88815633249988</v>
      </c>
      <c r="G380" s="768">
        <v>513.53468757499991</v>
      </c>
      <c r="H380" s="768">
        <v>499.70875367874987</v>
      </c>
    </row>
    <row r="381" ht="0" hidden="1" outlineLevel="1">
      <c r="A381" s="796">
        <v>3300</v>
      </c>
      <c r="B381" s="801" t="s">
        <v>5509</v>
      </c>
      <c r="C381" s="797" t="s">
        <v>5051</v>
      </c>
      <c r="D381" s="800"/>
      <c r="E381" s="768">
        <v>665.195333257</v>
      </c>
      <c r="F381" s="768">
        <v>564.88815633249988</v>
      </c>
      <c r="G381" s="768">
        <v>513.53468757499991</v>
      </c>
      <c r="H381" s="768">
        <v>499.70875367874987</v>
      </c>
    </row>
    <row r="382" ht="0" hidden="1" outlineLevel="1">
      <c r="A382" s="796" t="s">
        <v>5510</v>
      </c>
      <c r="B382" s="801" t="s">
        <v>5511</v>
      </c>
      <c r="C382" s="797" t="s">
        <v>5051</v>
      </c>
      <c r="D382" s="800"/>
      <c r="E382" s="768">
        <v>617.959304494</v>
      </c>
      <c r="F382" s="768">
        <v>525.594284215</v>
      </c>
      <c r="G382" s="768">
        <v>477.81298564999992</v>
      </c>
      <c r="H382" s="768">
        <v>464.94878988249991</v>
      </c>
    </row>
    <row r="383" ht="0" hidden="1" outlineLevel="1">
      <c r="A383" s="796" t="s">
        <v>5512</v>
      </c>
      <c r="B383" s="801" t="s">
        <v>5513</v>
      </c>
      <c r="C383" s="797" t="s">
        <v>5051</v>
      </c>
      <c r="D383" s="800"/>
      <c r="E383" s="768">
        <v>617.959304494</v>
      </c>
      <c r="F383" s="768">
        <v>525.594284215</v>
      </c>
      <c r="G383" s="768">
        <v>477.81298564999992</v>
      </c>
      <c r="H383" s="768">
        <v>464.94878988249991</v>
      </c>
    </row>
    <row r="384" ht="0" hidden="1" outlineLevel="1">
      <c r="A384" s="796" t="s">
        <v>5514</v>
      </c>
      <c r="B384" s="801" t="s">
        <v>5515</v>
      </c>
      <c r="C384" s="797" t="s">
        <v>5051</v>
      </c>
      <c r="D384" s="800"/>
      <c r="E384" s="768">
        <v>617.959304494</v>
      </c>
      <c r="F384" s="768">
        <v>525.594284215</v>
      </c>
      <c r="G384" s="768">
        <v>477.81298564999992</v>
      </c>
      <c r="H384" s="768">
        <v>464.94878988249991</v>
      </c>
    </row>
    <row r="385" ht="0" hidden="1" outlineLevel="1">
      <c r="A385" s="796">
        <v>3274</v>
      </c>
      <c r="B385" s="801" t="s">
        <v>5516</v>
      </c>
      <c r="C385" s="797" t="s">
        <v>5051</v>
      </c>
      <c r="D385" s="800"/>
      <c r="E385" s="768">
        <v>645.306479041</v>
      </c>
      <c r="F385" s="768">
        <v>548.3433680725</v>
      </c>
      <c r="G385" s="768">
        <v>498.493970975</v>
      </c>
      <c r="H385" s="768">
        <v>485.07297944874995</v>
      </c>
    </row>
    <row r="386" ht="0" hidden="1" outlineLevel="1">
      <c r="A386" s="796">
        <v>3278</v>
      </c>
      <c r="B386" s="801" t="s">
        <v>5517</v>
      </c>
      <c r="C386" s="797" t="s">
        <v>5051</v>
      </c>
      <c r="D386" s="800"/>
      <c r="E386" s="768">
        <v>660.22311970300007</v>
      </c>
      <c r="F386" s="768">
        <v>560.75195926750007</v>
      </c>
      <c r="G386" s="768">
        <v>509.77450842499991</v>
      </c>
      <c r="H386" s="768">
        <v>496.04981012124995</v>
      </c>
    </row>
    <row r="387" ht="0" hidden="1" outlineLevel="1">
      <c r="A387" s="796">
        <v>3284</v>
      </c>
      <c r="B387" s="801" t="s">
        <v>5518</v>
      </c>
      <c r="C387" s="797" t="s">
        <v>5051</v>
      </c>
      <c r="D387" s="800"/>
      <c r="E387" s="768">
        <v>645.306479041</v>
      </c>
      <c r="F387" s="768">
        <v>548.3433680725</v>
      </c>
      <c r="G387" s="768">
        <v>498.493970975</v>
      </c>
      <c r="H387" s="768">
        <v>485.07297944874995</v>
      </c>
    </row>
    <row r="388" ht="0" hidden="1" outlineLevel="1">
      <c r="A388" s="796">
        <v>3275</v>
      </c>
      <c r="B388" s="801" t="s">
        <v>5519</v>
      </c>
      <c r="C388" s="797" t="s">
        <v>5051</v>
      </c>
      <c r="D388" s="800"/>
      <c r="E388" s="768">
        <v>630.389838379</v>
      </c>
      <c r="F388" s="768">
        <v>535.9347768775</v>
      </c>
      <c r="G388" s="768">
        <v>487.21343352499997</v>
      </c>
      <c r="H388" s="768">
        <v>474.09614877624995</v>
      </c>
    </row>
    <row r="389" ht="0" hidden="1" outlineLevel="1">
      <c r="A389" s="796">
        <v>3280</v>
      </c>
      <c r="B389" s="801" t="s">
        <v>5520</v>
      </c>
      <c r="C389" s="797" t="s">
        <v>5051</v>
      </c>
      <c r="D389" s="800"/>
      <c r="E389" s="768">
        <v>615.473197717</v>
      </c>
      <c r="F389" s="768">
        <v>523.5261856825</v>
      </c>
      <c r="G389" s="768">
        <v>475.93289607499992</v>
      </c>
      <c r="H389" s="768">
        <v>463.11931810374989</v>
      </c>
    </row>
    <row r="390" ht="0" hidden="1" outlineLevel="1">
      <c r="A390" s="796">
        <v>3286</v>
      </c>
      <c r="B390" s="801" t="s">
        <v>5521</v>
      </c>
      <c r="C390" s="797" t="s">
        <v>5051</v>
      </c>
      <c r="D390" s="800"/>
      <c r="E390" s="768">
        <v>672.65365358800011</v>
      </c>
      <c r="F390" s="768">
        <v>571.09245193</v>
      </c>
      <c r="G390" s="768">
        <v>519.1749563</v>
      </c>
      <c r="H390" s="768">
        <v>505.19716901499993</v>
      </c>
    </row>
    <row r="391" ht="0" hidden="1" outlineLevel="1">
      <c r="A391" s="796">
        <v>3285</v>
      </c>
      <c r="B391" s="801" t="s">
        <v>5522</v>
      </c>
      <c r="C391" s="797" t="s">
        <v>5051</v>
      </c>
      <c r="D391" s="800"/>
      <c r="E391" s="768">
        <v>657.737012926</v>
      </c>
      <c r="F391" s="768">
        <v>558.68386073499994</v>
      </c>
      <c r="G391" s="768">
        <v>507.89441884999997</v>
      </c>
      <c r="H391" s="768">
        <v>494.22033834249993</v>
      </c>
    </row>
    <row r="392" ht="0" hidden="1" outlineLevel="1">
      <c r="A392" s="796">
        <v>3283</v>
      </c>
      <c r="B392" s="801" t="s">
        <v>5523</v>
      </c>
      <c r="C392" s="797" t="s">
        <v>5051</v>
      </c>
      <c r="D392" s="800"/>
      <c r="E392" s="768">
        <v>630.389838379</v>
      </c>
      <c r="F392" s="768">
        <v>535.9347768775</v>
      </c>
      <c r="G392" s="768">
        <v>487.21343352499997</v>
      </c>
      <c r="H392" s="768">
        <v>474.09614877624995</v>
      </c>
    </row>
    <row r="393" ht="0" hidden="1" outlineLevel="1">
      <c r="A393" s="796">
        <v>3277</v>
      </c>
      <c r="B393" s="801" t="s">
        <v>5524</v>
      </c>
      <c r="C393" s="797" t="s">
        <v>5051</v>
      </c>
      <c r="D393" s="800"/>
      <c r="E393" s="768">
        <v>645.306479041</v>
      </c>
      <c r="F393" s="768">
        <v>548.3433680725</v>
      </c>
      <c r="G393" s="768">
        <v>498.493970975</v>
      </c>
      <c r="H393" s="768">
        <v>485.07297944874995</v>
      </c>
    </row>
    <row r="394" ht="0" hidden="1" outlineLevel="1">
      <c r="A394" s="796">
        <v>3288</v>
      </c>
      <c r="B394" s="801" t="s">
        <v>5525</v>
      </c>
      <c r="C394" s="797" t="s">
        <v>5051</v>
      </c>
      <c r="D394" s="800"/>
      <c r="E394" s="768">
        <v>630.389838379</v>
      </c>
      <c r="F394" s="768">
        <v>535.9347768775</v>
      </c>
      <c r="G394" s="768">
        <v>487.21343352499997</v>
      </c>
      <c r="H394" s="768">
        <v>474.09614877624995</v>
      </c>
    </row>
    <row r="395" ht="0" hidden="1" outlineLevel="1">
      <c r="A395" s="796">
        <v>3289</v>
      </c>
      <c r="B395" s="801" t="s">
        <v>5526</v>
      </c>
      <c r="C395" s="797" t="s">
        <v>5051</v>
      </c>
      <c r="D395" s="800"/>
      <c r="E395" s="768">
        <v>672.65365358800011</v>
      </c>
      <c r="F395" s="768">
        <v>571.09245193</v>
      </c>
      <c r="G395" s="768">
        <v>519.1749563</v>
      </c>
      <c r="H395" s="768">
        <v>505.19716901499993</v>
      </c>
    </row>
    <row r="396" ht="0" hidden="1" outlineLevel="1">
      <c r="A396" s="796">
        <v>3330</v>
      </c>
      <c r="B396" s="801" t="s">
        <v>5527</v>
      </c>
      <c r="C396" s="797" t="s">
        <v>5051</v>
      </c>
      <c r="D396" s="800"/>
      <c r="E396" s="768">
        <v>665.195333257</v>
      </c>
      <c r="F396" s="768">
        <v>564.88815633249988</v>
      </c>
      <c r="G396" s="768">
        <v>513.53468757499991</v>
      </c>
      <c r="H396" s="768">
        <v>499.70875367874987</v>
      </c>
    </row>
    <row r="397" ht="0" hidden="1" outlineLevel="1">
      <c r="A397" s="796">
        <v>3331</v>
      </c>
      <c r="B397" s="801" t="s">
        <v>5528</v>
      </c>
      <c r="C397" s="797" t="s">
        <v>5051</v>
      </c>
      <c r="D397" s="800"/>
      <c r="E397" s="768">
        <v>665.195333257</v>
      </c>
      <c r="F397" s="768">
        <v>564.88815633249988</v>
      </c>
      <c r="G397" s="768">
        <v>513.53468757499991</v>
      </c>
      <c r="H397" s="768">
        <v>499.70875367874987</v>
      </c>
    </row>
    <row r="398" ht="0" hidden="1" outlineLevel="1">
      <c r="A398" s="796">
        <v>3332</v>
      </c>
      <c r="B398" s="801" t="s">
        <v>5529</v>
      </c>
      <c r="C398" s="797" t="s">
        <v>5051</v>
      </c>
      <c r="D398" s="800"/>
      <c r="E398" s="768">
        <v>665.195333257</v>
      </c>
      <c r="F398" s="768">
        <v>564.88815633249988</v>
      </c>
      <c r="G398" s="768">
        <v>513.53468757499991</v>
      </c>
      <c r="H398" s="768">
        <v>499.70875367874987</v>
      </c>
    </row>
    <row r="399" ht="0" hidden="1" outlineLevel="1">
      <c r="A399" s="796">
        <v>3334</v>
      </c>
      <c r="B399" s="801" t="s">
        <v>5530</v>
      </c>
      <c r="C399" s="797" t="s">
        <v>5051</v>
      </c>
      <c r="D399" s="800"/>
      <c r="E399" s="768">
        <v>622.931518048</v>
      </c>
      <c r="F399" s="768">
        <v>529.73048127999994</v>
      </c>
      <c r="G399" s="768">
        <v>481.5731648</v>
      </c>
      <c r="H399" s="768">
        <v>468.60773343999989</v>
      </c>
    </row>
    <row r="400" ht="0" hidden="1" outlineLevel="1">
      <c r="A400" s="796">
        <v>3335</v>
      </c>
      <c r="B400" s="801" t="s">
        <v>5531</v>
      </c>
      <c r="C400" s="797" t="s">
        <v>5051</v>
      </c>
      <c r="D400" s="800"/>
      <c r="E400" s="768">
        <v>622.931518048</v>
      </c>
      <c r="F400" s="768">
        <v>529.73048127999994</v>
      </c>
      <c r="G400" s="768">
        <v>481.5731648</v>
      </c>
      <c r="H400" s="768">
        <v>468.60773343999989</v>
      </c>
    </row>
    <row r="401" ht="0" hidden="1" outlineLevel="1">
      <c r="A401" s="796">
        <v>3311</v>
      </c>
      <c r="B401" s="801" t="s">
        <v>5168</v>
      </c>
      <c r="C401" s="797" t="s">
        <v>5051</v>
      </c>
      <c r="D401" s="800"/>
      <c r="E401" s="768">
        <v>665.195333257</v>
      </c>
      <c r="F401" s="768">
        <v>564.88815633249988</v>
      </c>
      <c r="G401" s="768">
        <v>513.53468757499991</v>
      </c>
      <c r="H401" s="768">
        <v>499.70875367874987</v>
      </c>
    </row>
    <row r="402" ht="0" hidden="1" outlineLevel="1">
      <c r="A402" s="796">
        <v>3312</v>
      </c>
      <c r="B402" s="801" t="s">
        <v>5532</v>
      </c>
      <c r="C402" s="797" t="s">
        <v>5051</v>
      </c>
      <c r="D402" s="800"/>
      <c r="E402" s="768">
        <v>610.500984163</v>
      </c>
      <c r="F402" s="768">
        <v>519.3899886175</v>
      </c>
      <c r="G402" s="768">
        <v>472.172716925</v>
      </c>
      <c r="H402" s="768">
        <v>459.46037454624991</v>
      </c>
    </row>
    <row r="403" ht="0" hidden="1" outlineLevel="1">
      <c r="A403" s="796">
        <v>3322</v>
      </c>
      <c r="B403" s="801" t="s">
        <v>5353</v>
      </c>
      <c r="C403" s="797" t="s">
        <v>5051</v>
      </c>
      <c r="D403" s="794"/>
      <c r="E403" s="768">
        <v>665.195333257</v>
      </c>
      <c r="F403" s="768">
        <v>564.88815633249988</v>
      </c>
      <c r="G403" s="768">
        <v>513.53468757499991</v>
      </c>
      <c r="H403" s="768">
        <v>499.70875367874987</v>
      </c>
    </row>
    <row r="404" ht="0" hidden="1" outlineLevel="1">
      <c r="A404" s="796">
        <v>3307</v>
      </c>
      <c r="B404" s="801" t="s">
        <v>5533</v>
      </c>
      <c r="C404" s="797" t="s">
        <v>5051</v>
      </c>
      <c r="D404" s="800"/>
      <c r="E404" s="768">
        <v>640.334265487</v>
      </c>
      <c r="F404" s="768">
        <v>544.2071710075</v>
      </c>
      <c r="G404" s="768">
        <v>494.73379182499991</v>
      </c>
      <c r="H404" s="768">
        <v>481.41403589124997</v>
      </c>
    </row>
    <row r="405" ht="0" hidden="1" outlineLevel="1">
      <c r="A405" s="796">
        <v>3326</v>
      </c>
      <c r="B405" s="803" t="s">
        <v>5534</v>
      </c>
      <c r="C405" s="797" t="s">
        <v>5051</v>
      </c>
      <c r="D405" s="800"/>
      <c r="E405" s="768">
        <v>764.639604337</v>
      </c>
      <c r="F405" s="768">
        <v>647.6120976325</v>
      </c>
      <c r="G405" s="768">
        <v>588.738270575</v>
      </c>
      <c r="H405" s="768">
        <v>572.88762482874984</v>
      </c>
    </row>
    <row r="406" ht="0" hidden="1" outlineLevel="1">
      <c r="A406" s="796">
        <v>3327</v>
      </c>
      <c r="B406" s="803" t="s">
        <v>5535</v>
      </c>
      <c r="C406" s="797" t="s">
        <v>5051</v>
      </c>
      <c r="D406" s="800"/>
      <c r="E406" s="768">
        <v>739.77853656699983</v>
      </c>
      <c r="F406" s="768">
        <v>626.93111230749992</v>
      </c>
      <c r="G406" s="768">
        <v>569.937374825</v>
      </c>
      <c r="H406" s="768">
        <v>554.59290704124987</v>
      </c>
    </row>
    <row r="407" ht="0" hidden="1" outlineLevel="1">
      <c r="A407" s="796">
        <v>3349</v>
      </c>
      <c r="B407" s="799" t="s">
        <v>5536</v>
      </c>
      <c r="C407" s="797" t="s">
        <v>5051</v>
      </c>
      <c r="D407" s="800"/>
      <c r="E407" s="768">
        <v>672.65365358800011</v>
      </c>
      <c r="F407" s="768">
        <v>571.09245193</v>
      </c>
      <c r="G407" s="768">
        <v>519.1749563</v>
      </c>
      <c r="H407" s="768">
        <v>505.19716901499993</v>
      </c>
    </row>
    <row r="408" ht="0" hidden="1" outlineLevel="1">
      <c r="A408" s="796">
        <v>3355</v>
      </c>
      <c r="B408" s="799" t="s">
        <v>5136</v>
      </c>
      <c r="C408" s="797" t="s">
        <v>5051</v>
      </c>
      <c r="D408" s="800"/>
      <c r="E408" s="768">
        <v>700.000828135</v>
      </c>
      <c r="F408" s="768">
        <v>593.8415357875</v>
      </c>
      <c r="G408" s="768">
        <v>539.8559416249999</v>
      </c>
      <c r="H408" s="768">
        <v>525.32135858124991</v>
      </c>
    </row>
    <row r="409" ht="0" hidden="1" outlineLevel="1">
      <c r="A409" s="796">
        <v>3357</v>
      </c>
      <c r="B409" s="799" t="s">
        <v>5537</v>
      </c>
      <c r="C409" s="797" t="s">
        <v>5051</v>
      </c>
      <c r="D409" s="800"/>
      <c r="E409" s="768">
        <v>700.000828135</v>
      </c>
      <c r="F409" s="768">
        <v>593.8415357875</v>
      </c>
      <c r="G409" s="768">
        <v>539.8559416249999</v>
      </c>
      <c r="H409" s="768">
        <v>525.32135858124991</v>
      </c>
    </row>
    <row r="410" ht="0" hidden="1" outlineLevel="1">
      <c r="A410" s="796">
        <v>3358</v>
      </c>
      <c r="B410" s="799" t="s">
        <v>5538</v>
      </c>
      <c r="C410" s="797" t="s">
        <v>5051</v>
      </c>
      <c r="D410" s="800"/>
      <c r="E410" s="768">
        <v>622.931518048</v>
      </c>
      <c r="F410" s="768">
        <v>529.73048127999994</v>
      </c>
      <c r="G410" s="768">
        <v>481.5731648</v>
      </c>
      <c r="H410" s="768">
        <v>468.60773343999989</v>
      </c>
    </row>
    <row r="411" ht="0" hidden="1" outlineLevel="1">
      <c r="A411" s="796">
        <v>3364</v>
      </c>
      <c r="B411" s="803" t="s">
        <v>5170</v>
      </c>
      <c r="C411" s="797" t="s">
        <v>5051</v>
      </c>
      <c r="D411" s="800"/>
      <c r="E411" s="768">
        <v>632.87594515600006</v>
      </c>
      <c r="F411" s="768">
        <v>538.00287541</v>
      </c>
      <c r="G411" s="768">
        <v>489.09352309999997</v>
      </c>
      <c r="H411" s="768">
        <v>475.92562055499997</v>
      </c>
    </row>
    <row r="412" ht="0" hidden="1" outlineLevel="1">
      <c r="A412" s="796">
        <v>3365</v>
      </c>
      <c r="B412" s="803" t="s">
        <v>5172</v>
      </c>
      <c r="C412" s="797" t="s">
        <v>5051</v>
      </c>
      <c r="D412" s="800"/>
      <c r="E412" s="768">
        <v>632.87594515600006</v>
      </c>
      <c r="F412" s="768">
        <v>538.00287541</v>
      </c>
      <c r="G412" s="768">
        <v>489.09352309999997</v>
      </c>
      <c r="H412" s="768">
        <v>475.92562055499997</v>
      </c>
    </row>
    <row r="413" ht="0" hidden="1" outlineLevel="1">
      <c r="A413" s="796">
        <v>3378</v>
      </c>
      <c r="B413" s="803" t="s">
        <v>5174</v>
      </c>
      <c r="C413" s="797" t="s">
        <v>5051</v>
      </c>
      <c r="D413" s="800"/>
      <c r="E413" s="768">
        <v>645.306479041</v>
      </c>
      <c r="F413" s="768">
        <v>548.3433680725</v>
      </c>
      <c r="G413" s="768">
        <v>498.493970975</v>
      </c>
      <c r="H413" s="768">
        <v>485.07297944874995</v>
      </c>
    </row>
    <row r="414" ht="0" hidden="1" outlineLevel="1">
      <c r="A414" s="796">
        <v>3377</v>
      </c>
      <c r="B414" s="803" t="s">
        <v>5173</v>
      </c>
      <c r="C414" s="797" t="s">
        <v>5051</v>
      </c>
      <c r="D414" s="800"/>
      <c r="E414" s="768">
        <v>645.306479041</v>
      </c>
      <c r="F414" s="768">
        <v>548.3433680725</v>
      </c>
      <c r="G414" s="768">
        <v>498.493970975</v>
      </c>
      <c r="H414" s="768">
        <v>485.07297944874995</v>
      </c>
    </row>
    <row r="415" ht="0" hidden="1" outlineLevel="1">
      <c r="A415" s="796">
        <v>3379</v>
      </c>
      <c r="B415" s="803" t="s">
        <v>5175</v>
      </c>
      <c r="C415" s="797" t="s">
        <v>5051</v>
      </c>
      <c r="D415" s="800"/>
      <c r="E415" s="768">
        <v>645.306479041</v>
      </c>
      <c r="F415" s="768">
        <v>548.3433680725</v>
      </c>
      <c r="G415" s="768">
        <v>498.493970975</v>
      </c>
      <c r="H415" s="768">
        <v>485.07297944874995</v>
      </c>
    </row>
    <row r="416" ht="0" hidden="1" outlineLevel="1">
      <c r="A416" s="796">
        <v>3372</v>
      </c>
      <c r="B416" s="803" t="s">
        <v>5355</v>
      </c>
      <c r="C416" s="797" t="s">
        <v>5051</v>
      </c>
      <c r="D416" s="800"/>
      <c r="E416" s="768">
        <v>632.87594515600006</v>
      </c>
      <c r="F416" s="768">
        <v>538.00287541</v>
      </c>
      <c r="G416" s="768">
        <v>489.09352309999997</v>
      </c>
      <c r="H416" s="768">
        <v>475.92562055499997</v>
      </c>
    </row>
    <row r="417" ht="0" hidden="1" outlineLevel="1">
      <c r="A417" s="796">
        <v>3374</v>
      </c>
      <c r="B417" s="803" t="s">
        <v>5539</v>
      </c>
      <c r="C417" s="797" t="s">
        <v>5051</v>
      </c>
      <c r="D417" s="800"/>
      <c r="E417" s="768">
        <v>622.931518048</v>
      </c>
      <c r="F417" s="768">
        <v>529.73048127999994</v>
      </c>
      <c r="G417" s="768">
        <v>481.5731648</v>
      </c>
      <c r="H417" s="768">
        <v>468.60773343999989</v>
      </c>
    </row>
    <row r="418" ht="0" hidden="1" outlineLevel="1">
      <c r="A418" s="796">
        <v>3375</v>
      </c>
      <c r="B418" s="803" t="s">
        <v>5540</v>
      </c>
      <c r="C418" s="797" t="s">
        <v>5051</v>
      </c>
      <c r="D418" s="800"/>
      <c r="E418" s="768">
        <v>622.931518048</v>
      </c>
      <c r="F418" s="768">
        <v>529.73048127999994</v>
      </c>
      <c r="G418" s="768">
        <v>481.5731648</v>
      </c>
      <c r="H418" s="768">
        <v>468.60773343999989</v>
      </c>
    </row>
    <row r="419" ht="0" hidden="1" outlineLevel="1">
      <c r="A419" s="796">
        <v>3381</v>
      </c>
      <c r="B419" s="803" t="s">
        <v>1709</v>
      </c>
      <c r="C419" s="797" t="s">
        <v>5051</v>
      </c>
      <c r="D419" s="800"/>
      <c r="E419" s="768">
        <v>540.66398470000013</v>
      </c>
      <c r="F419" s="768">
        <v>480.09611650000011</v>
      </c>
      <c r="G419" s="768">
        <v>436.45101500000004</v>
      </c>
      <c r="H419" s="768">
        <v>424.70041075000006</v>
      </c>
    </row>
    <row r="420" ht="0" hidden="1" outlineLevel="1">
      <c r="A420" s="796">
        <v>3402</v>
      </c>
      <c r="B420" s="803" t="s">
        <v>5177</v>
      </c>
      <c r="C420" s="797" t="s">
        <v>5051</v>
      </c>
      <c r="D420" s="800"/>
      <c r="E420" s="768">
        <v>640.334265487</v>
      </c>
      <c r="F420" s="768">
        <v>544.2071710075</v>
      </c>
      <c r="G420" s="768">
        <v>494.73379182499991</v>
      </c>
      <c r="H420" s="768">
        <v>481.41403589124997</v>
      </c>
    </row>
    <row r="421" ht="0" hidden="1" outlineLevel="1">
      <c r="A421" s="797">
        <v>3399</v>
      </c>
      <c r="B421" s="803" t="s">
        <v>5359</v>
      </c>
      <c r="C421" s="797" t="s">
        <v>5051</v>
      </c>
      <c r="D421" s="800"/>
      <c r="E421" s="768">
        <v>627.903731602</v>
      </c>
      <c r="F421" s="768">
        <v>533.866678345</v>
      </c>
      <c r="G421" s="768">
        <v>485.33334394999997</v>
      </c>
      <c r="H421" s="768">
        <v>472.2666769975</v>
      </c>
    </row>
    <row r="422" ht="0" hidden="1" outlineLevel="1">
      <c r="A422" s="797">
        <v>3392</v>
      </c>
      <c r="B422" s="803" t="s">
        <v>5181</v>
      </c>
      <c r="C422" s="797" t="s">
        <v>5051</v>
      </c>
      <c r="D422" s="800"/>
      <c r="E422" s="768">
        <v>640.334265487</v>
      </c>
      <c r="F422" s="768">
        <v>544.2071710075</v>
      </c>
      <c r="G422" s="768">
        <v>494.73379182499991</v>
      </c>
      <c r="H422" s="768">
        <v>481.41403589124997</v>
      </c>
    </row>
    <row r="423" ht="0" hidden="1" outlineLevel="1">
      <c r="A423" s="797">
        <v>3394</v>
      </c>
      <c r="B423" s="803" t="s">
        <v>5541</v>
      </c>
      <c r="C423" s="797" t="s">
        <v>5051</v>
      </c>
      <c r="D423" s="800"/>
      <c r="E423" s="768">
        <v>627.903731602</v>
      </c>
      <c r="F423" s="768">
        <v>533.866678345</v>
      </c>
      <c r="G423" s="768">
        <v>485.33334394999997</v>
      </c>
      <c r="H423" s="768">
        <v>472.2666769975</v>
      </c>
    </row>
    <row r="424" ht="0" hidden="1" outlineLevel="1">
      <c r="A424" s="797">
        <v>3395</v>
      </c>
      <c r="B424" s="803" t="s">
        <v>5542</v>
      </c>
      <c r="C424" s="797" t="s">
        <v>5051</v>
      </c>
      <c r="D424" s="800"/>
      <c r="E424" s="768">
        <v>640.334265487</v>
      </c>
      <c r="F424" s="768">
        <v>544.2071710075</v>
      </c>
      <c r="G424" s="768">
        <v>494.73379182499991</v>
      </c>
      <c r="H424" s="768">
        <v>481.41403589124997</v>
      </c>
    </row>
    <row r="425" ht="0" hidden="1" outlineLevel="1">
      <c r="A425" s="797">
        <v>3396</v>
      </c>
      <c r="B425" s="803" t="s">
        <v>5543</v>
      </c>
      <c r="C425" s="797" t="s">
        <v>5051</v>
      </c>
      <c r="D425" s="800"/>
      <c r="E425" s="768">
        <v>652.76479937200008</v>
      </c>
      <c r="F425" s="768">
        <v>554.54766367</v>
      </c>
      <c r="G425" s="768">
        <v>504.13423969999997</v>
      </c>
      <c r="H425" s="768">
        <v>490.56139478499995</v>
      </c>
    </row>
    <row r="426" ht="0" hidden="1" outlineLevel="1">
      <c r="A426" s="797">
        <v>3397</v>
      </c>
      <c r="B426" s="803" t="s">
        <v>5544</v>
      </c>
      <c r="C426" s="797" t="s">
        <v>5051</v>
      </c>
      <c r="D426" s="800"/>
      <c r="E426" s="768">
        <v>652.76479937200008</v>
      </c>
      <c r="F426" s="768">
        <v>554.54766367</v>
      </c>
      <c r="G426" s="768">
        <v>504.13423969999997</v>
      </c>
      <c r="H426" s="768">
        <v>490.56139478499995</v>
      </c>
    </row>
    <row r="427" ht="0" hidden="1" outlineLevel="1">
      <c r="A427" s="797">
        <v>3398</v>
      </c>
      <c r="B427" s="803" t="s">
        <v>5545</v>
      </c>
      <c r="C427" s="797" t="s">
        <v>5051</v>
      </c>
      <c r="D427" s="800"/>
      <c r="E427" s="768">
        <v>652.76479937200008</v>
      </c>
      <c r="F427" s="768">
        <v>554.54766367</v>
      </c>
      <c r="G427" s="768">
        <v>504.13423969999997</v>
      </c>
      <c r="H427" s="768">
        <v>490.56139478499995</v>
      </c>
    </row>
    <row r="428" ht="0" hidden="1" outlineLevel="1">
      <c r="A428" s="797">
        <v>3400</v>
      </c>
      <c r="B428" s="803" t="s">
        <v>5361</v>
      </c>
      <c r="C428" s="797" t="s">
        <v>5051</v>
      </c>
      <c r="D428" s="800"/>
      <c r="E428" s="768">
        <v>640.334265487</v>
      </c>
      <c r="F428" s="768">
        <v>544.2071710075</v>
      </c>
      <c r="G428" s="768">
        <v>494.73379182499991</v>
      </c>
      <c r="H428" s="768">
        <v>481.41403589124997</v>
      </c>
    </row>
    <row r="429" ht="0" hidden="1" outlineLevel="1">
      <c r="A429" s="797">
        <v>3401</v>
      </c>
      <c r="B429" s="803" t="s">
        <v>5182</v>
      </c>
      <c r="C429" s="797" t="s">
        <v>5051</v>
      </c>
      <c r="D429" s="800"/>
      <c r="E429" s="768">
        <v>640.334265487</v>
      </c>
      <c r="F429" s="768">
        <v>544.2071710075</v>
      </c>
      <c r="G429" s="768">
        <v>494.73379182499991</v>
      </c>
      <c r="H429" s="768">
        <v>481.41403589124997</v>
      </c>
    </row>
    <row r="430" ht="0" hidden="1" outlineLevel="1">
      <c r="A430" s="797">
        <v>3404</v>
      </c>
      <c r="B430" s="803" t="s">
        <v>5546</v>
      </c>
      <c r="C430" s="797" t="s">
        <v>5051</v>
      </c>
      <c r="D430" s="794"/>
      <c r="E430" s="768">
        <v>640.334265487</v>
      </c>
      <c r="F430" s="768">
        <v>544.2071710075</v>
      </c>
      <c r="G430" s="768">
        <v>494.73379182499991</v>
      </c>
      <c r="H430" s="768">
        <v>481.41403589124997</v>
      </c>
    </row>
    <row r="431" ht="0" hidden="1" outlineLevel="1">
      <c r="A431" s="797">
        <v>3405</v>
      </c>
      <c r="B431" s="803" t="s">
        <v>5547</v>
      </c>
      <c r="C431" s="797" t="s">
        <v>5051</v>
      </c>
      <c r="D431" s="800"/>
      <c r="E431" s="768">
        <v>640.334265487</v>
      </c>
      <c r="F431" s="768">
        <v>544.2071710075</v>
      </c>
      <c r="G431" s="768">
        <v>494.73379182499991</v>
      </c>
      <c r="H431" s="768">
        <v>481.41403589124997</v>
      </c>
    </row>
    <row r="432" ht="0" hidden="1" outlineLevel="1">
      <c r="A432" s="796">
        <v>3425</v>
      </c>
      <c r="B432" s="803" t="s">
        <v>5548</v>
      </c>
      <c r="C432" s="797" t="s">
        <v>5051</v>
      </c>
      <c r="D432" s="800"/>
      <c r="E432" s="768">
        <v>662.70922648</v>
      </c>
      <c r="F432" s="768">
        <v>562.8200578</v>
      </c>
      <c r="G432" s="768">
        <v>511.65459799999991</v>
      </c>
      <c r="H432" s="768">
        <v>497.87928189999991</v>
      </c>
    </row>
    <row r="433" ht="0" hidden="1" outlineLevel="1">
      <c r="A433" s="796">
        <v>3426</v>
      </c>
      <c r="B433" s="805" t="s">
        <v>5549</v>
      </c>
      <c r="C433" s="797" t="s">
        <v>5051</v>
      </c>
      <c r="D433" s="800"/>
      <c r="E433" s="768">
        <v>662.70922648</v>
      </c>
      <c r="F433" s="768">
        <v>562.8200578</v>
      </c>
      <c r="G433" s="768">
        <v>511.65459799999991</v>
      </c>
      <c r="H433" s="768">
        <v>497.87928189999991</v>
      </c>
    </row>
    <row r="434" ht="0" hidden="1" outlineLevel="1">
      <c r="A434" s="796">
        <v>3413</v>
      </c>
      <c r="B434" s="803" t="s">
        <v>5550</v>
      </c>
      <c r="C434" s="797" t="s">
        <v>5051</v>
      </c>
      <c r="D434" s="800"/>
      <c r="E434" s="768">
        <v>650.27869259499994</v>
      </c>
      <c r="F434" s="768">
        <v>552.47956513749989</v>
      </c>
      <c r="G434" s="768">
        <v>502.25415012499985</v>
      </c>
      <c r="H434" s="768">
        <v>488.73192300624987</v>
      </c>
    </row>
    <row r="435" ht="0" hidden="1" outlineLevel="1">
      <c r="A435" s="796">
        <v>3414</v>
      </c>
      <c r="B435" s="803" t="s">
        <v>5551</v>
      </c>
      <c r="C435" s="797" t="s">
        <v>5051</v>
      </c>
      <c r="D435" s="800"/>
      <c r="E435" s="768">
        <v>650.27869259499994</v>
      </c>
      <c r="F435" s="768">
        <v>552.47956513749989</v>
      </c>
      <c r="G435" s="768">
        <v>502.25415012499985</v>
      </c>
      <c r="H435" s="768">
        <v>488.73192300624987</v>
      </c>
    </row>
    <row r="436" ht="0" hidden="1" outlineLevel="1">
      <c r="A436" s="796">
        <v>3417</v>
      </c>
      <c r="B436" s="803" t="s">
        <v>5552</v>
      </c>
      <c r="C436" s="797" t="s">
        <v>5051</v>
      </c>
      <c r="D436" s="800"/>
      <c r="E436" s="768">
        <v>650.27869259499994</v>
      </c>
      <c r="F436" s="768">
        <v>552.47956513749989</v>
      </c>
      <c r="G436" s="768">
        <v>502.25415012499985</v>
      </c>
      <c r="H436" s="768">
        <v>488.73192300624987</v>
      </c>
    </row>
    <row r="437" ht="0" hidden="1" outlineLevel="1">
      <c r="A437" s="796">
        <v>3418</v>
      </c>
      <c r="B437" s="803" t="s">
        <v>5553</v>
      </c>
      <c r="C437" s="797" t="s">
        <v>5051</v>
      </c>
      <c r="D437" s="800"/>
      <c r="E437" s="768">
        <v>650.27869259499994</v>
      </c>
      <c r="F437" s="768">
        <v>552.47956513749989</v>
      </c>
      <c r="G437" s="768">
        <v>502.25415012499985</v>
      </c>
      <c r="H437" s="768">
        <v>488.73192300624987</v>
      </c>
    </row>
    <row r="438" ht="0" hidden="1" outlineLevel="1">
      <c r="A438" s="797">
        <v>3423</v>
      </c>
      <c r="B438" s="803" t="s">
        <v>5554</v>
      </c>
      <c r="C438" s="797" t="s">
        <v>5051</v>
      </c>
      <c r="D438" s="800"/>
      <c r="E438" s="768">
        <v>662.70922648</v>
      </c>
      <c r="F438" s="768">
        <v>562.8200578</v>
      </c>
      <c r="G438" s="768">
        <v>511.65459799999991</v>
      </c>
      <c r="H438" s="768">
        <v>497.87928189999991</v>
      </c>
    </row>
    <row r="439" ht="0" hidden="1" outlineLevel="1">
      <c r="A439" s="797">
        <v>3424</v>
      </c>
      <c r="B439" s="803" t="s">
        <v>5555</v>
      </c>
      <c r="C439" s="797" t="s">
        <v>5051</v>
      </c>
      <c r="D439" s="800"/>
      <c r="E439" s="768">
        <v>662.70922648</v>
      </c>
      <c r="F439" s="768">
        <v>562.8200578</v>
      </c>
      <c r="G439" s="768">
        <v>511.65459799999991</v>
      </c>
      <c r="H439" s="768">
        <v>497.87928189999991</v>
      </c>
    </row>
    <row r="440" ht="0" hidden="1" outlineLevel="1">
      <c r="A440" s="804" t="s">
        <v>5556</v>
      </c>
      <c r="B440" s="803"/>
      <c r="C440" s="797" t="s">
        <v>5051</v>
      </c>
      <c r="D440" s="800"/>
      <c r="E440" s="768">
        <v>0</v>
      </c>
      <c r="F440" s="768">
        <v>0</v>
      </c>
      <c r="G440" s="768">
        <v>0</v>
      </c>
      <c r="H440" s="768">
        <v>0</v>
      </c>
    </row>
    <row r="441" ht="0" hidden="1" outlineLevel="1">
      <c r="A441" s="796" t="s">
        <v>5557</v>
      </c>
      <c r="B441" s="801" t="s">
        <v>5190</v>
      </c>
      <c r="C441" s="797" t="s">
        <v>5051</v>
      </c>
      <c r="D441" s="800"/>
      <c r="E441" s="768">
        <v>585.639916393</v>
      </c>
      <c r="F441" s="768">
        <v>498.70900329250009</v>
      </c>
      <c r="G441" s="768">
        <v>453.37182117500004</v>
      </c>
      <c r="H441" s="768">
        <v>441.16565675875</v>
      </c>
    </row>
    <row r="442" ht="0" hidden="1" outlineLevel="1">
      <c r="A442" s="796" t="s">
        <v>5558</v>
      </c>
      <c r="B442" s="801" t="s">
        <v>5191</v>
      </c>
      <c r="C442" s="797" t="s">
        <v>5051</v>
      </c>
      <c r="D442" s="800"/>
      <c r="E442" s="768">
        <v>538.39889110000013</v>
      </c>
      <c r="F442" s="768">
        <v>478.12214450000005</v>
      </c>
      <c r="G442" s="768">
        <v>434.65649500000006</v>
      </c>
      <c r="H442" s="768">
        <v>422.95420475</v>
      </c>
    </row>
    <row r="443" ht="0" hidden="1" outlineLevel="1">
      <c r="A443" s="796" t="s">
        <v>5559</v>
      </c>
      <c r="B443" s="801" t="s">
        <v>5192</v>
      </c>
      <c r="C443" s="797" t="s">
        <v>5051</v>
      </c>
      <c r="D443" s="800"/>
      <c r="E443" s="768">
        <v>585.639916393</v>
      </c>
      <c r="F443" s="768">
        <v>498.70900329250009</v>
      </c>
      <c r="G443" s="768">
        <v>453.37182117500004</v>
      </c>
      <c r="H443" s="768">
        <v>441.16565675875</v>
      </c>
    </row>
    <row r="444" ht="0" hidden="1" outlineLevel="1">
      <c r="A444" s="796" t="s">
        <v>5560</v>
      </c>
      <c r="B444" s="801" t="s">
        <v>5195</v>
      </c>
      <c r="C444" s="797" t="s">
        <v>5051</v>
      </c>
      <c r="D444" s="794"/>
      <c r="E444" s="768">
        <v>585.639916393</v>
      </c>
      <c r="F444" s="768">
        <v>498.70900329250009</v>
      </c>
      <c r="G444" s="768">
        <v>453.37182117500004</v>
      </c>
      <c r="H444" s="768">
        <v>441.16565675875</v>
      </c>
    </row>
    <row r="445" ht="0" hidden="1" outlineLevel="1">
      <c r="A445" s="796" t="s">
        <v>5561</v>
      </c>
      <c r="B445" s="801" t="s">
        <v>5198</v>
      </c>
      <c r="C445" s="797" t="s">
        <v>5051</v>
      </c>
      <c r="D445" s="800"/>
      <c r="E445" s="768">
        <v>595.584343501</v>
      </c>
      <c r="F445" s="768">
        <v>506.98139742250004</v>
      </c>
      <c r="G445" s="768">
        <v>460.892179475</v>
      </c>
      <c r="H445" s="768">
        <v>448.48354387374997</v>
      </c>
    </row>
    <row r="446" ht="0" hidden="1" outlineLevel="1">
      <c r="A446" s="796" t="s">
        <v>5562</v>
      </c>
      <c r="B446" s="801" t="s">
        <v>5199</v>
      </c>
      <c r="C446" s="797" t="s">
        <v>5051</v>
      </c>
      <c r="D446" s="800"/>
      <c r="E446" s="768">
        <v>595.584343501</v>
      </c>
      <c r="F446" s="768">
        <v>506.98139742250004</v>
      </c>
      <c r="G446" s="768">
        <v>460.892179475</v>
      </c>
      <c r="H446" s="768">
        <v>448.48354387374997</v>
      </c>
    </row>
    <row r="447" ht="0" hidden="1" outlineLevel="1">
      <c r="A447" s="796" t="s">
        <v>5563</v>
      </c>
      <c r="B447" s="801" t="s">
        <v>5564</v>
      </c>
      <c r="C447" s="797" t="s">
        <v>5051</v>
      </c>
      <c r="D447" s="800"/>
      <c r="E447" s="768">
        <v>595.584343501</v>
      </c>
      <c r="F447" s="768">
        <v>506.98139742250004</v>
      </c>
      <c r="G447" s="768">
        <v>460.892179475</v>
      </c>
      <c r="H447" s="768">
        <v>448.48354387374997</v>
      </c>
    </row>
    <row r="448" ht="0" hidden="1" outlineLevel="1">
      <c r="A448" s="796" t="s">
        <v>5565</v>
      </c>
      <c r="B448" s="801" t="s">
        <v>5201</v>
      </c>
      <c r="C448" s="797" t="s">
        <v>5051</v>
      </c>
      <c r="D448" s="800"/>
      <c r="E448" s="768">
        <v>595.584343501</v>
      </c>
      <c r="F448" s="768">
        <v>506.98139742250004</v>
      </c>
      <c r="G448" s="768">
        <v>460.892179475</v>
      </c>
      <c r="H448" s="768">
        <v>448.48354387374997</v>
      </c>
    </row>
    <row r="449" ht="0" hidden="1" outlineLevel="1">
      <c r="A449" s="796">
        <v>3354</v>
      </c>
      <c r="B449" s="799" t="s">
        <v>5202</v>
      </c>
      <c r="C449" s="797" t="s">
        <v>5051</v>
      </c>
      <c r="D449" s="800"/>
      <c r="E449" s="768">
        <v>590.612129947</v>
      </c>
      <c r="F449" s="768">
        <v>502.84520035749989</v>
      </c>
      <c r="G449" s="768">
        <v>457.13200032499986</v>
      </c>
      <c r="H449" s="768">
        <v>444.82460031624987</v>
      </c>
    </row>
    <row r="450" ht="0" hidden="1" outlineLevel="1">
      <c r="A450" s="796">
        <v>3367</v>
      </c>
      <c r="B450" s="799" t="s">
        <v>5205</v>
      </c>
      <c r="C450" s="797" t="s">
        <v>5051</v>
      </c>
      <c r="D450" s="800"/>
      <c r="E450" s="768">
        <v>600.556557055</v>
      </c>
      <c r="F450" s="768">
        <v>511.1175944875</v>
      </c>
      <c r="G450" s="768">
        <v>464.65235862499992</v>
      </c>
      <c r="H450" s="768">
        <v>452.14248743124995</v>
      </c>
    </row>
    <row r="451" ht="0" hidden="1" outlineLevel="1">
      <c r="A451" s="796">
        <v>3371</v>
      </c>
      <c r="B451" s="803" t="s">
        <v>5204</v>
      </c>
      <c r="C451" s="797" t="s">
        <v>5051</v>
      </c>
      <c r="D451" s="800"/>
      <c r="E451" s="768">
        <v>590.612129947</v>
      </c>
      <c r="F451" s="768">
        <v>502.84520035749989</v>
      </c>
      <c r="G451" s="768">
        <v>457.13200032499986</v>
      </c>
      <c r="H451" s="768">
        <v>444.82460031624987</v>
      </c>
    </row>
    <row r="452" ht="0" hidden="1" outlineLevel="1">
      <c r="A452" s="796">
        <v>3376</v>
      </c>
      <c r="B452" s="803" t="s">
        <v>5203</v>
      </c>
      <c r="C452" s="797" t="s">
        <v>5051</v>
      </c>
      <c r="D452" s="800"/>
      <c r="E452" s="768">
        <v>590.612129947</v>
      </c>
      <c r="F452" s="768">
        <v>502.84520035749989</v>
      </c>
      <c r="G452" s="768">
        <v>457.13200032499986</v>
      </c>
      <c r="H452" s="768">
        <v>444.82460031624987</v>
      </c>
    </row>
    <row r="453" ht="0" hidden="1" outlineLevel="1">
      <c r="A453" s="796">
        <v>3383</v>
      </c>
      <c r="B453" s="803" t="s">
        <v>5208</v>
      </c>
      <c r="C453" s="797" t="s">
        <v>5051</v>
      </c>
      <c r="D453" s="800"/>
      <c r="E453" s="768">
        <v>593.09823672399989</v>
      </c>
      <c r="F453" s="768">
        <v>504.91329889</v>
      </c>
      <c r="G453" s="768">
        <v>459.0120899</v>
      </c>
      <c r="H453" s="768">
        <v>446.65407209499995</v>
      </c>
    </row>
    <row r="454" ht="0" hidden="1" outlineLevel="1">
      <c r="A454" s="796">
        <v>3385</v>
      </c>
      <c r="B454" s="803" t="s">
        <v>5566</v>
      </c>
      <c r="C454" s="797" t="s">
        <v>5051</v>
      </c>
      <c r="D454" s="800"/>
      <c r="E454" s="768">
        <v>593.09823672399989</v>
      </c>
      <c r="F454" s="768">
        <v>504.91329889</v>
      </c>
      <c r="G454" s="768">
        <v>459.0120899</v>
      </c>
      <c r="H454" s="768">
        <v>446.65407209499995</v>
      </c>
    </row>
    <row r="455" ht="0" hidden="1" outlineLevel="1">
      <c r="A455" s="796">
        <v>3387</v>
      </c>
      <c r="B455" s="803" t="s">
        <v>5212</v>
      </c>
      <c r="C455" s="797" t="s">
        <v>5051</v>
      </c>
      <c r="D455" s="800"/>
      <c r="E455" s="768">
        <v>593.09823672399989</v>
      </c>
      <c r="F455" s="768">
        <v>504.91329889</v>
      </c>
      <c r="G455" s="768">
        <v>459.0120899</v>
      </c>
      <c r="H455" s="768">
        <v>446.65407209499995</v>
      </c>
    </row>
    <row r="456" ht="0" hidden="1" outlineLevel="1">
      <c r="A456" s="796">
        <v>3393</v>
      </c>
      <c r="B456" s="803" t="s">
        <v>5211</v>
      </c>
      <c r="C456" s="797" t="s">
        <v>5051</v>
      </c>
      <c r="D456" s="800"/>
      <c r="E456" s="768">
        <v>593.09823672399989</v>
      </c>
      <c r="F456" s="768">
        <v>504.91329889</v>
      </c>
      <c r="G456" s="768">
        <v>459.0120899</v>
      </c>
      <c r="H456" s="768">
        <v>446.65407209499995</v>
      </c>
    </row>
    <row r="457" ht="0" hidden="1" outlineLevel="1">
      <c r="A457" s="796">
        <v>3389</v>
      </c>
      <c r="B457" s="803" t="s">
        <v>5213</v>
      </c>
      <c r="C457" s="797" t="s">
        <v>5051</v>
      </c>
      <c r="D457" s="800"/>
      <c r="E457" s="768">
        <v>593.09823672399989</v>
      </c>
      <c r="F457" s="768">
        <v>504.91329889</v>
      </c>
      <c r="G457" s="768">
        <v>459.0120899</v>
      </c>
      <c r="H457" s="768">
        <v>446.65407209499995</v>
      </c>
    </row>
    <row r="458" ht="0" hidden="1" outlineLevel="1">
      <c r="A458" s="796">
        <v>3390</v>
      </c>
      <c r="B458" s="803" t="s">
        <v>5214</v>
      </c>
      <c r="C458" s="797" t="s">
        <v>5051</v>
      </c>
      <c r="D458" s="800"/>
      <c r="E458" s="768">
        <v>593.09823672399989</v>
      </c>
      <c r="F458" s="768">
        <v>504.91329889</v>
      </c>
      <c r="G458" s="768">
        <v>459.0120899</v>
      </c>
      <c r="H458" s="768">
        <v>446.65407209499995</v>
      </c>
    </row>
    <row r="459" ht="0" hidden="1" outlineLevel="1">
      <c r="A459" s="796">
        <v>3391</v>
      </c>
      <c r="B459" s="803" t="s">
        <v>5215</v>
      </c>
      <c r="C459" s="797" t="s">
        <v>5051</v>
      </c>
      <c r="D459" s="800"/>
      <c r="E459" s="768">
        <v>593.09823672399989</v>
      </c>
      <c r="F459" s="768">
        <v>504.91329889</v>
      </c>
      <c r="G459" s="768">
        <v>459.0120899</v>
      </c>
      <c r="H459" s="768">
        <v>446.65407209499995</v>
      </c>
    </row>
    <row r="460" ht="0" hidden="1" outlineLevel="1">
      <c r="A460" s="797">
        <v>3403</v>
      </c>
      <c r="B460" s="803" t="s">
        <v>292</v>
      </c>
      <c r="C460" s="797" t="s">
        <v>5051</v>
      </c>
      <c r="D460" s="800"/>
      <c r="E460" s="768">
        <v>593.09823672399989</v>
      </c>
      <c r="F460" s="768">
        <v>504.91329889</v>
      </c>
      <c r="G460" s="768">
        <v>459.0120899</v>
      </c>
      <c r="H460" s="768">
        <v>446.65407209499995</v>
      </c>
    </row>
    <row r="461" ht="0" hidden="1" outlineLevel="1">
      <c r="A461" s="796">
        <v>3411</v>
      </c>
      <c r="B461" s="803" t="s">
        <v>5216</v>
      </c>
      <c r="C461" s="797" t="s">
        <v>5051</v>
      </c>
      <c r="D461" s="800"/>
      <c r="E461" s="768">
        <v>608.014877386</v>
      </c>
      <c r="F461" s="768">
        <v>517.321890085</v>
      </c>
      <c r="G461" s="768">
        <v>470.29262734999992</v>
      </c>
      <c r="H461" s="768">
        <v>457.63090276749989</v>
      </c>
    </row>
    <row r="462" ht="0" hidden="1" outlineLevel="1">
      <c r="A462" s="804" t="s">
        <v>5567</v>
      </c>
      <c r="B462" s="799"/>
      <c r="C462" s="797" t="s">
        <v>5051</v>
      </c>
      <c r="D462" s="800"/>
      <c r="E462" s="768">
        <v>0</v>
      </c>
      <c r="F462" s="768">
        <v>0</v>
      </c>
      <c r="G462" s="768">
        <v>0</v>
      </c>
      <c r="H462" s="768">
        <v>0</v>
      </c>
    </row>
    <row r="463" ht="0" hidden="1" outlineLevel="1">
      <c r="A463" s="796">
        <v>33001</v>
      </c>
      <c r="B463" s="803" t="s">
        <v>5568</v>
      </c>
      <c r="C463" s="797" t="s">
        <v>5051</v>
      </c>
      <c r="D463" s="800"/>
      <c r="E463" s="768">
        <v>681.05514069600008</v>
      </c>
      <c r="F463" s="768">
        <v>577.81179456000007</v>
      </c>
      <c r="G463" s="768">
        <v>525.2834496</v>
      </c>
      <c r="H463" s="768">
        <v>511.14120288000004</v>
      </c>
    </row>
    <row r="464" ht="0" hidden="1" outlineLevel="1">
      <c r="A464" s="796">
        <v>33003</v>
      </c>
      <c r="B464" s="803" t="s">
        <v>5569</v>
      </c>
      <c r="C464" s="797" t="s">
        <v>5051</v>
      </c>
      <c r="D464" s="800"/>
      <c r="E464" s="768">
        <v>681.05514069600008</v>
      </c>
      <c r="F464" s="768">
        <v>577.81179456000007</v>
      </c>
      <c r="G464" s="768">
        <v>525.2834496</v>
      </c>
      <c r="H464" s="768">
        <v>511.14120288000004</v>
      </c>
    </row>
    <row r="465" ht="0" hidden="1" outlineLevel="1">
      <c r="A465" s="796">
        <v>33004</v>
      </c>
      <c r="B465" s="803" t="s">
        <v>5570</v>
      </c>
      <c r="C465" s="797" t="s">
        <v>5051</v>
      </c>
      <c r="D465" s="800"/>
      <c r="E465" s="768">
        <v>681.05514069600008</v>
      </c>
      <c r="F465" s="768">
        <v>577.81179456000007</v>
      </c>
      <c r="G465" s="768">
        <v>525.2834496</v>
      </c>
      <c r="H465" s="768">
        <v>511.14120288000004</v>
      </c>
    </row>
    <row r="466" ht="0" hidden="1" outlineLevel="1">
      <c r="A466" s="796">
        <v>33005</v>
      </c>
      <c r="B466" s="803" t="s">
        <v>5137</v>
      </c>
      <c r="C466" s="797" t="s">
        <v>5051</v>
      </c>
      <c r="D466" s="800"/>
      <c r="E466" s="768">
        <v>753.152237229</v>
      </c>
      <c r="F466" s="768">
        <v>637.7866520025</v>
      </c>
      <c r="G466" s="768">
        <v>579.806047275</v>
      </c>
      <c r="H466" s="768">
        <v>564.19588446375</v>
      </c>
    </row>
    <row r="467" ht="0" hidden="1" outlineLevel="1">
      <c r="A467" s="796">
        <v>33006</v>
      </c>
      <c r="B467" s="803" t="s">
        <v>5138</v>
      </c>
      <c r="C467" s="797" t="s">
        <v>5051</v>
      </c>
      <c r="D467" s="800"/>
      <c r="E467" s="768">
        <v>753.152237229</v>
      </c>
      <c r="F467" s="768">
        <v>637.7866520025</v>
      </c>
      <c r="G467" s="768">
        <v>579.806047275</v>
      </c>
      <c r="H467" s="768">
        <v>564.19588446375</v>
      </c>
    </row>
    <row r="468" ht="0" hidden="1" outlineLevel="1">
      <c r="A468" s="796">
        <v>33007</v>
      </c>
      <c r="B468" s="803" t="s">
        <v>5571</v>
      </c>
      <c r="C468" s="797" t="s">
        <v>5051</v>
      </c>
      <c r="D468" s="800"/>
      <c r="E468" s="768">
        <v>753.152237229</v>
      </c>
      <c r="F468" s="768">
        <v>637.7866520025</v>
      </c>
      <c r="G468" s="768">
        <v>579.806047275</v>
      </c>
      <c r="H468" s="768">
        <v>564.19588446375</v>
      </c>
    </row>
    <row r="469" ht="0" hidden="1" outlineLevel="1">
      <c r="A469" s="796">
        <v>33008</v>
      </c>
      <c r="B469" s="803" t="s">
        <v>5572</v>
      </c>
      <c r="C469" s="797" t="s">
        <v>5051</v>
      </c>
      <c r="D469" s="800"/>
      <c r="E469" s="768">
        <v>768.06887789099994</v>
      </c>
      <c r="F469" s="768">
        <v>650.1952431975</v>
      </c>
      <c r="G469" s="768">
        <v>591.08658472499985</v>
      </c>
      <c r="H469" s="768">
        <v>575.17271513625</v>
      </c>
    </row>
    <row r="470" ht="0" hidden="1" outlineLevel="1">
      <c r="A470" s="796">
        <v>33009</v>
      </c>
      <c r="B470" s="803" t="s">
        <v>5140</v>
      </c>
      <c r="C470" s="797" t="s">
        <v>5051</v>
      </c>
      <c r="D470" s="800"/>
      <c r="E470" s="768">
        <v>768.06887789099994</v>
      </c>
      <c r="F470" s="768">
        <v>650.1952431975</v>
      </c>
      <c r="G470" s="768">
        <v>591.08658472499985</v>
      </c>
      <c r="H470" s="768">
        <v>575.17271513625</v>
      </c>
    </row>
    <row r="471" ht="0" hidden="1" outlineLevel="1">
      <c r="A471" s="796">
        <v>33010</v>
      </c>
      <c r="B471" s="803" t="s">
        <v>5141</v>
      </c>
      <c r="C471" s="797" t="s">
        <v>5051</v>
      </c>
      <c r="D471" s="800"/>
      <c r="E471" s="768">
        <v>768.06887789099994</v>
      </c>
      <c r="F471" s="768">
        <v>650.1952431975</v>
      </c>
      <c r="G471" s="768">
        <v>591.08658472499985</v>
      </c>
      <c r="H471" s="768">
        <v>575.17271513625</v>
      </c>
    </row>
    <row r="472" ht="0" hidden="1" outlineLevel="1">
      <c r="A472" s="796">
        <v>33024</v>
      </c>
      <c r="B472" s="803" t="s">
        <v>5573</v>
      </c>
      <c r="C472" s="797" t="s">
        <v>5051</v>
      </c>
      <c r="D472" s="800"/>
      <c r="E472" s="768">
        <v>763.09666433699988</v>
      </c>
      <c r="F472" s="768">
        <v>646.0590461325</v>
      </c>
      <c r="G472" s="768">
        <v>587.326405575</v>
      </c>
      <c r="H472" s="768">
        <v>571.51377157874992</v>
      </c>
    </row>
    <row r="473" ht="0" hidden="1" outlineLevel="1">
      <c r="A473" s="796">
        <v>33025</v>
      </c>
      <c r="B473" s="803" t="s">
        <v>5574</v>
      </c>
      <c r="C473" s="797" t="s">
        <v>5051</v>
      </c>
      <c r="D473" s="800"/>
      <c r="E473" s="768">
        <v>763.09666433699988</v>
      </c>
      <c r="F473" s="768">
        <v>646.0590461325</v>
      </c>
      <c r="G473" s="768">
        <v>587.326405575</v>
      </c>
      <c r="H473" s="768">
        <v>571.51377157874992</v>
      </c>
    </row>
    <row r="474" ht="0" hidden="1" outlineLevel="1">
      <c r="A474" s="796">
        <v>33026</v>
      </c>
      <c r="B474" s="803" t="s">
        <v>5575</v>
      </c>
      <c r="C474" s="797" t="s">
        <v>5051</v>
      </c>
      <c r="D474" s="800"/>
      <c r="E474" s="768">
        <v>763.09666433699988</v>
      </c>
      <c r="F474" s="768">
        <v>646.0590461325</v>
      </c>
      <c r="G474" s="768">
        <v>587.326405575</v>
      </c>
      <c r="H474" s="768">
        <v>571.51377157874992</v>
      </c>
    </row>
    <row r="475" ht="0" hidden="1" outlineLevel="1">
      <c r="A475" s="797">
        <v>33022</v>
      </c>
      <c r="B475" s="803" t="s">
        <v>5576</v>
      </c>
      <c r="C475" s="797" t="s">
        <v>5051</v>
      </c>
      <c r="D475" s="800"/>
      <c r="E475" s="768">
        <v>912.263070957</v>
      </c>
      <c r="F475" s="768">
        <v>770.1449580825</v>
      </c>
      <c r="G475" s="768">
        <v>700.13178007499994</v>
      </c>
      <c r="H475" s="768">
        <v>681.28207830374993</v>
      </c>
    </row>
    <row r="476" ht="0" hidden="1" outlineLevel="1">
      <c r="A476" s="796">
        <v>33028</v>
      </c>
      <c r="B476" s="803" t="s">
        <v>5577</v>
      </c>
      <c r="C476" s="797" t="s">
        <v>5051</v>
      </c>
      <c r="D476" s="800"/>
      <c r="E476" s="768">
        <v>748.18002367499992</v>
      </c>
      <c r="F476" s="768">
        <v>633.6504549375</v>
      </c>
      <c r="G476" s="768">
        <v>576.045868125</v>
      </c>
      <c r="H476" s="768">
        <v>560.53694090624992</v>
      </c>
    </row>
    <row r="477" ht="0" hidden="1" outlineLevel="1">
      <c r="A477" s="796">
        <v>33029</v>
      </c>
      <c r="B477" s="803" t="s">
        <v>5578</v>
      </c>
      <c r="C477" s="797" t="s">
        <v>5051</v>
      </c>
      <c r="D477" s="800"/>
      <c r="E477" s="768">
        <v>748.18002367499992</v>
      </c>
      <c r="F477" s="768">
        <v>633.6504549375</v>
      </c>
      <c r="G477" s="768">
        <v>576.045868125</v>
      </c>
      <c r="H477" s="768">
        <v>560.53694090624992</v>
      </c>
    </row>
    <row r="478" ht="0" hidden="1" outlineLevel="1">
      <c r="A478" s="804" t="s">
        <v>5579</v>
      </c>
      <c r="B478" s="799"/>
      <c r="C478" s="797" t="s">
        <v>5051</v>
      </c>
      <c r="D478" s="800"/>
      <c r="E478" s="768">
        <v>0</v>
      </c>
      <c r="F478" s="768">
        <v>0</v>
      </c>
      <c r="G478" s="768">
        <v>0</v>
      </c>
      <c r="H478" s="768">
        <v>0</v>
      </c>
    </row>
    <row r="479" ht="0" hidden="1" outlineLevel="1">
      <c r="A479" s="796">
        <v>4100</v>
      </c>
      <c r="B479" s="803" t="s">
        <v>5580</v>
      </c>
      <c r="C479" s="797" t="s">
        <v>5051</v>
      </c>
      <c r="D479" s="800"/>
      <c r="E479" s="768">
        <v>740.948425399</v>
      </c>
      <c r="F479" s="768">
        <v>628.7129123275</v>
      </c>
      <c r="G479" s="768">
        <v>571.557193025</v>
      </c>
      <c r="H479" s="768">
        <v>556.16911475124994</v>
      </c>
    </row>
    <row r="480" ht="0" hidden="1" outlineLevel="1">
      <c r="A480" s="796">
        <v>4098</v>
      </c>
      <c r="B480" s="803" t="s">
        <v>5581</v>
      </c>
      <c r="C480" s="797" t="s">
        <v>5051</v>
      </c>
      <c r="D480" s="800"/>
      <c r="E480" s="768">
        <v>740.948425399</v>
      </c>
      <c r="F480" s="768">
        <v>628.7129123275</v>
      </c>
      <c r="G480" s="768">
        <v>571.557193025</v>
      </c>
      <c r="H480" s="768">
        <v>556.16911475124994</v>
      </c>
    </row>
    <row r="481" ht="0" hidden="1" outlineLevel="1">
      <c r="A481" s="796">
        <v>4099</v>
      </c>
      <c r="B481" s="803" t="s">
        <v>5582</v>
      </c>
      <c r="C481" s="797" t="s">
        <v>5051</v>
      </c>
      <c r="D481" s="800"/>
      <c r="E481" s="768">
        <v>740.948425399</v>
      </c>
      <c r="F481" s="768">
        <v>628.7129123275</v>
      </c>
      <c r="G481" s="768">
        <v>571.557193025</v>
      </c>
      <c r="H481" s="768">
        <v>556.16911475124994</v>
      </c>
    </row>
    <row r="482" ht="0" hidden="1" outlineLevel="1">
      <c r="A482" s="796">
        <v>4096</v>
      </c>
      <c r="B482" s="803" t="s">
        <v>5583</v>
      </c>
      <c r="C482" s="797" t="s">
        <v>5051</v>
      </c>
      <c r="D482" s="800"/>
      <c r="E482" s="768">
        <v>740.948425399</v>
      </c>
      <c r="F482" s="768">
        <v>628.7129123275</v>
      </c>
      <c r="G482" s="768">
        <v>571.557193025</v>
      </c>
      <c r="H482" s="768">
        <v>556.16911475124994</v>
      </c>
    </row>
    <row r="483" ht="0" hidden="1" outlineLevel="1">
      <c r="A483" s="796">
        <v>4142</v>
      </c>
      <c r="B483" s="803" t="s">
        <v>5440</v>
      </c>
      <c r="C483" s="797" t="s">
        <v>5051</v>
      </c>
      <c r="D483" s="800"/>
      <c r="E483" s="768">
        <v>687.8322136504</v>
      </c>
      <c r="F483" s="768">
        <v>584.52753759399991</v>
      </c>
      <c r="G483" s="768">
        <v>531.38867053999991</v>
      </c>
      <c r="H483" s="768">
        <v>517.08205248699983</v>
      </c>
    </row>
    <row r="484" ht="0" hidden="1" outlineLevel="1">
      <c r="A484" s="796">
        <v>4143</v>
      </c>
      <c r="B484" s="803" t="s">
        <v>5441</v>
      </c>
      <c r="C484" s="797" t="s">
        <v>5051</v>
      </c>
      <c r="D484" s="800"/>
      <c r="E484" s="768">
        <v>687.8322136504</v>
      </c>
      <c r="F484" s="768">
        <v>584.52753759399991</v>
      </c>
      <c r="G484" s="768">
        <v>531.38867053999991</v>
      </c>
      <c r="H484" s="768">
        <v>517.08205248699983</v>
      </c>
    </row>
    <row r="485" ht="0" hidden="1" outlineLevel="1">
      <c r="A485" s="796">
        <v>4161</v>
      </c>
      <c r="B485" s="803" t="s">
        <v>5343</v>
      </c>
      <c r="C485" s="797" t="s">
        <v>5051</v>
      </c>
      <c r="D485" s="800"/>
      <c r="E485" s="768">
        <v>735.8897385658</v>
      </c>
      <c r="F485" s="768">
        <v>624.50478140050006</v>
      </c>
      <c r="G485" s="768">
        <v>567.731619455</v>
      </c>
      <c r="H485" s="768">
        <v>552.44653739275</v>
      </c>
    </row>
    <row r="486" ht="0" hidden="1" outlineLevel="1">
      <c r="A486" s="796">
        <v>4162</v>
      </c>
      <c r="B486" s="803" t="s">
        <v>5584</v>
      </c>
      <c r="C486" s="797" t="s">
        <v>5051</v>
      </c>
      <c r="D486" s="800"/>
      <c r="E486" s="768">
        <v>735.8897385658</v>
      </c>
      <c r="F486" s="768">
        <v>624.50478140050006</v>
      </c>
      <c r="G486" s="768">
        <v>567.731619455</v>
      </c>
      <c r="H486" s="768">
        <v>552.44653739275</v>
      </c>
    </row>
    <row r="487" ht="0" hidden="1" outlineLevel="1">
      <c r="A487" s="796">
        <v>4111</v>
      </c>
      <c r="B487" s="803" t="s">
        <v>5585</v>
      </c>
      <c r="C487" s="797" t="s">
        <v>5051</v>
      </c>
      <c r="D487" s="800"/>
      <c r="E487" s="768">
        <v>728.30170831599992</v>
      </c>
      <c r="F487" s="768">
        <v>618.1925850099999</v>
      </c>
      <c r="G487" s="768">
        <v>561.99325909999982</v>
      </c>
      <c r="H487" s="768">
        <v>546.86267135499986</v>
      </c>
    </row>
    <row r="488" ht="0" hidden="1" outlineLevel="1">
      <c r="A488" s="796">
        <v>4114</v>
      </c>
      <c r="B488" s="803" t="s">
        <v>5220</v>
      </c>
      <c r="C488" s="797" t="s">
        <v>5051</v>
      </c>
      <c r="D488" s="800"/>
      <c r="E488" s="768">
        <v>728.30170831599992</v>
      </c>
      <c r="F488" s="768">
        <v>618.1925850099999</v>
      </c>
      <c r="G488" s="768">
        <v>561.99325909999982</v>
      </c>
      <c r="H488" s="768">
        <v>546.86267135499986</v>
      </c>
    </row>
    <row r="489" ht="0" hidden="1" outlineLevel="1">
      <c r="A489" s="796">
        <v>4147</v>
      </c>
      <c r="B489" s="803" t="s">
        <v>5261</v>
      </c>
      <c r="C489" s="797" t="s">
        <v>5051</v>
      </c>
      <c r="D489" s="800"/>
      <c r="E489" s="768">
        <v>730.8310517326</v>
      </c>
      <c r="F489" s="768">
        <v>620.2966504735</v>
      </c>
      <c r="G489" s="768">
        <v>563.906045885</v>
      </c>
      <c r="H489" s="768">
        <v>548.7239600342499</v>
      </c>
    </row>
    <row r="490" ht="0" hidden="1" outlineLevel="1">
      <c r="A490" s="796">
        <v>4166</v>
      </c>
      <c r="B490" s="803" t="s">
        <v>5262</v>
      </c>
      <c r="C490" s="797" t="s">
        <v>5051</v>
      </c>
      <c r="D490" s="800"/>
      <c r="E490" s="768">
        <v>730.8310517326</v>
      </c>
      <c r="F490" s="768">
        <v>620.2966504735</v>
      </c>
      <c r="G490" s="768">
        <v>563.906045885</v>
      </c>
      <c r="H490" s="768">
        <v>548.7239600342499</v>
      </c>
    </row>
    <row r="491" ht="0" hidden="1" outlineLevel="1">
      <c r="A491" s="796">
        <v>4083</v>
      </c>
      <c r="B491" s="803" t="s">
        <v>5586</v>
      </c>
      <c r="C491" s="797" t="s">
        <v>5051</v>
      </c>
      <c r="D491" s="800"/>
      <c r="E491" s="768">
        <v>710.59630439980015</v>
      </c>
      <c r="F491" s="768">
        <v>603.4641267655</v>
      </c>
      <c r="G491" s="768">
        <v>548.603751605</v>
      </c>
      <c r="H491" s="768">
        <v>533.83365060024994</v>
      </c>
    </row>
    <row r="492" ht="0" hidden="1" outlineLevel="1">
      <c r="A492" s="796">
        <v>4177</v>
      </c>
      <c r="B492" s="803" t="s">
        <v>5266</v>
      </c>
      <c r="C492" s="797" t="s">
        <v>5051</v>
      </c>
      <c r="D492" s="800"/>
      <c r="E492" s="768">
        <v>730.8310517326</v>
      </c>
      <c r="F492" s="768">
        <v>620.2966504735</v>
      </c>
      <c r="G492" s="768">
        <v>563.906045885</v>
      </c>
      <c r="H492" s="768">
        <v>548.7239600342499</v>
      </c>
    </row>
    <row r="493" ht="0" hidden="1" outlineLevel="1">
      <c r="A493" s="796">
        <v>4178</v>
      </c>
      <c r="B493" s="803" t="s">
        <v>5267</v>
      </c>
      <c r="C493" s="797" t="s">
        <v>5051</v>
      </c>
      <c r="D493" s="800"/>
      <c r="E493" s="768">
        <v>730.8310517326</v>
      </c>
      <c r="F493" s="768">
        <v>620.2966504735</v>
      </c>
      <c r="G493" s="768">
        <v>563.906045885</v>
      </c>
      <c r="H493" s="768">
        <v>548.7239600342499</v>
      </c>
    </row>
    <row r="494" ht="0" hidden="1" outlineLevel="1">
      <c r="A494" s="796">
        <v>4179</v>
      </c>
      <c r="B494" s="803" t="s">
        <v>5270</v>
      </c>
      <c r="C494" s="797" t="s">
        <v>5051</v>
      </c>
      <c r="D494" s="800"/>
      <c r="E494" s="768">
        <v>715.654991233</v>
      </c>
      <c r="F494" s="768">
        <v>607.6722576925</v>
      </c>
      <c r="G494" s="768">
        <v>552.42932517499992</v>
      </c>
      <c r="H494" s="768">
        <v>537.5562279587499</v>
      </c>
    </row>
    <row r="495" ht="0" hidden="1" outlineLevel="1">
      <c r="A495" s="796">
        <v>4168</v>
      </c>
      <c r="B495" s="803" t="s">
        <v>5238</v>
      </c>
      <c r="C495" s="797" t="s">
        <v>5051</v>
      </c>
      <c r="D495" s="800"/>
      <c r="E495" s="768">
        <v>743.47776881560014</v>
      </c>
      <c r="F495" s="768">
        <v>630.816977791</v>
      </c>
      <c r="G495" s="768">
        <v>573.46997980999993</v>
      </c>
      <c r="H495" s="768">
        <v>558.03040343049986</v>
      </c>
    </row>
    <row r="496" ht="0" hidden="1" outlineLevel="1">
      <c r="A496" s="796">
        <v>4169</v>
      </c>
      <c r="B496" s="803" t="s">
        <v>5239</v>
      </c>
      <c r="C496" s="797" t="s">
        <v>5051</v>
      </c>
      <c r="D496" s="800"/>
      <c r="E496" s="768">
        <v>743.47776881560014</v>
      </c>
      <c r="F496" s="768">
        <v>630.816977791</v>
      </c>
      <c r="G496" s="768">
        <v>573.46997980999993</v>
      </c>
      <c r="H496" s="768">
        <v>558.03040343049986</v>
      </c>
    </row>
    <row r="497" ht="0" hidden="1" outlineLevel="1">
      <c r="A497" s="796">
        <v>4173</v>
      </c>
      <c r="B497" s="803" t="s">
        <v>5346</v>
      </c>
      <c r="C497" s="797" t="s">
        <v>5051</v>
      </c>
      <c r="D497" s="794"/>
      <c r="E497" s="768">
        <v>735.8897385658</v>
      </c>
      <c r="F497" s="768">
        <v>624.50478140050006</v>
      </c>
      <c r="G497" s="768">
        <v>567.731619455</v>
      </c>
      <c r="H497" s="768">
        <v>552.44653739275</v>
      </c>
    </row>
    <row r="498" ht="0" hidden="1" outlineLevel="1">
      <c r="A498" s="796">
        <v>4174</v>
      </c>
      <c r="B498" s="803" t="s">
        <v>5350</v>
      </c>
      <c r="C498" s="797" t="s">
        <v>5051</v>
      </c>
      <c r="D498" s="800"/>
      <c r="E498" s="768">
        <v>715.654991233</v>
      </c>
      <c r="F498" s="768">
        <v>607.6722576925</v>
      </c>
      <c r="G498" s="768">
        <v>552.42932517499992</v>
      </c>
      <c r="H498" s="768">
        <v>537.5562279587499</v>
      </c>
    </row>
    <row r="499" ht="0" hidden="1" outlineLevel="1">
      <c r="A499" s="796">
        <v>4175</v>
      </c>
      <c r="B499" s="803" t="s">
        <v>5348</v>
      </c>
      <c r="C499" s="797" t="s">
        <v>5051</v>
      </c>
      <c r="D499" s="800"/>
      <c r="E499" s="768">
        <v>715.654991233</v>
      </c>
      <c r="F499" s="768">
        <v>607.6722576925</v>
      </c>
      <c r="G499" s="768">
        <v>552.42932517499992</v>
      </c>
      <c r="H499" s="768">
        <v>537.5562279587499</v>
      </c>
    </row>
    <row r="500" ht="0" hidden="1" outlineLevel="1">
      <c r="A500" s="796">
        <v>4180</v>
      </c>
      <c r="B500" s="803" t="s">
        <v>5241</v>
      </c>
      <c r="C500" s="797" t="s">
        <v>5051</v>
      </c>
      <c r="D500" s="800"/>
      <c r="E500" s="768">
        <v>715.654991233</v>
      </c>
      <c r="F500" s="768">
        <v>607.6722576925</v>
      </c>
      <c r="G500" s="768">
        <v>552.42932517499992</v>
      </c>
      <c r="H500" s="768">
        <v>537.5562279587499</v>
      </c>
    </row>
    <row r="501" ht="0" hidden="1" outlineLevel="1">
      <c r="A501" s="796">
        <v>4182</v>
      </c>
      <c r="B501" s="803" t="s">
        <v>5242</v>
      </c>
      <c r="C501" s="797" t="s">
        <v>5051</v>
      </c>
      <c r="D501" s="800"/>
      <c r="E501" s="768">
        <v>715.654991233</v>
      </c>
      <c r="F501" s="768">
        <v>607.6722576925</v>
      </c>
      <c r="G501" s="768">
        <v>552.42932517499992</v>
      </c>
      <c r="H501" s="768">
        <v>537.5562279587499</v>
      </c>
    </row>
    <row r="502" ht="0" hidden="1" outlineLevel="1">
      <c r="A502" s="796">
        <v>4184</v>
      </c>
      <c r="B502" s="803" t="s">
        <v>5244</v>
      </c>
      <c r="C502" s="797" t="s">
        <v>5051</v>
      </c>
      <c r="D502" s="800"/>
      <c r="E502" s="768">
        <v>730.8310517326</v>
      </c>
      <c r="F502" s="768">
        <v>620.2966504735</v>
      </c>
      <c r="G502" s="768">
        <v>563.906045885</v>
      </c>
      <c r="H502" s="768">
        <v>548.7239600342499</v>
      </c>
    </row>
    <row r="503" ht="0" hidden="1" outlineLevel="1">
      <c r="A503" s="797">
        <v>4186</v>
      </c>
      <c r="B503" s="803" t="s">
        <v>5323</v>
      </c>
      <c r="C503" s="797" t="s">
        <v>5051</v>
      </c>
      <c r="D503" s="800"/>
      <c r="E503" s="768">
        <v>738.41908198240014</v>
      </c>
      <c r="F503" s="768">
        <v>626.60884686399993</v>
      </c>
      <c r="G503" s="768">
        <v>569.64440623999985</v>
      </c>
      <c r="H503" s="768">
        <v>554.3078260719999</v>
      </c>
    </row>
    <row r="504" ht="0" hidden="1" outlineLevel="1">
      <c r="A504" s="797">
        <v>4188</v>
      </c>
      <c r="B504" s="803" t="s">
        <v>5324</v>
      </c>
      <c r="C504" s="797" t="s">
        <v>5051</v>
      </c>
      <c r="D504" s="794"/>
      <c r="E504" s="768">
        <v>738.41908198240014</v>
      </c>
      <c r="F504" s="768">
        <v>626.60884686399993</v>
      </c>
      <c r="G504" s="768">
        <v>569.64440623999985</v>
      </c>
      <c r="H504" s="768">
        <v>554.3078260719999</v>
      </c>
    </row>
    <row r="505" ht="0" hidden="1" outlineLevel="1">
      <c r="A505" s="797">
        <v>4187</v>
      </c>
      <c r="B505" s="803" t="s">
        <v>5587</v>
      </c>
      <c r="C505" s="797" t="s">
        <v>5051</v>
      </c>
      <c r="D505" s="800"/>
      <c r="E505" s="768">
        <v>753.5951424819998</v>
      </c>
      <c r="F505" s="768">
        <v>639.23323964499991</v>
      </c>
      <c r="G505" s="768">
        <v>581.12112694999985</v>
      </c>
      <c r="H505" s="768">
        <v>565.4755581474999</v>
      </c>
    </row>
    <row r="506" ht="0" hidden="1" outlineLevel="1">
      <c r="A506" s="797">
        <v>4209</v>
      </c>
      <c r="B506" s="803" t="s">
        <v>5588</v>
      </c>
      <c r="C506" s="797" t="s">
        <v>5051</v>
      </c>
      <c r="D506" s="800"/>
      <c r="E506" s="768">
        <v>766.241859565</v>
      </c>
      <c r="F506" s="768">
        <v>649.75356696249992</v>
      </c>
      <c r="G506" s="768">
        <v>590.685060875</v>
      </c>
      <c r="H506" s="768">
        <v>574.78200154374986</v>
      </c>
    </row>
    <row r="507" ht="0" hidden="1" outlineLevel="1">
      <c r="A507" s="797">
        <v>4198</v>
      </c>
      <c r="B507" s="803" t="s">
        <v>5245</v>
      </c>
      <c r="C507" s="797" t="s">
        <v>5051</v>
      </c>
      <c r="D507" s="800"/>
      <c r="E507" s="768">
        <v>725.77236489940015</v>
      </c>
      <c r="F507" s="768">
        <v>616.08851954649992</v>
      </c>
      <c r="G507" s="768">
        <v>560.08047231499984</v>
      </c>
      <c r="H507" s="768">
        <v>545.00138267574982</v>
      </c>
    </row>
    <row r="508" ht="0" hidden="1" outlineLevel="1">
      <c r="A508" s="797">
        <v>4200</v>
      </c>
      <c r="B508" s="803" t="s">
        <v>5589</v>
      </c>
      <c r="C508" s="797" t="s">
        <v>5051</v>
      </c>
      <c r="D508" s="800"/>
      <c r="E508" s="768">
        <v>794.0646371476</v>
      </c>
      <c r="F508" s="768">
        <v>672.898287061</v>
      </c>
      <c r="G508" s="768">
        <v>611.72571550999987</v>
      </c>
      <c r="H508" s="768">
        <v>595.25617701549993</v>
      </c>
    </row>
    <row r="509" ht="0" hidden="1" outlineLevel="1">
      <c r="A509" s="797">
        <v>4191</v>
      </c>
      <c r="B509" s="803" t="s">
        <v>5280</v>
      </c>
      <c r="C509" s="797" t="s">
        <v>5051</v>
      </c>
      <c r="D509" s="800"/>
      <c r="E509" s="768">
        <v>710.59630439980015</v>
      </c>
      <c r="F509" s="768">
        <v>603.4641267655</v>
      </c>
      <c r="G509" s="768">
        <v>548.603751605</v>
      </c>
      <c r="H509" s="768">
        <v>533.83365060024994</v>
      </c>
    </row>
    <row r="510" ht="0" hidden="1" outlineLevel="1">
      <c r="A510" s="797">
        <v>4192</v>
      </c>
      <c r="B510" s="803" t="s">
        <v>5590</v>
      </c>
      <c r="C510" s="797" t="s">
        <v>5051</v>
      </c>
      <c r="D510" s="800"/>
      <c r="E510" s="768">
        <v>710.59630439980015</v>
      </c>
      <c r="F510" s="768">
        <v>603.4641267655</v>
      </c>
      <c r="G510" s="768">
        <v>548.603751605</v>
      </c>
      <c r="H510" s="768">
        <v>533.83365060024994</v>
      </c>
    </row>
    <row r="511" ht="0" hidden="1" outlineLevel="1">
      <c r="A511" s="797">
        <v>4193</v>
      </c>
      <c r="B511" s="803" t="s">
        <v>5591</v>
      </c>
      <c r="C511" s="797" t="s">
        <v>5051</v>
      </c>
      <c r="D511" s="800"/>
      <c r="E511" s="768">
        <v>730.8310517326</v>
      </c>
      <c r="F511" s="768">
        <v>620.2966504735</v>
      </c>
      <c r="G511" s="768">
        <v>563.906045885</v>
      </c>
      <c r="H511" s="768">
        <v>548.7239600342499</v>
      </c>
    </row>
    <row r="512" ht="0" hidden="1" outlineLevel="1">
      <c r="A512" s="797">
        <v>4194</v>
      </c>
      <c r="B512" s="803" t="s">
        <v>5278</v>
      </c>
      <c r="C512" s="797" t="s">
        <v>5051</v>
      </c>
      <c r="D512" s="800"/>
      <c r="E512" s="768">
        <v>725.77236489940015</v>
      </c>
      <c r="F512" s="768">
        <v>616.08851954649992</v>
      </c>
      <c r="G512" s="768">
        <v>560.08047231499984</v>
      </c>
      <c r="H512" s="768">
        <v>545.00138267574982</v>
      </c>
    </row>
    <row r="513" ht="0" hidden="1" outlineLevel="1">
      <c r="A513" s="797">
        <v>4195</v>
      </c>
      <c r="B513" s="803" t="s">
        <v>5279</v>
      </c>
      <c r="C513" s="797" t="s">
        <v>5051</v>
      </c>
      <c r="D513" s="800"/>
      <c r="E513" s="768">
        <v>725.77236489940015</v>
      </c>
      <c r="F513" s="768">
        <v>616.08851954649992</v>
      </c>
      <c r="G513" s="768">
        <v>560.08047231499984</v>
      </c>
      <c r="H513" s="768">
        <v>545.00138267574982</v>
      </c>
    </row>
    <row r="514" ht="0" hidden="1" outlineLevel="1">
      <c r="A514" s="797">
        <v>4206</v>
      </c>
      <c r="B514" s="803" t="s">
        <v>5289</v>
      </c>
      <c r="C514" s="797" t="s">
        <v>5051</v>
      </c>
      <c r="D514" s="800"/>
      <c r="E514" s="768">
        <v>710.59630439980015</v>
      </c>
      <c r="F514" s="768">
        <v>603.4641267655</v>
      </c>
      <c r="G514" s="768">
        <v>548.603751605</v>
      </c>
      <c r="H514" s="768">
        <v>533.83365060024994</v>
      </c>
    </row>
    <row r="515" ht="0" hidden="1" outlineLevel="1">
      <c r="A515" s="797">
        <v>4208</v>
      </c>
      <c r="B515" s="803" t="s">
        <v>5288</v>
      </c>
      <c r="C515" s="797" t="s">
        <v>5051</v>
      </c>
      <c r="D515" s="800"/>
      <c r="E515" s="768">
        <v>753.5951424819998</v>
      </c>
      <c r="F515" s="768">
        <v>639.23323964499991</v>
      </c>
      <c r="G515" s="768">
        <v>581.12112694999985</v>
      </c>
      <c r="H515" s="768">
        <v>565.4755581474999</v>
      </c>
    </row>
    <row r="516" ht="0" hidden="1" outlineLevel="1">
      <c r="A516" s="797">
        <v>4207</v>
      </c>
      <c r="B516" s="803" t="s">
        <v>5287</v>
      </c>
      <c r="C516" s="797" t="s">
        <v>5051</v>
      </c>
      <c r="D516" s="800"/>
      <c r="E516" s="768">
        <v>753.5951424819998</v>
      </c>
      <c r="F516" s="768">
        <v>639.23323964499991</v>
      </c>
      <c r="G516" s="768">
        <v>581.12112694999985</v>
      </c>
      <c r="H516" s="768">
        <v>565.4755581474999</v>
      </c>
    </row>
    <row r="517" ht="0" hidden="1" outlineLevel="1">
      <c r="A517" s="796">
        <v>4222</v>
      </c>
      <c r="B517" s="803" t="s">
        <v>5062</v>
      </c>
      <c r="C517" s="797" t="s">
        <v>5051</v>
      </c>
      <c r="D517" s="800"/>
      <c r="E517" s="768">
        <v>740.948425399</v>
      </c>
      <c r="F517" s="768">
        <v>619.18167561249993</v>
      </c>
      <c r="G517" s="768">
        <v>562.892432375</v>
      </c>
      <c r="H517" s="768">
        <v>547.73763611875</v>
      </c>
    </row>
    <row r="518" ht="0" hidden="1" outlineLevel="1">
      <c r="A518" s="796">
        <v>4221</v>
      </c>
      <c r="B518" s="803" t="s">
        <v>5073</v>
      </c>
      <c r="C518" s="797" t="s">
        <v>5051</v>
      </c>
      <c r="D518" s="800"/>
      <c r="E518" s="768">
        <v>839</v>
      </c>
      <c r="F518" s="768">
        <v>751.93818700000008</v>
      </c>
      <c r="G518" s="768">
        <v>683.58017000000007</v>
      </c>
      <c r="H518" s="768">
        <v>665.1760885</v>
      </c>
    </row>
    <row r="519" ht="0" hidden="1" outlineLevel="1">
      <c r="A519" s="796">
        <v>4223</v>
      </c>
      <c r="B519" s="803" t="s">
        <v>5077</v>
      </c>
      <c r="C519" s="797" t="s">
        <v>5051</v>
      </c>
      <c r="D519" s="800"/>
      <c r="E519" s="768">
        <v>715.654991233</v>
      </c>
      <c r="F519" s="768">
        <v>598.50069028749988</v>
      </c>
      <c r="G519" s="768">
        <v>544.09153662499989</v>
      </c>
      <c r="H519" s="768">
        <v>529.44291833124987</v>
      </c>
    </row>
    <row r="520" ht="0" hidden="1" outlineLevel="1">
      <c r="A520" s="796">
        <v>4234</v>
      </c>
      <c r="B520" s="803" t="s">
        <v>5059</v>
      </c>
      <c r="C520" s="797" t="s">
        <v>5051</v>
      </c>
      <c r="D520" s="800"/>
      <c r="E520" s="768">
        <v>753.5951424819998</v>
      </c>
      <c r="F520" s="768">
        <v>629.5221682749999</v>
      </c>
      <c r="G520" s="768">
        <v>572.29288024999994</v>
      </c>
      <c r="H520" s="768">
        <v>556.88499501249987</v>
      </c>
    </row>
    <row r="521" ht="0" hidden="1" outlineLevel="1">
      <c r="A521" s="796">
        <v>4235</v>
      </c>
      <c r="B521" s="803" t="s">
        <v>5057</v>
      </c>
      <c r="C521" s="797" t="s">
        <v>5051</v>
      </c>
      <c r="D521" s="800"/>
      <c r="E521" s="768">
        <v>753.5951424819998</v>
      </c>
      <c r="F521" s="768">
        <v>629.5221682749999</v>
      </c>
      <c r="G521" s="768">
        <v>572.29288024999994</v>
      </c>
      <c r="H521" s="768">
        <v>556.88499501249987</v>
      </c>
    </row>
    <row r="522" ht="0" hidden="1" outlineLevel="1">
      <c r="A522" s="796">
        <v>4236</v>
      </c>
      <c r="B522" s="803" t="s">
        <v>5054</v>
      </c>
      <c r="C522" s="797" t="s">
        <v>5051</v>
      </c>
      <c r="D522" s="800"/>
      <c r="E522" s="768">
        <v>753.5951424819998</v>
      </c>
      <c r="F522" s="768">
        <v>629.5221682749999</v>
      </c>
      <c r="G522" s="768">
        <v>572.29288024999994</v>
      </c>
      <c r="H522" s="768">
        <v>556.88499501249987</v>
      </c>
    </row>
    <row r="523" ht="0" hidden="1" outlineLevel="1">
      <c r="A523" s="796">
        <v>4210</v>
      </c>
      <c r="B523" s="803" t="s">
        <v>5050</v>
      </c>
      <c r="C523" s="797" t="s">
        <v>5051</v>
      </c>
      <c r="D523" s="800"/>
      <c r="E523" s="768">
        <v>740.948425399</v>
      </c>
      <c r="F523" s="768">
        <v>619.18167561249993</v>
      </c>
      <c r="G523" s="768">
        <v>562.892432375</v>
      </c>
      <c r="H523" s="768">
        <v>547.73763611875</v>
      </c>
    </row>
    <row r="524" ht="0" hidden="1" outlineLevel="1">
      <c r="A524" s="796">
        <v>4211</v>
      </c>
      <c r="B524" s="803" t="s">
        <v>5052</v>
      </c>
      <c r="C524" s="797" t="s">
        <v>5051</v>
      </c>
      <c r="D524" s="800"/>
      <c r="E524" s="768">
        <v>740.948425399</v>
      </c>
      <c r="F524" s="768">
        <v>619.18167561249993</v>
      </c>
      <c r="G524" s="768">
        <v>562.892432375</v>
      </c>
      <c r="H524" s="768">
        <v>547.73763611875</v>
      </c>
    </row>
    <row r="525" ht="0" hidden="1" outlineLevel="1">
      <c r="A525" s="796">
        <v>4216</v>
      </c>
      <c r="B525" s="803" t="s">
        <v>5254</v>
      </c>
      <c r="C525" s="797" t="s">
        <v>5051</v>
      </c>
      <c r="D525" s="800"/>
      <c r="E525" s="768">
        <v>740.948425399</v>
      </c>
      <c r="F525" s="768">
        <v>619.18167561249993</v>
      </c>
      <c r="G525" s="768">
        <v>562.892432375</v>
      </c>
      <c r="H525" s="768">
        <v>547.73763611875</v>
      </c>
    </row>
    <row r="526" ht="0" hidden="1" outlineLevel="1">
      <c r="A526" s="796">
        <v>4217</v>
      </c>
      <c r="B526" s="803" t="s">
        <v>5256</v>
      </c>
      <c r="C526" s="797" t="s">
        <v>5051</v>
      </c>
      <c r="D526" s="800"/>
      <c r="E526" s="768">
        <v>740.948425399</v>
      </c>
      <c r="F526" s="768">
        <v>619.18167561249993</v>
      </c>
      <c r="G526" s="768">
        <v>562.892432375</v>
      </c>
      <c r="H526" s="768">
        <v>547.73763611875</v>
      </c>
    </row>
    <row r="527" ht="0" hidden="1" outlineLevel="1">
      <c r="A527" s="796">
        <v>4232</v>
      </c>
      <c r="B527" s="803" t="s">
        <v>5257</v>
      </c>
      <c r="C527" s="797" t="s">
        <v>5051</v>
      </c>
      <c r="D527" s="800"/>
      <c r="E527" s="768">
        <v>766.241859565</v>
      </c>
      <c r="F527" s="768">
        <v>639.86266093749987</v>
      </c>
      <c r="G527" s="768">
        <v>581.69332812499988</v>
      </c>
      <c r="H527" s="768">
        <v>566.0323539062498</v>
      </c>
    </row>
    <row r="528" ht="0" hidden="1" outlineLevel="1">
      <c r="A528" s="796">
        <v>4233</v>
      </c>
      <c r="B528" s="803" t="s">
        <v>5259</v>
      </c>
      <c r="C528" s="797" t="s">
        <v>5051</v>
      </c>
      <c r="D528" s="800"/>
      <c r="E528" s="768">
        <v>766.241859565</v>
      </c>
      <c r="F528" s="768">
        <v>639.86266093749987</v>
      </c>
      <c r="G528" s="768">
        <v>581.69332812499988</v>
      </c>
      <c r="H528" s="768">
        <v>566.0323539062498</v>
      </c>
    </row>
    <row r="529" ht="0" hidden="1" outlineLevel="1">
      <c r="A529" s="796">
        <v>4218</v>
      </c>
      <c r="B529" s="803" t="s">
        <v>5294</v>
      </c>
      <c r="C529" s="797" t="s">
        <v>5051</v>
      </c>
      <c r="D529" s="800"/>
      <c r="E529" s="768">
        <v>740.948425399</v>
      </c>
      <c r="F529" s="768">
        <v>619.18167561249993</v>
      </c>
      <c r="G529" s="768">
        <v>562.892432375</v>
      </c>
      <c r="H529" s="768">
        <v>547.73763611875</v>
      </c>
    </row>
    <row r="530" ht="0" hidden="1" outlineLevel="1">
      <c r="A530" s="796">
        <v>4219</v>
      </c>
      <c r="B530" s="803" t="s">
        <v>5292</v>
      </c>
      <c r="C530" s="797" t="s">
        <v>5051</v>
      </c>
      <c r="D530" s="800"/>
      <c r="E530" s="768">
        <v>740.948425399</v>
      </c>
      <c r="F530" s="768">
        <v>619.18167561249993</v>
      </c>
      <c r="G530" s="768">
        <v>562.892432375</v>
      </c>
      <c r="H530" s="768">
        <v>547.73763611875</v>
      </c>
    </row>
    <row r="531" ht="0" hidden="1" outlineLevel="1">
      <c r="A531" s="796">
        <v>4220</v>
      </c>
      <c r="B531" s="803" t="s">
        <v>5296</v>
      </c>
      <c r="C531" s="797" t="s">
        <v>5051</v>
      </c>
      <c r="D531" s="800"/>
      <c r="E531" s="768">
        <v>740.948425399</v>
      </c>
      <c r="F531" s="768">
        <v>619.18167561249993</v>
      </c>
      <c r="G531" s="768">
        <v>562.892432375</v>
      </c>
      <c r="H531" s="768">
        <v>547.73763611875</v>
      </c>
    </row>
    <row r="532" ht="0" hidden="1" outlineLevel="1">
      <c r="A532" s="796">
        <v>4224</v>
      </c>
      <c r="B532" s="803" t="s">
        <v>5592</v>
      </c>
      <c r="C532" s="797" t="s">
        <v>5051</v>
      </c>
      <c r="D532" s="800"/>
      <c r="E532" s="768">
        <v>766.241859565</v>
      </c>
      <c r="F532" s="768">
        <v>639.86266093749987</v>
      </c>
      <c r="G532" s="768">
        <v>581.69332812499988</v>
      </c>
      <c r="H532" s="768">
        <v>566.0323539062498</v>
      </c>
    </row>
    <row r="533" ht="0" hidden="1" outlineLevel="1">
      <c r="A533" s="797">
        <v>4213</v>
      </c>
      <c r="B533" s="803" t="s">
        <v>5593</v>
      </c>
      <c r="C533" s="797" t="s">
        <v>5051</v>
      </c>
      <c r="D533" s="800"/>
      <c r="E533" s="768">
        <v>753.5951424819998</v>
      </c>
      <c r="F533" s="768">
        <v>629.5221682749999</v>
      </c>
      <c r="G533" s="768">
        <v>572.29288024999994</v>
      </c>
      <c r="H533" s="768">
        <v>556.88499501249987</v>
      </c>
    </row>
    <row r="534" ht="0" hidden="1" outlineLevel="1">
      <c r="A534" s="797">
        <v>4212</v>
      </c>
      <c r="B534" s="803" t="s">
        <v>5594</v>
      </c>
      <c r="C534" s="797" t="s">
        <v>5051</v>
      </c>
      <c r="D534" s="800"/>
      <c r="E534" s="768">
        <v>753.5951424819998</v>
      </c>
      <c r="F534" s="768">
        <v>629.5221682749999</v>
      </c>
      <c r="G534" s="768">
        <v>572.29288024999994</v>
      </c>
      <c r="H534" s="768">
        <v>556.88499501249987</v>
      </c>
    </row>
    <row r="535" ht="0" hidden="1" outlineLevel="1">
      <c r="A535" s="797">
        <v>4215</v>
      </c>
      <c r="B535" s="803" t="s">
        <v>5595</v>
      </c>
      <c r="C535" s="797" t="s">
        <v>5051</v>
      </c>
      <c r="D535" s="800"/>
      <c r="E535" s="768">
        <v>753.5951424819998</v>
      </c>
      <c r="F535" s="768">
        <v>629.5221682749999</v>
      </c>
      <c r="G535" s="768">
        <v>572.29288024999994</v>
      </c>
      <c r="H535" s="768">
        <v>556.88499501249987</v>
      </c>
    </row>
    <row r="536" ht="0" hidden="1" outlineLevel="1">
      <c r="A536" s="797">
        <v>4214</v>
      </c>
      <c r="B536" s="803" t="s">
        <v>5596</v>
      </c>
      <c r="C536" s="797" t="s">
        <v>5051</v>
      </c>
      <c r="D536" s="800"/>
      <c r="E536" s="768">
        <v>753.5951424819998</v>
      </c>
      <c r="F536" s="768">
        <v>629.5221682749999</v>
      </c>
      <c r="G536" s="768">
        <v>572.29288024999994</v>
      </c>
      <c r="H536" s="768">
        <v>556.88499501249987</v>
      </c>
    </row>
    <row r="537" ht="0" hidden="1" outlineLevel="1">
      <c r="A537" s="797">
        <v>4229</v>
      </c>
      <c r="B537" s="803" t="s">
        <v>5597</v>
      </c>
      <c r="C537" s="797" t="s">
        <v>5051</v>
      </c>
      <c r="D537" s="800"/>
      <c r="E537" s="768">
        <v>753.5951424819998</v>
      </c>
      <c r="F537" s="768">
        <v>629.5221682749999</v>
      </c>
      <c r="G537" s="768">
        <v>572.29288024999994</v>
      </c>
      <c r="H537" s="768">
        <v>556.88499501249987</v>
      </c>
    </row>
    <row r="538" ht="0" hidden="1" outlineLevel="1">
      <c r="A538" s="797">
        <v>4230</v>
      </c>
      <c r="B538" s="803" t="s">
        <v>5598</v>
      </c>
      <c r="C538" s="797" t="s">
        <v>5051</v>
      </c>
      <c r="D538" s="794"/>
      <c r="E538" s="768">
        <v>753.5951424819998</v>
      </c>
      <c r="F538" s="768">
        <v>629.5221682749999</v>
      </c>
      <c r="G538" s="768">
        <v>572.29288024999994</v>
      </c>
      <c r="H538" s="768">
        <v>556.88499501249987</v>
      </c>
    </row>
    <row r="539" ht="0" hidden="1" outlineLevel="1">
      <c r="A539" s="797">
        <v>4231</v>
      </c>
      <c r="B539" s="803" t="s">
        <v>5599</v>
      </c>
      <c r="C539" s="797" t="s">
        <v>5051</v>
      </c>
      <c r="D539" s="800"/>
      <c r="E539" s="768">
        <v>778.88857664800014</v>
      </c>
      <c r="F539" s="768">
        <v>650.20315359999984</v>
      </c>
      <c r="G539" s="768">
        <v>591.09377599999982</v>
      </c>
      <c r="H539" s="768">
        <v>575.17971279999983</v>
      </c>
    </row>
    <row r="540" ht="0" hidden="1" outlineLevel="1">
      <c r="A540" s="797">
        <v>4225</v>
      </c>
      <c r="B540" s="803" t="s">
        <v>5600</v>
      </c>
      <c r="C540" s="797" t="s">
        <v>5051</v>
      </c>
      <c r="D540" s="800"/>
      <c r="E540" s="768">
        <v>753.5951424819998</v>
      </c>
      <c r="F540" s="768">
        <v>629.5221682749999</v>
      </c>
      <c r="G540" s="768">
        <v>572.29288024999994</v>
      </c>
      <c r="H540" s="768">
        <v>556.88499501249987</v>
      </c>
    </row>
    <row r="541" ht="0" hidden="1" outlineLevel="1">
      <c r="A541" s="797">
        <v>4226</v>
      </c>
      <c r="B541" s="803" t="s">
        <v>5601</v>
      </c>
      <c r="C541" s="797" t="s">
        <v>5051</v>
      </c>
      <c r="D541" s="800"/>
      <c r="E541" s="768">
        <v>766.241859565</v>
      </c>
      <c r="F541" s="768">
        <v>639.86266093749987</v>
      </c>
      <c r="G541" s="768">
        <v>581.69332812499988</v>
      </c>
      <c r="H541" s="768">
        <v>566.0323539062498</v>
      </c>
    </row>
    <row r="542" ht="0" hidden="1" outlineLevel="1">
      <c r="A542" s="797">
        <v>4227</v>
      </c>
      <c r="B542" s="803" t="s">
        <v>5602</v>
      </c>
      <c r="C542" s="797" t="s">
        <v>5051</v>
      </c>
      <c r="D542" s="800"/>
      <c r="E542" s="768">
        <v>753.5951424819998</v>
      </c>
      <c r="F542" s="768">
        <v>629.5221682749999</v>
      </c>
      <c r="G542" s="768">
        <v>572.29288024999994</v>
      </c>
      <c r="H542" s="768">
        <v>556.88499501249987</v>
      </c>
    </row>
    <row r="543" ht="0" hidden="1" outlineLevel="1">
      <c r="A543" s="797">
        <v>4228</v>
      </c>
      <c r="B543" s="803" t="s">
        <v>5603</v>
      </c>
      <c r="C543" s="797" t="s">
        <v>5051</v>
      </c>
      <c r="D543" s="800"/>
      <c r="E543" s="768">
        <v>766.241859565</v>
      </c>
      <c r="F543" s="768">
        <v>639.86266093749987</v>
      </c>
      <c r="G543" s="768">
        <v>581.69332812499988</v>
      </c>
      <c r="H543" s="768">
        <v>566.0323539062498</v>
      </c>
    </row>
    <row r="544" ht="0" hidden="1" outlineLevel="1">
      <c r="A544" s="804" t="s">
        <v>5604</v>
      </c>
      <c r="B544" s="799"/>
      <c r="C544" s="797" t="s">
        <v>5051</v>
      </c>
      <c r="D544" s="800"/>
      <c r="E544" s="768">
        <v>0</v>
      </c>
      <c r="F544" s="768">
        <v>0</v>
      </c>
      <c r="G544" s="768">
        <v>0</v>
      </c>
      <c r="H544" s="768">
        <v>0</v>
      </c>
    </row>
    <row r="545" ht="0" hidden="1" outlineLevel="1">
      <c r="A545" s="796">
        <v>4196</v>
      </c>
      <c r="B545" s="803" t="s">
        <v>5605</v>
      </c>
      <c r="C545" s="797" t="s">
        <v>5051</v>
      </c>
      <c r="D545" s="800"/>
      <c r="E545" s="768">
        <v>545.2928047</v>
      </c>
      <c r="F545" s="768">
        <v>484.755271</v>
      </c>
      <c r="G545" s="768">
        <v>440.68661</v>
      </c>
      <c r="H545" s="768">
        <v>428.82197049999996</v>
      </c>
    </row>
    <row r="546" ht="0" hidden="1" outlineLevel="1">
      <c r="A546" s="796">
        <v>4203</v>
      </c>
      <c r="B546" s="803" t="s">
        <v>5310</v>
      </c>
      <c r="C546" s="797" t="s">
        <v>5051</v>
      </c>
      <c r="D546" s="800"/>
      <c r="E546" s="768">
        <v>727.004609128</v>
      </c>
      <c r="F546" s="768">
        <v>617.11357707999991</v>
      </c>
      <c r="G546" s="768">
        <v>561.01234279999983</v>
      </c>
      <c r="H546" s="768">
        <v>545.90816433999987</v>
      </c>
    </row>
    <row r="547" ht="0" hidden="1" outlineLevel="1">
      <c r="A547" s="796">
        <v>4204</v>
      </c>
      <c r="B547" s="803" t="s">
        <v>5309</v>
      </c>
      <c r="C547" s="797" t="s">
        <v>5051</v>
      </c>
      <c r="D547" s="800"/>
      <c r="E547" s="768">
        <v>727.004609128</v>
      </c>
      <c r="F547" s="768">
        <v>617.11357707999991</v>
      </c>
      <c r="G547" s="768">
        <v>561.01234279999983</v>
      </c>
      <c r="H547" s="768">
        <v>545.90816433999987</v>
      </c>
    </row>
    <row r="548" ht="0" hidden="1" outlineLevel="1">
      <c r="A548" s="796">
        <v>4205</v>
      </c>
      <c r="B548" s="803" t="s">
        <v>5308</v>
      </c>
      <c r="C548" s="797" t="s">
        <v>5051</v>
      </c>
      <c r="D548" s="800"/>
      <c r="E548" s="768">
        <v>727.004609128</v>
      </c>
      <c r="F548" s="768">
        <v>617.11357707999991</v>
      </c>
      <c r="G548" s="768">
        <v>561.01234279999983</v>
      </c>
      <c r="H548" s="768">
        <v>545.90816433999987</v>
      </c>
    </row>
    <row r="549" ht="0" hidden="1" outlineLevel="1">
      <c r="A549" s="797">
        <v>4189</v>
      </c>
      <c r="B549" s="803" t="s">
        <v>5306</v>
      </c>
      <c r="C549" s="797" t="s">
        <v>5051</v>
      </c>
      <c r="D549" s="800"/>
      <c r="E549" s="768">
        <v>659.87972614900013</v>
      </c>
      <c r="F549" s="768">
        <v>561.2749167025</v>
      </c>
      <c r="G549" s="768">
        <v>510.24992427499996</v>
      </c>
      <c r="H549" s="768">
        <v>496.51242631374993</v>
      </c>
    </row>
    <row r="550" ht="0" hidden="1" outlineLevel="1">
      <c r="A550" s="797">
        <v>4190</v>
      </c>
      <c r="B550" s="803" t="s">
        <v>5606</v>
      </c>
      <c r="C550" s="797" t="s">
        <v>5051</v>
      </c>
      <c r="D550" s="800"/>
      <c r="E550" s="768">
        <v>659.87972614900013</v>
      </c>
      <c r="F550" s="768">
        <v>561.2749167025</v>
      </c>
      <c r="G550" s="768">
        <v>510.24992427499996</v>
      </c>
      <c r="H550" s="768">
        <v>496.51242631374993</v>
      </c>
    </row>
    <row r="551" ht="0" hidden="1" outlineLevel="1">
      <c r="A551" s="804" t="s">
        <v>5607</v>
      </c>
      <c r="B551" s="799"/>
      <c r="C551" s="797" t="s">
        <v>5051</v>
      </c>
      <c r="D551" s="800"/>
      <c r="E551" s="768">
        <v>0</v>
      </c>
      <c r="F551" s="768">
        <v>0</v>
      </c>
      <c r="G551" s="768">
        <v>0</v>
      </c>
      <c r="H551" s="768">
        <v>0</v>
      </c>
    </row>
    <row r="552" ht="0" hidden="1" outlineLevel="1">
      <c r="A552" s="796">
        <v>4547</v>
      </c>
      <c r="B552" s="803" t="s">
        <v>5608</v>
      </c>
      <c r="C552" s="797" t="s">
        <v>5051</v>
      </c>
      <c r="D552" s="800"/>
      <c r="E552" s="768">
        <v>770.44081273179984</v>
      </c>
      <c r="F552" s="768">
        <v>654.8637450355</v>
      </c>
      <c r="G552" s="768">
        <v>595.330677305</v>
      </c>
      <c r="H552" s="768">
        <v>579.30254368524993</v>
      </c>
    </row>
    <row r="553" ht="0" hidden="1" outlineLevel="1">
      <c r="A553" s="796">
        <v>4549</v>
      </c>
      <c r="B553" s="803" t="s">
        <v>5609</v>
      </c>
      <c r="C553" s="797" t="s">
        <v>5051</v>
      </c>
      <c r="D553" s="800"/>
      <c r="E553" s="768">
        <v>775.49949956499984</v>
      </c>
      <c r="F553" s="768">
        <v>659.0718759625</v>
      </c>
      <c r="G553" s="768">
        <v>599.156250875</v>
      </c>
      <c r="H553" s="768">
        <v>583.02512104374989</v>
      </c>
    </row>
    <row r="554" ht="0" hidden="1" outlineLevel="1">
      <c r="A554" s="796">
        <v>4562</v>
      </c>
      <c r="B554" s="799" t="s">
        <v>5610</v>
      </c>
      <c r="C554" s="797" t="s">
        <v>5051</v>
      </c>
      <c r="D554" s="800"/>
      <c r="E554" s="768">
        <v>790.6755600646</v>
      </c>
      <c r="F554" s="768">
        <v>671.6962687435</v>
      </c>
      <c r="G554" s="768">
        <v>610.632971585</v>
      </c>
      <c r="H554" s="768">
        <v>594.19285311924989</v>
      </c>
    </row>
    <row r="555" ht="0" hidden="1" outlineLevel="1">
      <c r="A555" s="796">
        <v>4563</v>
      </c>
      <c r="B555" s="799" t="s">
        <v>5611</v>
      </c>
      <c r="C555" s="797" t="s">
        <v>5051</v>
      </c>
      <c r="D555" s="800"/>
      <c r="E555" s="768">
        <v>790.6755600646</v>
      </c>
      <c r="F555" s="768">
        <v>671.6962687435</v>
      </c>
      <c r="G555" s="768">
        <v>610.632971585</v>
      </c>
      <c r="H555" s="768">
        <v>594.19285311924989</v>
      </c>
    </row>
    <row r="556" ht="0" hidden="1" outlineLevel="1">
      <c r="A556" s="796">
        <v>4553</v>
      </c>
      <c r="B556" s="803" t="s">
        <v>5079</v>
      </c>
      <c r="C556" s="797" t="s">
        <v>5051</v>
      </c>
      <c r="D556" s="800"/>
      <c r="E556" s="768">
        <v>962.6709123934</v>
      </c>
      <c r="F556" s="768">
        <v>814.77272026149967</v>
      </c>
      <c r="G556" s="768">
        <v>740.70247296499974</v>
      </c>
      <c r="H556" s="768">
        <v>720.76048330824972</v>
      </c>
    </row>
    <row r="557" ht="0" hidden="1" outlineLevel="1">
      <c r="A557" s="796">
        <v>4561</v>
      </c>
      <c r="B557" s="803" t="s">
        <v>5612</v>
      </c>
      <c r="C557" s="797" t="s">
        <v>5051</v>
      </c>
      <c r="D557" s="800"/>
      <c r="E557" s="768">
        <v>724.912631233</v>
      </c>
      <c r="F557" s="768">
        <v>616.9905666925</v>
      </c>
      <c r="G557" s="768">
        <v>560.900515175</v>
      </c>
      <c r="H557" s="768">
        <v>545.79934745874993</v>
      </c>
    </row>
    <row r="558" ht="0" hidden="1" outlineLevel="1">
      <c r="A558" s="796">
        <v>4558</v>
      </c>
      <c r="B558" s="803" t="s">
        <v>5222</v>
      </c>
      <c r="C558" s="797" t="s">
        <v>5051</v>
      </c>
      <c r="D558" s="800"/>
      <c r="E558" s="768">
        <v>790.1190234812</v>
      </c>
      <c r="F558" s="768">
        <v>670.69423120699992</v>
      </c>
      <c r="G558" s="768">
        <v>609.72202837</v>
      </c>
      <c r="H558" s="768">
        <v>593.30643529849988</v>
      </c>
    </row>
    <row r="559" ht="0" hidden="1" outlineLevel="1">
      <c r="A559" s="796">
        <v>4567</v>
      </c>
      <c r="B559" s="799" t="s">
        <v>5231</v>
      </c>
      <c r="C559" s="797" t="s">
        <v>5051</v>
      </c>
      <c r="D559" s="800"/>
      <c r="E559" s="768">
        <v>797.707053731</v>
      </c>
      <c r="F559" s="768">
        <v>677.00642759750008</v>
      </c>
      <c r="G559" s="768">
        <v>615.46038872499992</v>
      </c>
      <c r="H559" s="768">
        <v>598.89030133625</v>
      </c>
    </row>
    <row r="560" ht="0" hidden="1" outlineLevel="1">
      <c r="A560" s="796">
        <v>4568</v>
      </c>
      <c r="B560" s="799" t="s">
        <v>5232</v>
      </c>
      <c r="C560" s="797" t="s">
        <v>5051</v>
      </c>
      <c r="D560" s="794"/>
      <c r="E560" s="768">
        <v>800.792933731</v>
      </c>
      <c r="F560" s="768">
        <v>680.11253059749993</v>
      </c>
      <c r="G560" s="768">
        <v>618.284118725</v>
      </c>
      <c r="H560" s="768">
        <v>601.63800783624981</v>
      </c>
    </row>
    <row r="561" ht="0" hidden="1" outlineLevel="1">
      <c r="A561" s="796">
        <v>4565</v>
      </c>
      <c r="B561" s="799" t="s">
        <v>5315</v>
      </c>
      <c r="C561" s="797" t="s">
        <v>5051</v>
      </c>
      <c r="D561" s="800"/>
      <c r="E561" s="768">
        <v>813.43965081399983</v>
      </c>
      <c r="F561" s="768">
        <v>690.63285791499993</v>
      </c>
      <c r="G561" s="768">
        <v>627.84805264999989</v>
      </c>
      <c r="H561" s="768">
        <v>610.94445123249989</v>
      </c>
    </row>
    <row r="562" ht="0" hidden="1" outlineLevel="1">
      <c r="A562" s="796">
        <v>4571</v>
      </c>
      <c r="B562" s="803" t="s">
        <v>5277</v>
      </c>
      <c r="C562" s="797" t="s">
        <v>5051</v>
      </c>
      <c r="D562" s="800"/>
      <c r="E562" s="768">
        <v>808.3809639808</v>
      </c>
      <c r="F562" s="768">
        <v>686.424726988</v>
      </c>
      <c r="G562" s="768">
        <v>624.02247907999993</v>
      </c>
      <c r="H562" s="768">
        <v>607.22187387399993</v>
      </c>
    </row>
    <row r="563" ht="0" hidden="1" outlineLevel="1">
      <c r="A563" s="796">
        <v>4573</v>
      </c>
      <c r="B563" s="803" t="s">
        <v>5268</v>
      </c>
      <c r="C563" s="797" t="s">
        <v>5051</v>
      </c>
      <c r="D563" s="800"/>
      <c r="E563" s="768">
        <v>795.73424689780018</v>
      </c>
      <c r="F563" s="768">
        <v>675.9043996705</v>
      </c>
      <c r="G563" s="768">
        <v>614.45854515499991</v>
      </c>
      <c r="H563" s="768">
        <v>597.91543047774985</v>
      </c>
    </row>
    <row r="564" ht="0" hidden="1" outlineLevel="1">
      <c r="A564" s="796">
        <v>4574</v>
      </c>
      <c r="B564" s="799" t="s">
        <v>5269</v>
      </c>
      <c r="C564" s="797" t="s">
        <v>5051</v>
      </c>
      <c r="D564" s="800"/>
      <c r="E564" s="768">
        <v>795.73424689780018</v>
      </c>
      <c r="F564" s="768">
        <v>675.9043996705</v>
      </c>
      <c r="G564" s="768">
        <v>614.45854515499991</v>
      </c>
      <c r="H564" s="768">
        <v>597.91543047774985</v>
      </c>
    </row>
    <row r="565" ht="0" hidden="1" outlineLevel="1">
      <c r="A565" s="796">
        <v>4578</v>
      </c>
      <c r="B565" s="799" t="s">
        <v>5318</v>
      </c>
      <c r="C565" s="797" t="s">
        <v>5051</v>
      </c>
      <c r="D565" s="800"/>
      <c r="E565" s="768">
        <v>795.73424689780018</v>
      </c>
      <c r="F565" s="768">
        <v>675.9043996705</v>
      </c>
      <c r="G565" s="768">
        <v>614.45854515499991</v>
      </c>
      <c r="H565" s="768">
        <v>597.91543047774985</v>
      </c>
    </row>
    <row r="566" ht="0" hidden="1" outlineLevel="1">
      <c r="A566" s="796">
        <v>4583</v>
      </c>
      <c r="B566" s="799" t="s">
        <v>5271</v>
      </c>
      <c r="C566" s="797" t="s">
        <v>5051</v>
      </c>
      <c r="D566" s="800"/>
      <c r="E566" s="768">
        <v>823.55702448040006</v>
      </c>
      <c r="F566" s="768">
        <v>699.04911976899984</v>
      </c>
      <c r="G566" s="768">
        <v>635.49919978999981</v>
      </c>
      <c r="H566" s="768">
        <v>618.38960594949981</v>
      </c>
    </row>
    <row r="567" ht="0" hidden="1" outlineLevel="1">
      <c r="A567" s="796">
        <v>4584</v>
      </c>
      <c r="B567" s="803" t="s">
        <v>5272</v>
      </c>
      <c r="C567" s="797" t="s">
        <v>5051</v>
      </c>
      <c r="D567" s="800"/>
      <c r="E567" s="768">
        <v>823.55702448040006</v>
      </c>
      <c r="F567" s="768">
        <v>699.04911976899984</v>
      </c>
      <c r="G567" s="768">
        <v>635.49919978999981</v>
      </c>
      <c r="H567" s="768">
        <v>618.38960594949981</v>
      </c>
    </row>
    <row r="568" ht="0" hidden="1" outlineLevel="1">
      <c r="A568" s="796">
        <v>4575</v>
      </c>
      <c r="B568" s="803" t="s">
        <v>5274</v>
      </c>
      <c r="C568" s="797" t="s">
        <v>5051</v>
      </c>
      <c r="D568" s="800"/>
      <c r="E568" s="768">
        <v>770.44081273179984</v>
      </c>
      <c r="F568" s="768">
        <v>654.8637450355</v>
      </c>
      <c r="G568" s="768">
        <v>595.330677305</v>
      </c>
      <c r="H568" s="768">
        <v>579.30254368524993</v>
      </c>
    </row>
    <row r="569" ht="0" hidden="1" outlineLevel="1">
      <c r="A569" s="796">
        <v>4576</v>
      </c>
      <c r="B569" s="803" t="s">
        <v>5273</v>
      </c>
      <c r="C569" s="797" t="s">
        <v>5051</v>
      </c>
      <c r="D569" s="800"/>
      <c r="E569" s="768">
        <v>770.44081273179984</v>
      </c>
      <c r="F569" s="768">
        <v>654.8637450355</v>
      </c>
      <c r="G569" s="768">
        <v>595.330677305</v>
      </c>
      <c r="H569" s="768">
        <v>579.30254368524993</v>
      </c>
    </row>
    <row r="570" ht="0" hidden="1" outlineLevel="1">
      <c r="A570" s="796">
        <v>4577</v>
      </c>
      <c r="B570" s="803" t="s">
        <v>5613</v>
      </c>
      <c r="C570" s="797" t="s">
        <v>5051</v>
      </c>
      <c r="D570" s="800"/>
      <c r="E570" s="768">
        <v>770.44081273179984</v>
      </c>
      <c r="F570" s="768">
        <v>654.8637450355</v>
      </c>
      <c r="G570" s="768">
        <v>595.330677305</v>
      </c>
      <c r="H570" s="768">
        <v>579.30254368524993</v>
      </c>
    </row>
    <row r="571" ht="0" hidden="1" outlineLevel="1">
      <c r="A571" s="796">
        <v>4579</v>
      </c>
      <c r="B571" s="803" t="s">
        <v>5614</v>
      </c>
      <c r="C571" s="797" t="s">
        <v>5051</v>
      </c>
      <c r="D571" s="794"/>
      <c r="E571" s="768">
        <v>795.73424689780018</v>
      </c>
      <c r="F571" s="768">
        <v>675.9043996705</v>
      </c>
      <c r="G571" s="768">
        <v>614.45854515499991</v>
      </c>
      <c r="H571" s="768">
        <v>597.91543047774985</v>
      </c>
    </row>
    <row r="572" ht="0" hidden="1" outlineLevel="1">
      <c r="A572" s="796">
        <v>4580</v>
      </c>
      <c r="B572" s="803" t="s">
        <v>5319</v>
      </c>
      <c r="C572" s="797" t="s">
        <v>5051</v>
      </c>
      <c r="D572" s="794"/>
      <c r="E572" s="768">
        <v>795.73424689780018</v>
      </c>
      <c r="F572" s="768">
        <v>675.9043996705</v>
      </c>
      <c r="G572" s="768">
        <v>614.45854515499991</v>
      </c>
      <c r="H572" s="768">
        <v>597.91543047774985</v>
      </c>
    </row>
    <row r="573" ht="0" hidden="1" outlineLevel="1">
      <c r="A573" s="796">
        <v>4581</v>
      </c>
      <c r="B573" s="803" t="s">
        <v>5615</v>
      </c>
      <c r="C573" s="797" t="s">
        <v>5051</v>
      </c>
      <c r="D573" s="800"/>
      <c r="E573" s="768">
        <v>795.73424689780018</v>
      </c>
      <c r="F573" s="768">
        <v>675.9043996705</v>
      </c>
      <c r="G573" s="768">
        <v>614.45854515499991</v>
      </c>
      <c r="H573" s="768">
        <v>597.91543047774985</v>
      </c>
    </row>
    <row r="574" ht="0" hidden="1" outlineLevel="1">
      <c r="A574" s="796">
        <v>4582</v>
      </c>
      <c r="B574" s="803" t="s">
        <v>5616</v>
      </c>
      <c r="C574" s="797" t="s">
        <v>5051</v>
      </c>
      <c r="D574" s="800"/>
      <c r="E574" s="768">
        <v>795.73424689780018</v>
      </c>
      <c r="F574" s="768">
        <v>675.9043996705</v>
      </c>
      <c r="G574" s="768">
        <v>614.45854515499991</v>
      </c>
      <c r="H574" s="768">
        <v>597.91543047774985</v>
      </c>
    </row>
    <row r="575" ht="0" hidden="1" outlineLevel="1">
      <c r="A575" s="797">
        <v>4587</v>
      </c>
      <c r="B575" s="803" t="s">
        <v>5617</v>
      </c>
      <c r="C575" s="797" t="s">
        <v>5051</v>
      </c>
      <c r="D575" s="800"/>
      <c r="E575" s="768">
        <v>798.2635903144</v>
      </c>
      <c r="F575" s="768">
        <v>678.008465134</v>
      </c>
      <c r="G575" s="768">
        <v>616.37133193999989</v>
      </c>
      <c r="H575" s="768">
        <v>599.77671915699989</v>
      </c>
    </row>
    <row r="576" ht="0" hidden="1" outlineLevel="1">
      <c r="A576" s="797">
        <v>4588</v>
      </c>
      <c r="B576" s="803" t="s">
        <v>5335</v>
      </c>
      <c r="C576" s="797" t="s">
        <v>5051</v>
      </c>
      <c r="D576" s="800"/>
      <c r="E576" s="768">
        <v>798.2635903144</v>
      </c>
      <c r="F576" s="768">
        <v>678.008465134</v>
      </c>
      <c r="G576" s="768">
        <v>616.37133193999989</v>
      </c>
      <c r="H576" s="768">
        <v>599.77671915699989</v>
      </c>
    </row>
    <row r="577" ht="0" hidden="1" outlineLevel="1">
      <c r="A577" s="797">
        <v>4589</v>
      </c>
      <c r="B577" s="803" t="s">
        <v>5618</v>
      </c>
      <c r="C577" s="797" t="s">
        <v>5051</v>
      </c>
      <c r="D577" s="800"/>
      <c r="E577" s="768">
        <v>790.6755600646</v>
      </c>
      <c r="F577" s="768">
        <v>671.6962687435</v>
      </c>
      <c r="G577" s="768">
        <v>610.632971585</v>
      </c>
      <c r="H577" s="768">
        <v>594.19285311924989</v>
      </c>
    </row>
    <row r="578" ht="0" hidden="1" outlineLevel="1">
      <c r="A578" s="796">
        <v>4590</v>
      </c>
      <c r="B578" s="803" t="s">
        <v>5247</v>
      </c>
      <c r="C578" s="797" t="s">
        <v>5051</v>
      </c>
      <c r="D578" s="800"/>
      <c r="E578" s="768">
        <v>798.2635903144</v>
      </c>
      <c r="F578" s="768">
        <v>678.008465134</v>
      </c>
      <c r="G578" s="768">
        <v>616.37133193999989</v>
      </c>
      <c r="H578" s="768">
        <v>599.77671915699989</v>
      </c>
    </row>
    <row r="579" ht="0" hidden="1" outlineLevel="1">
      <c r="A579" s="797">
        <v>4591</v>
      </c>
      <c r="B579" s="803" t="s">
        <v>5252</v>
      </c>
      <c r="C579" s="797" t="s">
        <v>5051</v>
      </c>
      <c r="D579" s="800"/>
      <c r="E579" s="768">
        <v>798.2635903144</v>
      </c>
      <c r="F579" s="768">
        <v>678.008465134</v>
      </c>
      <c r="G579" s="768">
        <v>616.37133193999989</v>
      </c>
      <c r="H579" s="768">
        <v>599.77671915699989</v>
      </c>
    </row>
    <row r="580" ht="0" hidden="1" outlineLevel="1">
      <c r="A580" s="797">
        <v>4592</v>
      </c>
      <c r="B580" s="803" t="s">
        <v>5246</v>
      </c>
      <c r="C580" s="797" t="s">
        <v>5051</v>
      </c>
      <c r="D580" s="800"/>
      <c r="E580" s="768">
        <v>798.2635903144</v>
      </c>
      <c r="F580" s="768">
        <v>678.008465134</v>
      </c>
      <c r="G580" s="768">
        <v>616.37133193999989</v>
      </c>
      <c r="H580" s="768">
        <v>599.77671915699989</v>
      </c>
    </row>
    <row r="581" ht="0" hidden="1" outlineLevel="1">
      <c r="A581" s="796">
        <v>4594</v>
      </c>
      <c r="B581" s="803" t="s">
        <v>5619</v>
      </c>
      <c r="C581" s="797" t="s">
        <v>5051</v>
      </c>
      <c r="D581" s="800"/>
      <c r="E581" s="768">
        <v>815.9689942306</v>
      </c>
      <c r="F581" s="768">
        <v>682.2705464575</v>
      </c>
      <c r="G581" s="768">
        <v>620.24595132499985</v>
      </c>
      <c r="H581" s="768">
        <v>603.54702186625</v>
      </c>
    </row>
    <row r="582" ht="0" hidden="1" outlineLevel="1">
      <c r="A582" s="797">
        <v>4595</v>
      </c>
      <c r="B582" s="803" t="s">
        <v>5620</v>
      </c>
      <c r="C582" s="797" t="s">
        <v>5051</v>
      </c>
      <c r="D582" s="800"/>
      <c r="E582" s="768">
        <v>815.9689942306</v>
      </c>
      <c r="F582" s="768">
        <v>682.2705464575</v>
      </c>
      <c r="G582" s="768">
        <v>620.24595132499985</v>
      </c>
      <c r="H582" s="768">
        <v>603.54702186625</v>
      </c>
    </row>
    <row r="583" ht="0" hidden="1" outlineLevel="1">
      <c r="A583" s="797">
        <v>4596</v>
      </c>
      <c r="B583" s="803" t="s">
        <v>5621</v>
      </c>
      <c r="C583" s="797" t="s">
        <v>5051</v>
      </c>
      <c r="D583" s="800"/>
      <c r="E583" s="768">
        <v>815.9689942306</v>
      </c>
      <c r="F583" s="768">
        <v>682.2705464575</v>
      </c>
      <c r="G583" s="768">
        <v>620.24595132499985</v>
      </c>
      <c r="H583" s="768">
        <v>603.54702186625</v>
      </c>
    </row>
    <row r="584" ht="0" hidden="1" outlineLevel="1">
      <c r="A584" s="802" t="s">
        <v>5622</v>
      </c>
      <c r="B584" s="803"/>
      <c r="C584" s="797" t="s">
        <v>5051</v>
      </c>
      <c r="D584" s="800"/>
      <c r="E584" s="768">
        <v>0</v>
      </c>
      <c r="F584" s="768">
        <v>0</v>
      </c>
      <c r="G584" s="768">
        <v>0</v>
      </c>
      <c r="H584" s="768">
        <v>0</v>
      </c>
    </row>
    <row r="585" ht="0" hidden="1" outlineLevel="1">
      <c r="A585" s="804" t="s">
        <v>5623</v>
      </c>
      <c r="B585" s="799"/>
      <c r="C585" s="797" t="s">
        <v>5051</v>
      </c>
      <c r="D585" s="800"/>
      <c r="E585" s="768">
        <v>0</v>
      </c>
      <c r="F585" s="768">
        <v>0</v>
      </c>
      <c r="G585" s="768">
        <v>0</v>
      </c>
      <c r="H585" s="768">
        <v>0</v>
      </c>
    </row>
    <row r="586" ht="0" hidden="1" outlineLevel="1">
      <c r="A586" s="802">
        <v>2821</v>
      </c>
      <c r="B586" s="799" t="s">
        <v>5624</v>
      </c>
      <c r="C586" s="797" t="s">
        <v>5051</v>
      </c>
      <c r="D586" s="800"/>
      <c r="E586" s="768">
        <v>831.764487316</v>
      </c>
      <c r="F586" s="768">
        <v>703.45075801</v>
      </c>
      <c r="G586" s="768">
        <v>639.50068909999993</v>
      </c>
      <c r="H586" s="768">
        <v>622.28336285499984</v>
      </c>
    </row>
    <row r="587" ht="0" hidden="1" outlineLevel="1">
      <c r="A587" s="802" t="s">
        <v>5625</v>
      </c>
      <c r="B587" s="799" t="s">
        <v>5626</v>
      </c>
      <c r="C587" s="797" t="s">
        <v>5051</v>
      </c>
      <c r="D587" s="800"/>
      <c r="E587" s="768">
        <v>1135.06951411</v>
      </c>
      <c r="F587" s="768">
        <v>955.75877897499981</v>
      </c>
      <c r="G587" s="768">
        <v>868.87161724999987</v>
      </c>
      <c r="H587" s="768">
        <v>845.47891986249977</v>
      </c>
    </row>
    <row r="588" ht="0" hidden="1" outlineLevel="1">
      <c r="A588" s="802">
        <v>2827</v>
      </c>
      <c r="B588" s="799" t="s">
        <v>5627</v>
      </c>
      <c r="C588" s="797" t="s">
        <v>5051</v>
      </c>
      <c r="D588" s="800"/>
      <c r="E588" s="768">
        <v>886.45883641</v>
      </c>
      <c r="F588" s="768">
        <v>748.948925725</v>
      </c>
      <c r="G588" s="768">
        <v>680.86265974999992</v>
      </c>
      <c r="H588" s="768">
        <v>662.53174198749991</v>
      </c>
    </row>
    <row r="589" ht="0" hidden="1" outlineLevel="1">
      <c r="A589" s="802">
        <v>2828</v>
      </c>
      <c r="B589" s="799" t="s">
        <v>5628</v>
      </c>
      <c r="C589" s="797" t="s">
        <v>5051</v>
      </c>
      <c r="D589" s="800"/>
      <c r="E589" s="768">
        <v>819.33395343099983</v>
      </c>
      <c r="F589" s="768">
        <v>693.1102653475001</v>
      </c>
      <c r="G589" s="768">
        <v>630.100241225</v>
      </c>
      <c r="H589" s="768">
        <v>613.13600396125</v>
      </c>
    </row>
    <row r="590" ht="0" hidden="1" outlineLevel="1">
      <c r="A590" s="802">
        <v>2829</v>
      </c>
      <c r="B590" s="799" t="s">
        <v>5629</v>
      </c>
      <c r="C590" s="797" t="s">
        <v>5051</v>
      </c>
      <c r="D590" s="800"/>
      <c r="E590" s="768">
        <v>831.764487316</v>
      </c>
      <c r="F590" s="768">
        <v>703.45075801</v>
      </c>
      <c r="G590" s="768">
        <v>639.50068909999993</v>
      </c>
      <c r="H590" s="768">
        <v>622.28336285499984</v>
      </c>
    </row>
    <row r="591" ht="0" hidden="1" outlineLevel="1">
      <c r="A591" s="802">
        <v>2834</v>
      </c>
      <c r="B591" s="799" t="s">
        <v>5630</v>
      </c>
      <c r="C591" s="797" t="s">
        <v>5051</v>
      </c>
      <c r="D591" s="800"/>
      <c r="E591" s="768">
        <v>831.764487316</v>
      </c>
      <c r="F591" s="768">
        <v>703.45075801</v>
      </c>
      <c r="G591" s="768">
        <v>639.50068909999993</v>
      </c>
      <c r="H591" s="768">
        <v>622.28336285499984</v>
      </c>
    </row>
    <row r="592" ht="0" hidden="1" outlineLevel="1">
      <c r="A592" s="802">
        <v>2837</v>
      </c>
      <c r="B592" s="799" t="s">
        <v>5631</v>
      </c>
      <c r="C592" s="797" t="s">
        <v>5051</v>
      </c>
      <c r="D592" s="800"/>
      <c r="E592" s="768">
        <v>831.764487316</v>
      </c>
      <c r="F592" s="768">
        <v>703.45075801</v>
      </c>
      <c r="G592" s="768">
        <v>639.50068909999993</v>
      </c>
      <c r="H592" s="768">
        <v>622.28336285499984</v>
      </c>
    </row>
    <row r="593" ht="0" hidden="1" outlineLevel="1">
      <c r="A593" s="802">
        <v>2838</v>
      </c>
      <c r="B593" s="799" t="s">
        <v>5632</v>
      </c>
      <c r="C593" s="797" t="s">
        <v>5051</v>
      </c>
      <c r="D593" s="800"/>
      <c r="E593" s="768">
        <v>831.764487316</v>
      </c>
      <c r="F593" s="768">
        <v>703.45075801</v>
      </c>
      <c r="G593" s="768">
        <v>639.50068909999993</v>
      </c>
      <c r="H593" s="768">
        <v>622.28336285499984</v>
      </c>
    </row>
    <row r="594" ht="0" hidden="1" outlineLevel="1">
      <c r="A594" s="802">
        <v>2839</v>
      </c>
      <c r="B594" s="799" t="s">
        <v>5633</v>
      </c>
      <c r="C594" s="797" t="s">
        <v>5051</v>
      </c>
      <c r="D594" s="800"/>
      <c r="E594" s="768">
        <v>831.764487316</v>
      </c>
      <c r="F594" s="768">
        <v>703.45075801</v>
      </c>
      <c r="G594" s="768">
        <v>639.50068909999993</v>
      </c>
      <c r="H594" s="768">
        <v>622.28336285499984</v>
      </c>
    </row>
    <row r="595" ht="0" hidden="1" outlineLevel="1">
      <c r="A595" s="802">
        <v>2840</v>
      </c>
      <c r="B595" s="799" t="s">
        <v>5634</v>
      </c>
      <c r="C595" s="797" t="s">
        <v>5051</v>
      </c>
      <c r="D595" s="800"/>
      <c r="E595" s="768">
        <v>831.764487316</v>
      </c>
      <c r="F595" s="768">
        <v>703.45075801</v>
      </c>
      <c r="G595" s="768">
        <v>639.50068909999993</v>
      </c>
      <c r="H595" s="768">
        <v>622.28336285499984</v>
      </c>
    </row>
    <row r="596" ht="0" hidden="1" outlineLevel="1">
      <c r="A596" s="802">
        <v>2841</v>
      </c>
      <c r="B596" s="799" t="s">
        <v>5635</v>
      </c>
      <c r="C596" s="797" t="s">
        <v>5051</v>
      </c>
      <c r="D596" s="800"/>
      <c r="E596" s="768">
        <v>791.986778884</v>
      </c>
      <c r="F596" s="768">
        <v>670.36118148999992</v>
      </c>
      <c r="G596" s="768">
        <v>609.41925589999994</v>
      </c>
      <c r="H596" s="768">
        <v>593.01181439499987</v>
      </c>
    </row>
    <row r="597" ht="0" hidden="1" outlineLevel="1">
      <c r="A597" s="802">
        <v>2855</v>
      </c>
      <c r="B597" s="799" t="s">
        <v>5636</v>
      </c>
      <c r="C597" s="797" t="s">
        <v>5051</v>
      </c>
      <c r="D597" s="800"/>
      <c r="E597" s="768">
        <v>1241.972105521</v>
      </c>
      <c r="F597" s="768">
        <v>1044.6870158724998</v>
      </c>
      <c r="G597" s="768">
        <v>949.71546897499991</v>
      </c>
      <c r="H597" s="768">
        <v>924.14620634874973</v>
      </c>
    </row>
    <row r="598" ht="0" hidden="1" outlineLevel="1">
      <c r="A598" s="802">
        <v>2856</v>
      </c>
      <c r="B598" s="799" t="s">
        <v>5637</v>
      </c>
      <c r="C598" s="797" t="s">
        <v>5051</v>
      </c>
      <c r="D598" s="800"/>
      <c r="E598" s="768">
        <v>831.764487316</v>
      </c>
      <c r="F598" s="768">
        <v>703.45075801</v>
      </c>
      <c r="G598" s="768">
        <v>639.50068909999993</v>
      </c>
      <c r="H598" s="768">
        <v>622.28336285499984</v>
      </c>
    </row>
    <row r="599" ht="0" hidden="1" outlineLevel="1">
      <c r="A599" s="802">
        <v>2854</v>
      </c>
      <c r="B599" s="799" t="s">
        <v>5638</v>
      </c>
      <c r="C599" s="797" t="s">
        <v>5051</v>
      </c>
      <c r="D599" s="800"/>
      <c r="E599" s="768">
        <v>831.764487316</v>
      </c>
      <c r="F599" s="768">
        <v>703.45075801</v>
      </c>
      <c r="G599" s="768">
        <v>639.50068909999993</v>
      </c>
      <c r="H599" s="768">
        <v>622.28336285499984</v>
      </c>
    </row>
    <row r="600" ht="0" hidden="1" outlineLevel="1">
      <c r="A600" s="802">
        <v>2868</v>
      </c>
      <c r="B600" s="799" t="s">
        <v>5639</v>
      </c>
      <c r="C600" s="797" t="s">
        <v>5051</v>
      </c>
      <c r="D600" s="800"/>
      <c r="E600" s="768">
        <v>831.764487316</v>
      </c>
      <c r="F600" s="768">
        <v>703.45075801</v>
      </c>
      <c r="G600" s="768">
        <v>639.50068909999993</v>
      </c>
      <c r="H600" s="768">
        <v>622.28336285499984</v>
      </c>
    </row>
    <row r="601" ht="0" hidden="1" outlineLevel="1">
      <c r="A601" s="802">
        <v>2869</v>
      </c>
      <c r="B601" s="799" t="s">
        <v>5640</v>
      </c>
      <c r="C601" s="797" t="s">
        <v>5051</v>
      </c>
      <c r="D601" s="800"/>
      <c r="E601" s="768">
        <v>886.45883641</v>
      </c>
      <c r="F601" s="768">
        <v>748.948925725</v>
      </c>
      <c r="G601" s="768">
        <v>680.86265974999992</v>
      </c>
      <c r="H601" s="768">
        <v>662.53174198749991</v>
      </c>
    </row>
    <row r="602" ht="0" hidden="1" outlineLevel="1">
      <c r="A602" s="804" t="s">
        <v>5641</v>
      </c>
      <c r="B602" s="799"/>
      <c r="C602" s="797" t="s">
        <v>5051</v>
      </c>
      <c r="D602" s="800"/>
      <c r="E602" s="768">
        <v>0</v>
      </c>
      <c r="F602" s="768">
        <v>0</v>
      </c>
      <c r="G602" s="768">
        <v>0</v>
      </c>
      <c r="H602" s="768">
        <v>0</v>
      </c>
    </row>
    <row r="603" ht="0" hidden="1" outlineLevel="1">
      <c r="A603" s="809">
        <v>2875</v>
      </c>
      <c r="B603" s="816" t="s">
        <v>5642</v>
      </c>
      <c r="C603" s="797" t="s">
        <v>5051</v>
      </c>
      <c r="D603" s="800"/>
      <c r="E603" s="768">
        <v>892.11783707199993</v>
      </c>
      <c r="F603" s="768">
        <v>752.03920792000008</v>
      </c>
      <c r="G603" s="768">
        <v>683.67200719999994</v>
      </c>
      <c r="H603" s="768">
        <v>665.26545316</v>
      </c>
    </row>
    <row r="604" ht="0" hidden="1" outlineLevel="1">
      <c r="A604" s="809">
        <v>2876</v>
      </c>
      <c r="B604" s="816" t="s">
        <v>5643</v>
      </c>
      <c r="C604" s="797" t="s">
        <v>5051</v>
      </c>
      <c r="D604" s="800"/>
      <c r="E604" s="768">
        <v>892.11783707199993</v>
      </c>
      <c r="F604" s="768">
        <v>752.03920792000008</v>
      </c>
      <c r="G604" s="768">
        <v>683.67200719999994</v>
      </c>
      <c r="H604" s="768">
        <v>665.26545316</v>
      </c>
    </row>
    <row r="605" ht="0" hidden="1" outlineLevel="1">
      <c r="A605" s="809">
        <v>2879</v>
      </c>
      <c r="B605" s="816" t="s">
        <v>5644</v>
      </c>
      <c r="C605" s="797" t="s">
        <v>5051</v>
      </c>
      <c r="D605" s="800"/>
      <c r="E605" s="768">
        <v>892.11783707199993</v>
      </c>
      <c r="F605" s="768">
        <v>752.03920792000008</v>
      </c>
      <c r="G605" s="768">
        <v>683.67200719999994</v>
      </c>
      <c r="H605" s="768">
        <v>665.26545316</v>
      </c>
    </row>
    <row r="606" ht="0" hidden="1" outlineLevel="1">
      <c r="A606" s="809">
        <v>2880</v>
      </c>
      <c r="B606" s="816" t="s">
        <v>5645</v>
      </c>
      <c r="C606" s="797" t="s">
        <v>5051</v>
      </c>
      <c r="D606" s="800"/>
      <c r="E606" s="768">
        <v>892.11783707199993</v>
      </c>
      <c r="F606" s="768">
        <v>752.03920792000008</v>
      </c>
      <c r="G606" s="768">
        <v>683.67200719999994</v>
      </c>
      <c r="H606" s="768">
        <v>665.26545316</v>
      </c>
    </row>
    <row r="607" ht="0" hidden="1" outlineLevel="1">
      <c r="A607" s="809">
        <v>2871</v>
      </c>
      <c r="B607" s="816" t="s">
        <v>5646</v>
      </c>
      <c r="C607" s="797" t="s">
        <v>5051</v>
      </c>
      <c r="D607" s="800"/>
      <c r="E607" s="768">
        <v>892.11783707199993</v>
      </c>
      <c r="F607" s="768">
        <v>752.03920792000008</v>
      </c>
      <c r="G607" s="768">
        <v>683.67200719999994</v>
      </c>
      <c r="H607" s="768">
        <v>665.26545316</v>
      </c>
    </row>
    <row r="608" ht="0" hidden="1" outlineLevel="1">
      <c r="A608" s="809">
        <v>2870</v>
      </c>
      <c r="B608" s="816" t="s">
        <v>5647</v>
      </c>
      <c r="C608" s="797" t="s">
        <v>5051</v>
      </c>
      <c r="D608" s="800"/>
      <c r="E608" s="768">
        <v>892.11783707199993</v>
      </c>
      <c r="F608" s="768">
        <v>752.03920792000008</v>
      </c>
      <c r="G608" s="768">
        <v>683.67200719999994</v>
      </c>
      <c r="H608" s="768">
        <v>665.26545316</v>
      </c>
    </row>
    <row r="609" ht="0" hidden="1" outlineLevel="1">
      <c r="A609" s="809">
        <v>2882</v>
      </c>
      <c r="B609" s="816" t="s">
        <v>5648</v>
      </c>
      <c r="C609" s="797" t="s">
        <v>5051</v>
      </c>
      <c r="D609" s="800"/>
      <c r="E609" s="768">
        <v>892.11783707199993</v>
      </c>
      <c r="F609" s="768">
        <v>752.03920792000008</v>
      </c>
      <c r="G609" s="768">
        <v>683.67200719999994</v>
      </c>
      <c r="H609" s="768">
        <v>665.26545316</v>
      </c>
    </row>
    <row r="610" ht="0" hidden="1" outlineLevel="1">
      <c r="A610" s="809">
        <v>2883</v>
      </c>
      <c r="B610" s="816" t="s">
        <v>5649</v>
      </c>
      <c r="C610" s="797" t="s">
        <v>5051</v>
      </c>
      <c r="D610" s="800"/>
      <c r="E610" s="768">
        <v>892.11783707199993</v>
      </c>
      <c r="F610" s="768">
        <v>752.03920792000008</v>
      </c>
      <c r="G610" s="768">
        <v>683.67200719999994</v>
      </c>
      <c r="H610" s="768">
        <v>665.26545316</v>
      </c>
    </row>
    <row r="611" ht="0" hidden="1" outlineLevel="1">
      <c r="A611" s="809">
        <v>2884</v>
      </c>
      <c r="B611" s="816" t="s">
        <v>5650</v>
      </c>
      <c r="C611" s="797" t="s">
        <v>5051</v>
      </c>
      <c r="D611" s="800"/>
      <c r="E611" s="768">
        <v>892.11783707199993</v>
      </c>
      <c r="F611" s="768">
        <v>752.03920792000008</v>
      </c>
      <c r="G611" s="768">
        <v>683.67200719999994</v>
      </c>
      <c r="H611" s="768">
        <v>665.26545316</v>
      </c>
    </row>
    <row r="612" ht="0" hidden="1" outlineLevel="1">
      <c r="A612" s="809">
        <v>2885</v>
      </c>
      <c r="B612" s="816" t="s">
        <v>5651</v>
      </c>
      <c r="C612" s="797" t="s">
        <v>5051</v>
      </c>
      <c r="D612" s="800"/>
      <c r="E612" s="768">
        <v>892.11783707199993</v>
      </c>
      <c r="F612" s="768">
        <v>752.03920792000008</v>
      </c>
      <c r="G612" s="768">
        <v>683.67200719999994</v>
      </c>
      <c r="H612" s="768">
        <v>665.26545316</v>
      </c>
    </row>
    <row r="613" ht="0" hidden="1" outlineLevel="1">
      <c r="A613" s="804" t="s">
        <v>5652</v>
      </c>
      <c r="B613" s="799"/>
      <c r="C613" s="797" t="s">
        <v>5051</v>
      </c>
      <c r="D613" s="800"/>
      <c r="E613" s="768">
        <v>0</v>
      </c>
      <c r="F613" s="768">
        <v>0</v>
      </c>
      <c r="G613" s="768">
        <v>0</v>
      </c>
      <c r="H613" s="768">
        <v>0</v>
      </c>
    </row>
    <row r="614" ht="0" hidden="1" outlineLevel="1">
      <c r="A614" s="796" t="s">
        <v>5653</v>
      </c>
      <c r="B614" s="803" t="s">
        <v>5462</v>
      </c>
      <c r="C614" s="797" t="s">
        <v>5051</v>
      </c>
      <c r="D614" s="800"/>
      <c r="E614" s="768">
        <v>796.61559888400006</v>
      </c>
      <c r="F614" s="768">
        <v>675.02033599</v>
      </c>
      <c r="G614" s="768">
        <v>613.65485089999993</v>
      </c>
      <c r="H614" s="768">
        <v>597.133374145</v>
      </c>
    </row>
    <row r="615" ht="0" hidden="1" outlineLevel="1">
      <c r="A615" s="796" t="s">
        <v>5654</v>
      </c>
      <c r="B615" s="803" t="s">
        <v>5464</v>
      </c>
      <c r="C615" s="797" t="s">
        <v>5051</v>
      </c>
      <c r="D615" s="800"/>
      <c r="E615" s="768">
        <v>796.61559888400006</v>
      </c>
      <c r="F615" s="768">
        <v>675.02033599</v>
      </c>
      <c r="G615" s="768">
        <v>613.65485089999993</v>
      </c>
      <c r="H615" s="768">
        <v>597.133374145</v>
      </c>
    </row>
    <row r="616" ht="0" hidden="1" outlineLevel="1">
      <c r="A616" s="796" t="s">
        <v>5655</v>
      </c>
      <c r="B616" s="803" t="s">
        <v>5466</v>
      </c>
      <c r="C616" s="797" t="s">
        <v>5051</v>
      </c>
      <c r="D616" s="800"/>
      <c r="E616" s="768">
        <v>858.76826830900006</v>
      </c>
      <c r="F616" s="768">
        <v>726.7227993025</v>
      </c>
      <c r="G616" s="768">
        <v>660.657090275</v>
      </c>
      <c r="H616" s="768">
        <v>642.87016861374991</v>
      </c>
    </row>
    <row r="617" ht="0" hidden="1" outlineLevel="1">
      <c r="A617" s="796" t="s">
        <v>5656</v>
      </c>
      <c r="B617" s="803" t="s">
        <v>5657</v>
      </c>
      <c r="C617" s="797" t="s">
        <v>5051</v>
      </c>
      <c r="D617" s="800"/>
      <c r="E617" s="768">
        <v>761.810104006</v>
      </c>
      <c r="F617" s="768">
        <v>646.06695653499992</v>
      </c>
      <c r="G617" s="768">
        <v>587.33359684999994</v>
      </c>
      <c r="H617" s="768">
        <v>571.52076924249991</v>
      </c>
    </row>
    <row r="618" ht="0" hidden="1" outlineLevel="1">
      <c r="A618" s="796">
        <v>1140</v>
      </c>
      <c r="B618" s="803" t="s">
        <v>5658</v>
      </c>
      <c r="C618" s="797" t="s">
        <v>5051</v>
      </c>
      <c r="D618" s="1032"/>
      <c r="E618" s="768">
        <v>717.06018202</v>
      </c>
      <c r="F618" s="768">
        <v>634.44621239999992</v>
      </c>
      <c r="G618" s="768">
        <v>576.76928399999986</v>
      </c>
      <c r="H618" s="768">
        <v>561.24088019999988</v>
      </c>
    </row>
    <row r="619" ht="0" hidden="1" outlineLevel="1">
      <c r="A619" s="796">
        <v>1141</v>
      </c>
      <c r="B619" s="803" t="s">
        <v>5659</v>
      </c>
      <c r="C619" s="797" t="s">
        <v>5051</v>
      </c>
      <c r="D619" s="1032"/>
      <c r="E619" s="768">
        <v>717.06018202</v>
      </c>
      <c r="F619" s="768">
        <v>634.44621239999992</v>
      </c>
      <c r="G619" s="768">
        <v>576.76928399999986</v>
      </c>
      <c r="H619" s="768">
        <v>561.24088019999988</v>
      </c>
    </row>
    <row r="620" ht="0" hidden="1" outlineLevel="1">
      <c r="A620" s="796">
        <v>1142</v>
      </c>
      <c r="B620" s="803" t="s">
        <v>5660</v>
      </c>
      <c r="C620" s="797" t="s">
        <v>5051</v>
      </c>
      <c r="D620" s="1032"/>
      <c r="E620" s="768">
        <v>724.518502351</v>
      </c>
      <c r="F620" s="768">
        <v>640.945950645</v>
      </c>
      <c r="G620" s="768">
        <v>582.67813695</v>
      </c>
      <c r="H620" s="768">
        <v>566.99064864749994</v>
      </c>
    </row>
    <row r="621" ht="0" hidden="1" outlineLevel="1">
      <c r="A621" s="796">
        <v>1143</v>
      </c>
      <c r="B621" s="803" t="s">
        <v>5661</v>
      </c>
      <c r="C621" s="797" t="s">
        <v>5051</v>
      </c>
      <c r="D621" s="1032"/>
      <c r="E621" s="768">
        <v>717.06018202</v>
      </c>
      <c r="F621" s="768">
        <v>634.44621239999992</v>
      </c>
      <c r="G621" s="768">
        <v>576.76928399999986</v>
      </c>
      <c r="H621" s="768">
        <v>561.24088019999988</v>
      </c>
    </row>
    <row r="622" ht="0" hidden="1" outlineLevel="1">
      <c r="A622" s="796">
        <v>1144</v>
      </c>
      <c r="B622" s="803" t="s">
        <v>5662</v>
      </c>
      <c r="C622" s="797" t="s">
        <v>5051</v>
      </c>
      <c r="D622" s="1032"/>
      <c r="E622" s="768">
        <v>717.06018202</v>
      </c>
      <c r="F622" s="768">
        <v>634.44621239999992</v>
      </c>
      <c r="G622" s="768">
        <v>576.76928399999986</v>
      </c>
      <c r="H622" s="768">
        <v>561.24088019999988</v>
      </c>
    </row>
    <row r="623" ht="0" hidden="1" outlineLevel="1">
      <c r="A623" s="796">
        <v>1145</v>
      </c>
      <c r="B623" s="803" t="s">
        <v>5663</v>
      </c>
      <c r="C623" s="797" t="s">
        <v>5051</v>
      </c>
      <c r="D623" s="1032"/>
      <c r="E623" s="768">
        <v>741.92124978999993</v>
      </c>
      <c r="F623" s="768">
        <v>656.11200654999993</v>
      </c>
      <c r="G623" s="768">
        <v>596.4654605</v>
      </c>
      <c r="H623" s="768">
        <v>580.40677502499989</v>
      </c>
    </row>
    <row r="624" ht="0" hidden="1" outlineLevel="1">
      <c r="A624" s="796">
        <v>1211</v>
      </c>
      <c r="B624" s="803" t="s">
        <v>5664</v>
      </c>
      <c r="C624" s="797" t="s">
        <v>5051</v>
      </c>
      <c r="D624" s="1032"/>
      <c r="E624" s="768">
        <v>754.351783675</v>
      </c>
      <c r="F624" s="768">
        <v>639.86266093749987</v>
      </c>
      <c r="G624" s="768">
        <v>581.69332812499988</v>
      </c>
      <c r="H624" s="768">
        <v>566.0323539062498</v>
      </c>
    </row>
    <row r="625" ht="0" hidden="1" outlineLevel="1">
      <c r="A625" s="796">
        <v>1214</v>
      </c>
      <c r="B625" s="803" t="s">
        <v>5665</v>
      </c>
      <c r="C625" s="797" t="s">
        <v>5051</v>
      </c>
      <c r="D625" s="1032"/>
      <c r="E625" s="768">
        <v>754.351783675</v>
      </c>
      <c r="F625" s="768">
        <v>639.86266093749987</v>
      </c>
      <c r="G625" s="768">
        <v>581.69332812499988</v>
      </c>
      <c r="H625" s="768">
        <v>566.0323539062498</v>
      </c>
    </row>
    <row r="626" ht="0" hidden="1" outlineLevel="1">
      <c r="A626" s="796">
        <v>1217</v>
      </c>
      <c r="B626" s="803" t="s">
        <v>5666</v>
      </c>
      <c r="C626" s="797" t="s">
        <v>5051</v>
      </c>
      <c r="D626" s="1032"/>
      <c r="E626" s="768">
        <v>754.351783675</v>
      </c>
      <c r="F626" s="768">
        <v>639.86266093749987</v>
      </c>
      <c r="G626" s="768">
        <v>581.69332812499988</v>
      </c>
      <c r="H626" s="768">
        <v>566.0323539062498</v>
      </c>
    </row>
    <row r="627" ht="0" hidden="1" outlineLevel="1">
      <c r="A627" s="796">
        <v>1231</v>
      </c>
      <c r="B627" s="803" t="s">
        <v>5667</v>
      </c>
      <c r="C627" s="797" t="s">
        <v>5051</v>
      </c>
      <c r="D627" s="1032"/>
      <c r="E627" s="768">
        <v>754.351783675</v>
      </c>
      <c r="F627" s="768">
        <v>639.86266093749987</v>
      </c>
      <c r="G627" s="768">
        <v>581.69332812499988</v>
      </c>
      <c r="H627" s="768">
        <v>566.0323539062498</v>
      </c>
    </row>
    <row r="628" ht="0" hidden="1" outlineLevel="1">
      <c r="A628" s="796" t="s">
        <v>5668</v>
      </c>
      <c r="B628" s="803" t="s">
        <v>5669</v>
      </c>
      <c r="C628" s="797" t="s">
        <v>5051</v>
      </c>
      <c r="D628" s="1032"/>
      <c r="E628" s="768">
        <v>781.698958222</v>
      </c>
      <c r="F628" s="768">
        <v>662.61174479499994</v>
      </c>
      <c r="G628" s="768">
        <v>602.37431344999982</v>
      </c>
      <c r="H628" s="768">
        <v>586.15654347249983</v>
      </c>
    </row>
    <row r="629" ht="0" hidden="1" outlineLevel="1">
      <c r="A629" s="796" t="s">
        <v>5670</v>
      </c>
      <c r="B629" s="803" t="s">
        <v>5671</v>
      </c>
      <c r="C629" s="797" t="s">
        <v>5051</v>
      </c>
      <c r="D629" s="1032"/>
      <c r="E629" s="768">
        <v>781.698958222</v>
      </c>
      <c r="F629" s="768">
        <v>662.61174479499994</v>
      </c>
      <c r="G629" s="768">
        <v>602.37431344999982</v>
      </c>
      <c r="H629" s="768">
        <v>586.15654347249983</v>
      </c>
    </row>
    <row r="630" ht="0" hidden="1" outlineLevel="1">
      <c r="A630" s="796" t="s">
        <v>5672</v>
      </c>
      <c r="B630" s="803" t="s">
        <v>5673</v>
      </c>
      <c r="C630" s="797" t="s">
        <v>5051</v>
      </c>
      <c r="D630" s="1032"/>
      <c r="E630" s="768">
        <v>781.698958222</v>
      </c>
      <c r="F630" s="768">
        <v>662.61174479499994</v>
      </c>
      <c r="G630" s="768">
        <v>602.37431344999982</v>
      </c>
      <c r="H630" s="768">
        <v>586.15654347249983</v>
      </c>
    </row>
    <row r="631" ht="0" hidden="1" outlineLevel="1">
      <c r="A631" s="796" t="s">
        <v>5674</v>
      </c>
      <c r="B631" s="803" t="s">
        <v>5675</v>
      </c>
      <c r="C631" s="797" t="s">
        <v>5051</v>
      </c>
      <c r="D631" s="1032"/>
      <c r="E631" s="768">
        <v>836.393307316</v>
      </c>
      <c r="F631" s="768">
        <v>708.10991251</v>
      </c>
      <c r="G631" s="768">
        <v>643.73628409999992</v>
      </c>
      <c r="H631" s="768">
        <v>626.40492260499991</v>
      </c>
    </row>
    <row r="632" ht="0" hidden="1" outlineLevel="1">
      <c r="A632" s="796" t="s">
        <v>5676</v>
      </c>
      <c r="B632" s="803" t="s">
        <v>5677</v>
      </c>
      <c r="C632" s="797" t="s">
        <v>5051</v>
      </c>
      <c r="D632" s="1032"/>
      <c r="E632" s="768">
        <v>851.30994797800008</v>
      </c>
      <c r="F632" s="768">
        <v>720.51850370499983</v>
      </c>
      <c r="G632" s="768">
        <v>655.0168215499998</v>
      </c>
      <c r="H632" s="768">
        <v>637.3817532774998</v>
      </c>
    </row>
    <row r="633" ht="0" hidden="1" outlineLevel="1">
      <c r="A633" s="796" t="s">
        <v>5678</v>
      </c>
      <c r="B633" s="803" t="s">
        <v>5679</v>
      </c>
      <c r="C633" s="797" t="s">
        <v>5051</v>
      </c>
      <c r="D633" s="1032"/>
      <c r="E633" s="768">
        <v>878.65712252500009</v>
      </c>
      <c r="F633" s="768">
        <v>743.2675875625</v>
      </c>
      <c r="G633" s="768">
        <v>675.69780687499986</v>
      </c>
      <c r="H633" s="768">
        <v>657.50594284375</v>
      </c>
    </row>
    <row r="634" ht="0" hidden="1" outlineLevel="1">
      <c r="A634" s="796" t="s">
        <v>5680</v>
      </c>
      <c r="B634" s="803" t="s">
        <v>5681</v>
      </c>
      <c r="C634" s="797" t="s">
        <v>5051</v>
      </c>
      <c r="D634" s="1032"/>
      <c r="E634" s="768">
        <v>836.393307316</v>
      </c>
      <c r="F634" s="768">
        <v>708.10991251</v>
      </c>
      <c r="G634" s="768">
        <v>643.73628409999992</v>
      </c>
      <c r="H634" s="768">
        <v>626.40492260499991</v>
      </c>
    </row>
    <row r="635" ht="0" hidden="1" outlineLevel="1">
      <c r="A635" s="796" t="s">
        <v>5682</v>
      </c>
      <c r="B635" s="803" t="s">
        <v>5683</v>
      </c>
      <c r="C635" s="797" t="s">
        <v>5051</v>
      </c>
      <c r="D635" s="1032"/>
      <c r="E635" s="768">
        <v>836.393307316</v>
      </c>
      <c r="F635" s="768">
        <v>708.10991251</v>
      </c>
      <c r="G635" s="768">
        <v>643.73628409999992</v>
      </c>
      <c r="H635" s="768">
        <v>626.40492260499991</v>
      </c>
    </row>
    <row r="636" ht="0" hidden="1" outlineLevel="1">
      <c r="A636" s="802" t="s">
        <v>5684</v>
      </c>
      <c r="B636" s="810" t="s">
        <v>5685</v>
      </c>
      <c r="C636" s="797" t="s">
        <v>5051</v>
      </c>
      <c r="D636" s="1032"/>
      <c r="E636" s="768">
        <v>789.15727855300008</v>
      </c>
      <c r="F636" s="768">
        <v>668.81604039249987</v>
      </c>
      <c r="G636" s="768">
        <v>608.01458217499987</v>
      </c>
      <c r="H636" s="768">
        <v>591.64495880874983</v>
      </c>
    </row>
    <row r="637" ht="0" hidden="1" outlineLevel="1">
      <c r="A637" s="796" t="s">
        <v>5686</v>
      </c>
      <c r="B637" s="805" t="s">
        <v>5687</v>
      </c>
      <c r="C637" s="797" t="s">
        <v>5051</v>
      </c>
      <c r="D637" s="1032"/>
      <c r="E637" s="768">
        <v>789.15727855300008</v>
      </c>
      <c r="F637" s="768">
        <v>668.81604039249987</v>
      </c>
      <c r="G637" s="768">
        <v>608.01458217499987</v>
      </c>
      <c r="H637" s="768">
        <v>591.64495880874983</v>
      </c>
    </row>
    <row r="638" ht="0" hidden="1" outlineLevel="1">
      <c r="A638" s="796" t="s">
        <v>5688</v>
      </c>
      <c r="B638" s="805" t="s">
        <v>5689</v>
      </c>
      <c r="C638" s="797" t="s">
        <v>5051</v>
      </c>
      <c r="D638" s="1032"/>
      <c r="E638" s="768">
        <v>789.15727855300008</v>
      </c>
      <c r="F638" s="768">
        <v>668.81604039249987</v>
      </c>
      <c r="G638" s="768">
        <v>608.01458217499987</v>
      </c>
      <c r="H638" s="768">
        <v>591.64495880874983</v>
      </c>
    </row>
    <row r="639" ht="0" hidden="1" outlineLevel="1">
      <c r="A639" s="796" t="s">
        <v>5690</v>
      </c>
      <c r="B639" s="803" t="s">
        <v>5691</v>
      </c>
      <c r="C639" s="797" t="s">
        <v>5051</v>
      </c>
      <c r="D639" s="1032"/>
      <c r="E639" s="768">
        <v>856.28216153199992</v>
      </c>
      <c r="F639" s="768">
        <v>724.65470077</v>
      </c>
      <c r="G639" s="768">
        <v>658.77700069999992</v>
      </c>
      <c r="H639" s="768">
        <v>641.04069683499984</v>
      </c>
    </row>
    <row r="640" ht="0" hidden="1" outlineLevel="1">
      <c r="A640" s="796" t="s">
        <v>5692</v>
      </c>
      <c r="B640" s="803" t="s">
        <v>5693</v>
      </c>
      <c r="C640" s="797" t="s">
        <v>5051</v>
      </c>
      <c r="D640" s="1032"/>
      <c r="E640" s="768">
        <v>863.74048186300013</v>
      </c>
      <c r="F640" s="768">
        <v>730.85899636749991</v>
      </c>
      <c r="G640" s="768">
        <v>664.41726942499986</v>
      </c>
      <c r="H640" s="768">
        <v>646.52911217124984</v>
      </c>
    </row>
    <row r="641" ht="0" hidden="1" outlineLevel="1">
      <c r="A641" s="802" t="s">
        <v>5694</v>
      </c>
      <c r="B641" s="799" t="s">
        <v>5695</v>
      </c>
      <c r="C641" s="797" t="s">
        <v>5051</v>
      </c>
      <c r="D641" s="1032"/>
      <c r="E641" s="768">
        <v>891.08765641000014</v>
      </c>
      <c r="F641" s="768">
        <v>753.608080225</v>
      </c>
      <c r="G641" s="768">
        <v>685.09825474999991</v>
      </c>
      <c r="H641" s="768">
        <v>666.6533017375</v>
      </c>
    </row>
    <row r="642" ht="0" hidden="1" outlineLevel="1">
      <c r="A642" s="802" t="s">
        <v>5696</v>
      </c>
      <c r="B642" s="799" t="s">
        <v>5697</v>
      </c>
      <c r="C642" s="797" t="s">
        <v>5051</v>
      </c>
      <c r="D642" s="1032"/>
      <c r="E642" s="768">
        <v>891.08765641000014</v>
      </c>
      <c r="F642" s="768">
        <v>753.608080225</v>
      </c>
      <c r="G642" s="768">
        <v>685.09825474999991</v>
      </c>
      <c r="H642" s="768">
        <v>666.6533017375</v>
      </c>
    </row>
    <row r="643" ht="0" hidden="1" outlineLevel="1">
      <c r="A643" s="802" t="s">
        <v>5698</v>
      </c>
      <c r="B643" s="799" t="s">
        <v>5699</v>
      </c>
      <c r="C643" s="797" t="s">
        <v>5051</v>
      </c>
      <c r="D643" s="1032"/>
      <c r="E643" s="768">
        <v>891.08765641000014</v>
      </c>
      <c r="F643" s="768">
        <v>753.608080225</v>
      </c>
      <c r="G643" s="768">
        <v>685.09825474999991</v>
      </c>
      <c r="H643" s="768">
        <v>666.6533017375</v>
      </c>
    </row>
    <row r="644" ht="0" hidden="1" outlineLevel="1">
      <c r="A644" s="802">
        <v>1239</v>
      </c>
      <c r="B644" s="799" t="s">
        <v>5700</v>
      </c>
      <c r="C644" s="797" t="s">
        <v>5051</v>
      </c>
      <c r="D644" s="1032"/>
      <c r="E644" s="768">
        <v>816.5044531</v>
      </c>
      <c r="F644" s="768">
        <v>721.10938899999985</v>
      </c>
      <c r="G644" s="768">
        <v>655.55398999999989</v>
      </c>
      <c r="H644" s="768">
        <v>637.9044594999998</v>
      </c>
    </row>
    <row r="645" ht="0" hidden="1" outlineLevel="1">
      <c r="A645" s="802">
        <v>1240</v>
      </c>
      <c r="B645" s="799" t="s">
        <v>5701</v>
      </c>
      <c r="C645" s="797" t="s">
        <v>5051</v>
      </c>
      <c r="D645" s="1032"/>
      <c r="E645" s="768">
        <v>940.80979195</v>
      </c>
      <c r="F645" s="768">
        <v>829.43835975</v>
      </c>
      <c r="G645" s="768">
        <v>754.03487250000012</v>
      </c>
      <c r="H645" s="768">
        <v>733.733933625</v>
      </c>
    </row>
    <row r="646" ht="0" hidden="1" outlineLevel="1">
      <c r="A646" s="802">
        <v>1241</v>
      </c>
      <c r="B646" s="799" t="s">
        <v>5702</v>
      </c>
      <c r="C646" s="797" t="s">
        <v>5051</v>
      </c>
      <c r="D646" s="1032"/>
      <c r="E646" s="768">
        <v>841.36552087</v>
      </c>
      <c r="F646" s="768">
        <v>742.77518314999986</v>
      </c>
      <c r="G646" s="768">
        <v>675.2501665</v>
      </c>
      <c r="H646" s="768">
        <v>657.07035432499981</v>
      </c>
    </row>
    <row r="647" ht="0" hidden="1" outlineLevel="1">
      <c r="A647" s="802">
        <v>1242</v>
      </c>
      <c r="B647" s="799" t="s">
        <v>5703</v>
      </c>
      <c r="C647" s="797" t="s">
        <v>5051</v>
      </c>
      <c r="D647" s="1032"/>
      <c r="E647" s="768">
        <v>841.36552087</v>
      </c>
      <c r="F647" s="768">
        <v>742.77518314999986</v>
      </c>
      <c r="G647" s="768">
        <v>675.2501665</v>
      </c>
      <c r="H647" s="768">
        <v>657.07035432499981</v>
      </c>
    </row>
    <row r="648" ht="0" hidden="1" outlineLevel="1">
      <c r="A648" s="802" t="s">
        <v>5704</v>
      </c>
      <c r="B648" s="799" t="s">
        <v>5568</v>
      </c>
      <c r="C648" s="797" t="s">
        <v>5051</v>
      </c>
      <c r="D648" s="1032"/>
      <c r="E648" s="768">
        <v>729.49071590499977</v>
      </c>
      <c r="F648" s="768">
        <v>645.27910947499993</v>
      </c>
      <c r="G648" s="768">
        <v>586.61737224999979</v>
      </c>
      <c r="H648" s="768">
        <v>570.82382761249983</v>
      </c>
    </row>
    <row r="649" ht="0" hidden="1" outlineLevel="1">
      <c r="A649" s="802" t="s">
        <v>5705</v>
      </c>
      <c r="B649" s="799" t="s">
        <v>5569</v>
      </c>
      <c r="C649" s="797" t="s">
        <v>5051</v>
      </c>
      <c r="D649" s="1032"/>
      <c r="E649" s="768">
        <v>796.61559888400006</v>
      </c>
      <c r="F649" s="768">
        <v>675.02033599</v>
      </c>
      <c r="G649" s="768">
        <v>613.65485089999993</v>
      </c>
      <c r="H649" s="768">
        <v>597.133374145</v>
      </c>
    </row>
    <row r="650" ht="0" hidden="1" outlineLevel="1">
      <c r="A650" s="802">
        <v>1250</v>
      </c>
      <c r="B650" s="799" t="s">
        <v>5569</v>
      </c>
      <c r="C650" s="797" t="s">
        <v>5051</v>
      </c>
      <c r="D650" s="1032"/>
      <c r="E650" s="768">
        <v>729.49071590499977</v>
      </c>
      <c r="F650" s="768">
        <v>645.27910947499993</v>
      </c>
      <c r="G650" s="768">
        <v>586.61737224999979</v>
      </c>
      <c r="H650" s="768">
        <v>570.82382761249983</v>
      </c>
    </row>
    <row r="651" ht="0" hidden="1" outlineLevel="1">
      <c r="A651" s="802" t="s">
        <v>5706</v>
      </c>
      <c r="B651" s="799" t="s">
        <v>5570</v>
      </c>
      <c r="C651" s="797" t="s">
        <v>5051</v>
      </c>
      <c r="D651" s="1032"/>
      <c r="E651" s="768">
        <v>796.61559888400006</v>
      </c>
      <c r="F651" s="768">
        <v>675.02033599</v>
      </c>
      <c r="G651" s="768">
        <v>613.65485089999993</v>
      </c>
      <c r="H651" s="768">
        <v>597.133374145</v>
      </c>
    </row>
    <row r="652" ht="0" hidden="1" outlineLevel="1">
      <c r="A652" s="802" t="s">
        <v>5707</v>
      </c>
      <c r="B652" s="799" t="s">
        <v>5708</v>
      </c>
      <c r="C652" s="797" t="s">
        <v>5051</v>
      </c>
      <c r="D652" s="1032"/>
      <c r="E652" s="768">
        <v>863.74048186300013</v>
      </c>
      <c r="F652" s="768">
        <v>730.85899636749991</v>
      </c>
      <c r="G652" s="768">
        <v>664.41726942499986</v>
      </c>
      <c r="H652" s="768">
        <v>646.52911217124984</v>
      </c>
    </row>
    <row r="653" ht="0" hidden="1" outlineLevel="1">
      <c r="A653" s="797" t="s">
        <v>5709</v>
      </c>
      <c r="B653" s="803" t="s">
        <v>5710</v>
      </c>
      <c r="C653" s="797" t="s">
        <v>5051</v>
      </c>
      <c r="D653" s="1032"/>
      <c r="E653" s="768">
        <v>809.04613276900011</v>
      </c>
      <c r="F653" s="768">
        <v>685.3608286525</v>
      </c>
      <c r="G653" s="768">
        <v>623.05529877499987</v>
      </c>
      <c r="H653" s="768">
        <v>606.28073303874987</v>
      </c>
    </row>
    <row r="654" ht="0" hidden="1" outlineLevel="1">
      <c r="A654" s="797" t="s">
        <v>5711</v>
      </c>
      <c r="B654" s="803" t="s">
        <v>5712</v>
      </c>
      <c r="C654" s="797" t="s">
        <v>5051</v>
      </c>
      <c r="D654" s="1032"/>
      <c r="E654" s="768">
        <v>809.04613276900011</v>
      </c>
      <c r="F654" s="768">
        <v>685.3608286525</v>
      </c>
      <c r="G654" s="768">
        <v>623.05529877499987</v>
      </c>
      <c r="H654" s="768">
        <v>606.28073303874987</v>
      </c>
    </row>
    <row r="655" ht="15.75" s="785" customFormat="1">
      <c r="A655" s="756" t="s">
        <v>2020</v>
      </c>
      <c r="B655" s="756"/>
      <c r="C655" s="756"/>
      <c r="D655" s="817"/>
      <c r="E655" s="769"/>
      <c r="F655" s="769"/>
      <c r="G655" s="769"/>
      <c r="H655" s="769"/>
    </row>
    <row r="656" ht="0" hidden="1" outlineLevel="1">
      <c r="A656" s="818" t="s">
        <v>5713</v>
      </c>
      <c r="B656" s="819"/>
      <c r="C656" s="820"/>
      <c r="D656" s="820"/>
      <c r="E656" s="1033"/>
      <c r="F656" s="1033"/>
      <c r="G656" s="1033"/>
      <c r="H656" s="1033"/>
    </row>
    <row r="657" ht="0" hidden="1" outlineLevel="1">
      <c r="A657" s="821" t="s">
        <v>5714</v>
      </c>
      <c r="B657" s="822" t="s">
        <v>5715</v>
      </c>
      <c r="C657" s="820" t="s">
        <v>5716</v>
      </c>
      <c r="D657" s="823"/>
      <c r="E657" s="1033">
        <v>690</v>
      </c>
      <c r="F657" s="1033">
        <v>596.99805459502727</v>
      </c>
      <c r="G657" s="1033">
        <v>542.72550417729735</v>
      </c>
      <c r="H657" s="1033">
        <v>528.11366368021629</v>
      </c>
    </row>
    <row r="658" ht="0" hidden="1" outlineLevel="1">
      <c r="A658" s="821" t="s">
        <v>5717</v>
      </c>
      <c r="B658" s="822" t="s">
        <v>5718</v>
      </c>
      <c r="C658" s="820" t="s">
        <v>5716</v>
      </c>
      <c r="D658" s="823"/>
      <c r="E658" s="1033">
        <v>750</v>
      </c>
      <c r="F658" s="1033">
        <v>653.969673299027</v>
      </c>
      <c r="G658" s="1033">
        <v>594.51788481729727</v>
      </c>
      <c r="H658" s="1033">
        <v>578.51163407221622</v>
      </c>
    </row>
    <row r="659" ht="0" hidden="1" outlineLevel="1">
      <c r="A659" s="821" t="s">
        <v>5719</v>
      </c>
      <c r="B659" s="822" t="s">
        <v>5720</v>
      </c>
      <c r="C659" s="820" t="s">
        <v>5716</v>
      </c>
      <c r="D659" s="823"/>
      <c r="E659" s="1033">
        <v>690</v>
      </c>
      <c r="F659" s="1033">
        <v>596.99805459502727</v>
      </c>
      <c r="G659" s="1033">
        <v>542.72550417729735</v>
      </c>
      <c r="H659" s="1033">
        <v>528.11366368021629</v>
      </c>
    </row>
    <row r="660" ht="0" hidden="1" outlineLevel="1">
      <c r="A660" s="824" t="s">
        <v>5721</v>
      </c>
      <c r="B660" s="825"/>
      <c r="C660" s="820"/>
      <c r="D660" s="823"/>
      <c r="E660" s="1033">
        <v>0</v>
      </c>
      <c r="F660" s="1033">
        <v>0</v>
      </c>
      <c r="G660" s="1033">
        <v>0</v>
      </c>
      <c r="H660" s="1033">
        <v>0</v>
      </c>
    </row>
    <row r="661" ht="0" hidden="1" outlineLevel="1">
      <c r="A661" s="826" t="s">
        <v>5722</v>
      </c>
      <c r="B661" s="826" t="s">
        <v>5723</v>
      </c>
      <c r="C661" s="820" t="s">
        <v>5716</v>
      </c>
      <c r="D661" s="823"/>
      <c r="E661" s="1033">
        <v>980</v>
      </c>
      <c r="F661" s="1033">
        <v>847.47445966516682</v>
      </c>
      <c r="G661" s="1033">
        <v>770.43132696833334</v>
      </c>
      <c r="H661" s="1033">
        <v>749.68894508841674</v>
      </c>
    </row>
    <row r="662" ht="0" hidden="1" outlineLevel="1">
      <c r="A662" s="826" t="s">
        <v>5724</v>
      </c>
      <c r="B662" s="826" t="s">
        <v>5725</v>
      </c>
      <c r="C662" s="820" t="s">
        <v>5716</v>
      </c>
      <c r="D662" s="823"/>
      <c r="E662" s="1033">
        <v>980</v>
      </c>
      <c r="F662" s="1033">
        <v>847.47445966516682</v>
      </c>
      <c r="G662" s="1033">
        <v>770.43132696833334</v>
      </c>
      <c r="H662" s="1033">
        <v>749.68894508841674</v>
      </c>
    </row>
    <row r="663" ht="0" hidden="1" outlineLevel="1">
      <c r="A663" s="826" t="s">
        <v>5726</v>
      </c>
      <c r="B663" s="826" t="s">
        <v>5727</v>
      </c>
      <c r="C663" s="820" t="s">
        <v>5716</v>
      </c>
      <c r="D663" s="823"/>
      <c r="E663" s="1033">
        <v>980</v>
      </c>
      <c r="F663" s="1033">
        <v>847.47445966516682</v>
      </c>
      <c r="G663" s="1033">
        <v>770.43132696833334</v>
      </c>
      <c r="H663" s="1033">
        <v>749.68894508841674</v>
      </c>
    </row>
    <row r="664" ht="0" hidden="1" outlineLevel="1">
      <c r="A664" s="826" t="s">
        <v>5728</v>
      </c>
      <c r="B664" s="826" t="s">
        <v>5729</v>
      </c>
      <c r="C664" s="820" t="s">
        <v>5716</v>
      </c>
      <c r="D664" s="823"/>
      <c r="E664" s="1033">
        <v>1000</v>
      </c>
      <c r="F664" s="1033">
        <v>871.09959519916686</v>
      </c>
      <c r="G664" s="1033">
        <v>791.9087229083334</v>
      </c>
      <c r="H664" s="1033">
        <v>770.58810344541678</v>
      </c>
    </row>
    <row r="665" ht="0" hidden="1" outlineLevel="1">
      <c r="A665" s="826" t="s">
        <v>5730</v>
      </c>
      <c r="B665" s="826" t="s">
        <v>5731</v>
      </c>
      <c r="C665" s="820" t="s">
        <v>5716</v>
      </c>
      <c r="D665" s="823"/>
      <c r="E665" s="1033">
        <v>1000</v>
      </c>
      <c r="F665" s="1033">
        <v>871.09959519916686</v>
      </c>
      <c r="G665" s="1033">
        <v>791.9087229083334</v>
      </c>
      <c r="H665" s="1033">
        <v>770.58810344541678</v>
      </c>
    </row>
    <row r="666" ht="0" hidden="1" outlineLevel="1">
      <c r="A666" s="818" t="s">
        <v>5732</v>
      </c>
      <c r="B666" s="819"/>
      <c r="C666" s="820"/>
      <c r="D666" s="823"/>
      <c r="E666" s="1033">
        <v>0</v>
      </c>
      <c r="F666" s="1033">
        <v>0</v>
      </c>
      <c r="G666" s="1033">
        <v>0</v>
      </c>
      <c r="H666" s="1033">
        <v>0</v>
      </c>
    </row>
    <row r="667" ht="0" hidden="1" outlineLevel="1">
      <c r="A667" s="821" t="s">
        <v>5733</v>
      </c>
      <c r="B667" s="822" t="s">
        <v>5734</v>
      </c>
      <c r="C667" s="820" t="s">
        <v>5716</v>
      </c>
      <c r="D667" s="823"/>
      <c r="E667" s="1033">
        <v>940</v>
      </c>
      <c r="F667" s="1033">
        <v>815.60542039111306</v>
      </c>
      <c r="G667" s="1033">
        <v>741.45947308283007</v>
      </c>
      <c r="H667" s="1033">
        <v>721.49710265367685</v>
      </c>
    </row>
    <row r="668" ht="0" hidden="1" outlineLevel="1">
      <c r="A668" s="821" t="s">
        <v>5735</v>
      </c>
      <c r="B668" s="827" t="s">
        <v>5736</v>
      </c>
      <c r="C668" s="820" t="s">
        <v>5716</v>
      </c>
      <c r="D668" s="823"/>
      <c r="E668" s="1033">
        <v>830</v>
      </c>
      <c r="F668" s="1033">
        <v>722.762782503113</v>
      </c>
      <c r="G668" s="1033">
        <v>657.05707500283006</v>
      </c>
      <c r="H668" s="1033">
        <v>639.36707682967688</v>
      </c>
    </row>
    <row r="669" ht="0" hidden="1" outlineLevel="1">
      <c r="A669" s="821" t="s">
        <v>5737</v>
      </c>
      <c r="B669" s="827" t="s">
        <v>5738</v>
      </c>
      <c r="C669" s="820" t="s">
        <v>5716</v>
      </c>
      <c r="D669" s="823"/>
      <c r="E669" s="1033">
        <v>860</v>
      </c>
      <c r="F669" s="1033">
        <v>745.973441975113</v>
      </c>
      <c r="G669" s="1033">
        <v>678.15767452283</v>
      </c>
      <c r="H669" s="1033">
        <v>659.89958328567684</v>
      </c>
    </row>
    <row r="670" ht="0" hidden="1" outlineLevel="1">
      <c r="A670" s="821" t="s">
        <v>5739</v>
      </c>
      <c r="B670" s="827" t="s">
        <v>5740</v>
      </c>
      <c r="C670" s="820" t="s">
        <v>5716</v>
      </c>
      <c r="D670" s="823"/>
      <c r="E670" s="1033">
        <v>920</v>
      </c>
      <c r="F670" s="1033">
        <v>802.94506067911323</v>
      </c>
      <c r="G670" s="1033">
        <v>729.95005516283</v>
      </c>
      <c r="H670" s="1033">
        <v>710.297553677677</v>
      </c>
    </row>
    <row r="671" ht="0" hidden="1" outlineLevel="1">
      <c r="A671" s="821" t="s">
        <v>5741</v>
      </c>
      <c r="B671" s="827" t="s">
        <v>5742</v>
      </c>
      <c r="C671" s="820" t="s">
        <v>5716</v>
      </c>
      <c r="D671" s="823"/>
      <c r="E671" s="1033">
        <v>1350</v>
      </c>
      <c r="F671" s="1033">
        <v>1167.9854323751131</v>
      </c>
      <c r="G671" s="1033">
        <v>1061.80493852283</v>
      </c>
      <c r="H671" s="1033">
        <v>1033.2178824856769</v>
      </c>
    </row>
    <row r="672" ht="0" hidden="1" outlineLevel="1">
      <c r="A672" s="821" t="s">
        <v>5743</v>
      </c>
      <c r="B672" s="827" t="s">
        <v>5744</v>
      </c>
      <c r="C672" s="820" t="s">
        <v>5716</v>
      </c>
      <c r="D672" s="823"/>
      <c r="E672" s="1033">
        <v>1000</v>
      </c>
      <c r="F672" s="1033">
        <v>872.57703909511315</v>
      </c>
      <c r="G672" s="1033">
        <v>793.25185372282988</v>
      </c>
      <c r="H672" s="1033">
        <v>771.8950730456769</v>
      </c>
    </row>
    <row r="673" ht="0" hidden="1" outlineLevel="1">
      <c r="A673" s="821" t="s">
        <v>5745</v>
      </c>
      <c r="B673" s="827" t="s">
        <v>5746</v>
      </c>
      <c r="C673" s="820" t="s">
        <v>5716</v>
      </c>
      <c r="D673" s="823"/>
      <c r="E673" s="1033">
        <v>890</v>
      </c>
      <c r="F673" s="1033">
        <v>769.18410144711311</v>
      </c>
      <c r="G673" s="1033">
        <v>699.25827404283</v>
      </c>
      <c r="H673" s="1033">
        <v>680.43208974167692</v>
      </c>
    </row>
    <row r="674" ht="0" hidden="1" outlineLevel="1">
      <c r="A674" s="824" t="s">
        <v>5747</v>
      </c>
      <c r="B674" s="825"/>
      <c r="C674" s="820"/>
      <c r="D674" s="823"/>
      <c r="E674" s="1033">
        <v>0</v>
      </c>
      <c r="F674" s="1033">
        <v>0</v>
      </c>
      <c r="G674" s="1033">
        <v>0</v>
      </c>
      <c r="H674" s="1033">
        <v>0</v>
      </c>
    </row>
    <row r="675" ht="0" hidden="1" outlineLevel="1">
      <c r="A675" s="826" t="s">
        <v>5748</v>
      </c>
      <c r="B675" s="828" t="s">
        <v>5749</v>
      </c>
      <c r="C675" s="820" t="s">
        <v>5716</v>
      </c>
      <c r="D675" s="823"/>
      <c r="E675" s="1033">
        <v>1000</v>
      </c>
      <c r="F675" s="1033">
        <v>865.38101333894758</v>
      </c>
      <c r="G675" s="1033">
        <v>786.71001212631586</v>
      </c>
      <c r="H675" s="1033">
        <v>765.52935795368433</v>
      </c>
    </row>
    <row r="676" ht="0" hidden="1" outlineLevel="1">
      <c r="A676" s="829" t="s">
        <v>5750</v>
      </c>
      <c r="B676" s="826" t="s">
        <v>5751</v>
      </c>
      <c r="C676" s="820" t="s">
        <v>5716</v>
      </c>
      <c r="D676" s="823"/>
      <c r="E676" s="1033">
        <v>980</v>
      </c>
      <c r="F676" s="1033">
        <v>852.72065362694764</v>
      </c>
      <c r="G676" s="1033">
        <v>775.20059420631583</v>
      </c>
      <c r="H676" s="1033">
        <v>754.32980897768437</v>
      </c>
    </row>
    <row r="677" ht="0" hidden="1" outlineLevel="1">
      <c r="A677" s="826" t="s">
        <v>5752</v>
      </c>
      <c r="B677" s="826" t="s">
        <v>5753</v>
      </c>
      <c r="C677" s="820" t="s">
        <v>5716</v>
      </c>
      <c r="D677" s="823"/>
      <c r="E677" s="1033">
        <v>1100</v>
      </c>
      <c r="F677" s="1033">
        <v>958.22365122694748</v>
      </c>
      <c r="G677" s="1033">
        <v>871.11241020631576</v>
      </c>
      <c r="H677" s="1033">
        <v>847.65938377768418</v>
      </c>
    </row>
    <row r="678" ht="0" hidden="1" outlineLevel="1">
      <c r="A678" s="826" t="s">
        <v>5754</v>
      </c>
      <c r="B678" s="826" t="s">
        <v>5755</v>
      </c>
      <c r="C678" s="820" t="s">
        <v>5716</v>
      </c>
      <c r="D678" s="823"/>
      <c r="E678" s="1033">
        <v>1090</v>
      </c>
      <c r="F678" s="1033">
        <v>945.56329151494731</v>
      </c>
      <c r="G678" s="1033">
        <v>859.60299228631573</v>
      </c>
      <c r="H678" s="1033">
        <v>836.45983480168411</v>
      </c>
    </row>
    <row r="679" ht="0" hidden="1" outlineLevel="1">
      <c r="A679" s="826" t="s">
        <v>5756</v>
      </c>
      <c r="B679" s="826" t="s">
        <v>5757</v>
      </c>
      <c r="C679" s="820" t="s">
        <v>5716</v>
      </c>
      <c r="D679" s="823"/>
      <c r="E679" s="1033">
        <v>1290</v>
      </c>
      <c r="F679" s="1033">
        <v>1120.6982675309475</v>
      </c>
      <c r="G679" s="1033">
        <v>1018.8166068463158</v>
      </c>
      <c r="H679" s="1033">
        <v>991.38692896968428</v>
      </c>
    </row>
    <row r="680" ht="0" hidden="1" outlineLevel="1">
      <c r="A680" s="826" t="s">
        <v>5758</v>
      </c>
      <c r="B680" s="826" t="s">
        <v>5759</v>
      </c>
      <c r="C680" s="820" t="s">
        <v>5716</v>
      </c>
      <c r="D680" s="823"/>
      <c r="E680" s="1033">
        <v>1250</v>
      </c>
      <c r="F680" s="1033">
        <v>1080.6071284429472</v>
      </c>
      <c r="G680" s="1033">
        <v>982.37011676631573</v>
      </c>
      <c r="H680" s="1033">
        <v>955.9216905456841</v>
      </c>
    </row>
    <row r="681" ht="0" hidden="1" outlineLevel="1">
      <c r="A681" s="826" t="s">
        <v>5760</v>
      </c>
      <c r="B681" s="826" t="s">
        <v>5761</v>
      </c>
      <c r="C681" s="820" t="s">
        <v>5716</v>
      </c>
      <c r="D681" s="823"/>
      <c r="E681" s="1033">
        <v>1100</v>
      </c>
      <c r="F681" s="1033">
        <v>958.22365122694748</v>
      </c>
      <c r="G681" s="1033">
        <v>871.11241020631576</v>
      </c>
      <c r="H681" s="1033">
        <v>847.65938377768418</v>
      </c>
    </row>
    <row r="682" ht="0" hidden="1" outlineLevel="1">
      <c r="A682" s="826" t="s">
        <v>5762</v>
      </c>
      <c r="B682" s="826" t="s">
        <v>5763</v>
      </c>
      <c r="C682" s="820" t="s">
        <v>5716</v>
      </c>
      <c r="D682" s="823"/>
      <c r="E682" s="1033">
        <v>1300</v>
      </c>
      <c r="F682" s="1033">
        <v>1131.2485672909475</v>
      </c>
      <c r="G682" s="1033">
        <v>1028.4077884463159</v>
      </c>
      <c r="H682" s="1033">
        <v>1000.7198864496841</v>
      </c>
    </row>
    <row r="683" ht="0" hidden="1" outlineLevel="1">
      <c r="A683" s="830" t="s">
        <v>5764</v>
      </c>
      <c r="B683" s="831"/>
      <c r="C683" s="820"/>
      <c r="D683" s="823"/>
      <c r="E683" s="1033">
        <v>0</v>
      </c>
      <c r="F683" s="1033">
        <v>0</v>
      </c>
      <c r="G683" s="1033">
        <v>0</v>
      </c>
      <c r="H683" s="1033">
        <v>0</v>
      </c>
    </row>
    <row r="684" ht="0" hidden="1" outlineLevel="1">
      <c r="A684" s="818" t="s">
        <v>5765</v>
      </c>
      <c r="B684" s="832"/>
      <c r="C684" s="820"/>
      <c r="D684" s="823"/>
      <c r="E684" s="1033">
        <v>0</v>
      </c>
      <c r="F684" s="1033">
        <v>0</v>
      </c>
      <c r="G684" s="1033">
        <v>0</v>
      </c>
      <c r="H684" s="1033">
        <v>0</v>
      </c>
    </row>
    <row r="685" ht="0" hidden="1" outlineLevel="1">
      <c r="A685" s="833" t="s">
        <v>5766</v>
      </c>
      <c r="B685" s="822" t="s">
        <v>5767</v>
      </c>
      <c r="C685" s="820" t="s">
        <v>5716</v>
      </c>
      <c r="D685" s="823"/>
      <c r="E685" s="1033">
        <v>1350</v>
      </c>
      <c r="F685" s="1033">
        <v>1171.9715365691668</v>
      </c>
      <c r="G685" s="1033">
        <v>1065.4286696083334</v>
      </c>
      <c r="H685" s="1033">
        <v>1036.7440515804167</v>
      </c>
    </row>
    <row r="686" ht="0" hidden="1" outlineLevel="1">
      <c r="A686" s="833" t="s">
        <v>5768</v>
      </c>
      <c r="B686" s="822" t="s">
        <v>5769</v>
      </c>
      <c r="C686" s="820" t="s">
        <v>5716</v>
      </c>
      <c r="D686" s="823"/>
      <c r="E686" s="1033">
        <v>1350</v>
      </c>
      <c r="F686" s="1033">
        <v>1171.9715365691668</v>
      </c>
      <c r="G686" s="1033">
        <v>1065.4286696083334</v>
      </c>
      <c r="H686" s="1033">
        <v>1036.7440515804167</v>
      </c>
    </row>
    <row r="687" ht="0" hidden="1" outlineLevel="1">
      <c r="A687" s="833" t="s">
        <v>5770</v>
      </c>
      <c r="B687" s="822" t="s">
        <v>5771</v>
      </c>
      <c r="C687" s="820" t="s">
        <v>5716</v>
      </c>
      <c r="D687" s="823"/>
      <c r="E687" s="1033">
        <v>1350</v>
      </c>
      <c r="F687" s="1033">
        <v>1171.9715365691668</v>
      </c>
      <c r="G687" s="1033">
        <v>1065.4286696083334</v>
      </c>
      <c r="H687" s="1033">
        <v>1036.7440515804167</v>
      </c>
    </row>
    <row r="688" ht="0" hidden="1" outlineLevel="1">
      <c r="A688" s="833" t="s">
        <v>5772</v>
      </c>
      <c r="B688" s="822" t="s">
        <v>5773</v>
      </c>
      <c r="C688" s="820" t="s">
        <v>5716</v>
      </c>
      <c r="D688" s="823"/>
      <c r="E688" s="1033">
        <v>1330</v>
      </c>
      <c r="F688" s="1033">
        <v>1149.1753531591671</v>
      </c>
      <c r="G688" s="1033">
        <v>1044.7048665083337</v>
      </c>
      <c r="H688" s="1033">
        <v>1016.5781970254169</v>
      </c>
    </row>
    <row r="689" ht="0" hidden="1" outlineLevel="1">
      <c r="A689" s="834" t="s">
        <v>5774</v>
      </c>
      <c r="B689" s="835"/>
      <c r="C689" s="820"/>
      <c r="D689" s="823"/>
      <c r="E689" s="1033">
        <v>0</v>
      </c>
      <c r="F689" s="1033">
        <v>0</v>
      </c>
      <c r="G689" s="1033">
        <v>0</v>
      </c>
      <c r="H689" s="1033">
        <v>0</v>
      </c>
    </row>
    <row r="690" ht="0" hidden="1" outlineLevel="1">
      <c r="A690" s="833" t="s">
        <v>5775</v>
      </c>
      <c r="B690" s="822" t="s">
        <v>5776</v>
      </c>
      <c r="C690" s="820" t="s">
        <v>5716</v>
      </c>
      <c r="D690" s="823"/>
      <c r="E690" s="1033">
        <v>1360</v>
      </c>
      <c r="F690" s="1033">
        <v>1181.7305638471671</v>
      </c>
      <c r="G690" s="1033">
        <v>1074.3005125883335</v>
      </c>
      <c r="H690" s="1033">
        <v>1045.3770372494168</v>
      </c>
    </row>
    <row r="691" ht="0" hidden="1" outlineLevel="1">
      <c r="A691" s="833" t="s">
        <v>5777</v>
      </c>
      <c r="B691" s="822" t="s">
        <v>5776</v>
      </c>
      <c r="C691" s="820" t="s">
        <v>5716</v>
      </c>
      <c r="D691" s="823"/>
      <c r="E691" s="1033">
        <v>1350</v>
      </c>
      <c r="F691" s="1033">
        <v>1169.0702041351669</v>
      </c>
      <c r="G691" s="1033">
        <v>1062.7910946683335</v>
      </c>
      <c r="H691" s="1033">
        <v>1034.1774882734169</v>
      </c>
    </row>
    <row r="692" ht="0" hidden="1" outlineLevel="1">
      <c r="A692" s="833" t="s">
        <v>5778</v>
      </c>
      <c r="B692" s="822" t="s">
        <v>5776</v>
      </c>
      <c r="C692" s="820" t="s">
        <v>5716</v>
      </c>
      <c r="D692" s="823"/>
      <c r="E692" s="1033">
        <v>1350</v>
      </c>
      <c r="F692" s="1033">
        <v>1169.0702041351669</v>
      </c>
      <c r="G692" s="1033">
        <v>1062.7910946683335</v>
      </c>
      <c r="H692" s="1033">
        <v>1034.1774882734169</v>
      </c>
    </row>
    <row r="693" ht="0" hidden="1" outlineLevel="1">
      <c r="A693" s="833" t="s">
        <v>5779</v>
      </c>
      <c r="B693" s="822" t="s">
        <v>5780</v>
      </c>
      <c r="C693" s="820" t="s">
        <v>5716</v>
      </c>
      <c r="D693" s="823"/>
      <c r="E693" s="1033">
        <v>1320</v>
      </c>
      <c r="F693" s="1033">
        <v>1145.8595446631671</v>
      </c>
      <c r="G693" s="1033">
        <v>1041.6904951483334</v>
      </c>
      <c r="H693" s="1033">
        <v>1013.6449818174168</v>
      </c>
    </row>
    <row r="694" ht="0" hidden="1" outlineLevel="1">
      <c r="A694" s="833" t="s">
        <v>5781</v>
      </c>
      <c r="B694" s="822" t="s">
        <v>5782</v>
      </c>
      <c r="C694" s="820" t="s">
        <v>5716</v>
      </c>
      <c r="D694" s="823"/>
      <c r="E694" s="1033">
        <v>1320</v>
      </c>
      <c r="F694" s="1033">
        <v>1145.8595446631671</v>
      </c>
      <c r="G694" s="1033">
        <v>1041.6904951483334</v>
      </c>
      <c r="H694" s="1033">
        <v>1013.6449818174168</v>
      </c>
    </row>
    <row r="695" ht="0" hidden="1" outlineLevel="1">
      <c r="A695" s="833" t="s">
        <v>5783</v>
      </c>
      <c r="B695" s="822" t="s">
        <v>5784</v>
      </c>
      <c r="C695" s="820" t="s">
        <v>5716</v>
      </c>
      <c r="D695" s="823"/>
      <c r="E695" s="1033">
        <v>1320</v>
      </c>
      <c r="F695" s="1033">
        <v>1145.8595446631671</v>
      </c>
      <c r="G695" s="1033">
        <v>1041.6904951483334</v>
      </c>
      <c r="H695" s="1033">
        <v>1013.6449818174168</v>
      </c>
    </row>
    <row r="696" ht="0" hidden="1" outlineLevel="1">
      <c r="A696" s="833" t="s">
        <v>5785</v>
      </c>
      <c r="B696" s="822" t="s">
        <v>5786</v>
      </c>
      <c r="C696" s="820" t="s">
        <v>5716</v>
      </c>
      <c r="D696" s="823"/>
      <c r="E696" s="1033">
        <v>1290</v>
      </c>
      <c r="F696" s="1033">
        <v>1122.648885191167</v>
      </c>
      <c r="G696" s="1033">
        <v>1020.5898956283335</v>
      </c>
      <c r="H696" s="1033">
        <v>993.11247536141673</v>
      </c>
    </row>
    <row r="697" ht="0" hidden="1" outlineLevel="1">
      <c r="A697" s="834" t="s">
        <v>5787</v>
      </c>
      <c r="B697" s="835"/>
      <c r="C697" s="820"/>
      <c r="D697" s="823"/>
      <c r="E697" s="1033">
        <v>0</v>
      </c>
      <c r="F697" s="1033">
        <v>0</v>
      </c>
      <c r="G697" s="1033">
        <v>0</v>
      </c>
      <c r="H697" s="1033">
        <v>0</v>
      </c>
    </row>
    <row r="698" ht="0" hidden="1" outlineLevel="1">
      <c r="A698" s="822" t="s">
        <v>5788</v>
      </c>
      <c r="B698" s="822" t="s">
        <v>5789</v>
      </c>
      <c r="C698" s="820" t="s">
        <v>5716</v>
      </c>
      <c r="D698" s="823"/>
      <c r="E698" s="1033">
        <v>1350</v>
      </c>
      <c r="F698" s="1033">
        <v>1169.0054936560005</v>
      </c>
      <c r="G698" s="1033">
        <v>1062.7322669600003</v>
      </c>
      <c r="H698" s="1033">
        <v>1034.1202443880002</v>
      </c>
    </row>
    <row r="699" ht="0" hidden="1" outlineLevel="1">
      <c r="A699" s="822" t="s">
        <v>5790</v>
      </c>
      <c r="B699" s="822" t="s">
        <v>5791</v>
      </c>
      <c r="C699" s="820" t="s">
        <v>5716</v>
      </c>
      <c r="D699" s="823"/>
      <c r="E699" s="1033">
        <v>1350</v>
      </c>
      <c r="F699" s="1033">
        <v>1169.0054936560005</v>
      </c>
      <c r="G699" s="1033">
        <v>1062.7322669600003</v>
      </c>
      <c r="H699" s="1033">
        <v>1034.1202443880002</v>
      </c>
    </row>
    <row r="700" ht="0" hidden="1" outlineLevel="1">
      <c r="A700" s="822" t="s">
        <v>5792</v>
      </c>
      <c r="B700" s="822" t="s">
        <v>5793</v>
      </c>
      <c r="C700" s="820" t="s">
        <v>5716</v>
      </c>
      <c r="D700" s="823"/>
      <c r="E700" s="1033">
        <v>1350</v>
      </c>
      <c r="F700" s="1033">
        <v>1169.0054936560005</v>
      </c>
      <c r="G700" s="1033">
        <v>1062.7322669600003</v>
      </c>
      <c r="H700" s="1033">
        <v>1034.1202443880002</v>
      </c>
    </row>
    <row r="701" ht="0" hidden="1" outlineLevel="1">
      <c r="A701" s="822" t="s">
        <v>5794</v>
      </c>
      <c r="B701" s="822" t="s">
        <v>5795</v>
      </c>
      <c r="C701" s="820" t="s">
        <v>5716</v>
      </c>
      <c r="D701" s="823"/>
      <c r="E701" s="1033">
        <v>1320</v>
      </c>
      <c r="F701" s="1033">
        <v>1145.7948341840004</v>
      </c>
      <c r="G701" s="1033">
        <v>1041.6316674400002</v>
      </c>
      <c r="H701" s="1033">
        <v>1013.5877379320001</v>
      </c>
    </row>
    <row r="702" ht="0" hidden="1" outlineLevel="1">
      <c r="A702" s="818" t="s">
        <v>5796</v>
      </c>
      <c r="B702" s="832"/>
      <c r="C702" s="820"/>
      <c r="D702" s="823"/>
      <c r="E702" s="1033">
        <v>0</v>
      </c>
      <c r="F702" s="1033">
        <v>0</v>
      </c>
      <c r="G702" s="1033">
        <v>0</v>
      </c>
      <c r="H702" s="1033">
        <v>0</v>
      </c>
    </row>
    <row r="703" ht="0" hidden="1" outlineLevel="1">
      <c r="A703" s="833" t="s">
        <v>5797</v>
      </c>
      <c r="B703" s="822" t="s">
        <v>5798</v>
      </c>
      <c r="C703" s="820" t="s">
        <v>5716</v>
      </c>
      <c r="D703" s="823"/>
      <c r="E703" s="1033">
        <v>1200</v>
      </c>
      <c r="F703" s="1033">
        <v>1044.318275</v>
      </c>
      <c r="G703" s="1033">
        <v>949.38024999999993</v>
      </c>
      <c r="H703" s="1033">
        <v>923.82001249999985</v>
      </c>
    </row>
    <row r="704" ht="0" hidden="1" outlineLevel="1">
      <c r="A704" s="833" t="s">
        <v>5799</v>
      </c>
      <c r="B704" s="822" t="s">
        <v>5800</v>
      </c>
      <c r="C704" s="820" t="s">
        <v>5716</v>
      </c>
      <c r="D704" s="823"/>
      <c r="E704" s="1033">
        <v>940</v>
      </c>
      <c r="F704" s="1033">
        <v>812.695884</v>
      </c>
      <c r="G704" s="1033">
        <v>738.81443999999988</v>
      </c>
      <c r="H704" s="1033">
        <v>718.92328199999986</v>
      </c>
    </row>
    <row r="705" ht="0" hidden="1" outlineLevel="1">
      <c r="A705" s="836" t="s">
        <v>5801</v>
      </c>
      <c r="B705" s="837"/>
      <c r="C705" s="820"/>
      <c r="D705" s="823"/>
      <c r="E705" s="1033">
        <v>0</v>
      </c>
      <c r="F705" s="1033">
        <v>0</v>
      </c>
      <c r="G705" s="1033">
        <v>0</v>
      </c>
      <c r="H705" s="1033">
        <v>0</v>
      </c>
    </row>
    <row r="706" ht="0" hidden="1" outlineLevel="1">
      <c r="A706" s="838" t="s">
        <v>5802</v>
      </c>
      <c r="B706" s="822" t="s">
        <v>5803</v>
      </c>
      <c r="C706" s="820" t="s">
        <v>5716</v>
      </c>
      <c r="D706" s="823"/>
      <c r="E706" s="1033">
        <v>1210</v>
      </c>
      <c r="F706" s="1033">
        <v>1051.0662891149475</v>
      </c>
      <c r="G706" s="1033">
        <v>955.51480828631588</v>
      </c>
      <c r="H706" s="1033">
        <v>929.78940960168427</v>
      </c>
    </row>
    <row r="707" ht="0" hidden="1" outlineLevel="1">
      <c r="A707" s="838" t="s">
        <v>5804</v>
      </c>
      <c r="B707" s="822" t="s">
        <v>5800</v>
      </c>
      <c r="C707" s="820" t="s">
        <v>5716</v>
      </c>
      <c r="D707" s="823"/>
      <c r="E707" s="1033">
        <v>1290</v>
      </c>
      <c r="F707" s="1033">
        <v>1120.6982675309475</v>
      </c>
      <c r="G707" s="1033">
        <v>1018.8166068463158</v>
      </c>
      <c r="H707" s="1033">
        <v>991.38692896968428</v>
      </c>
    </row>
    <row r="708" ht="0" hidden="1" outlineLevel="1">
      <c r="A708" s="838" t="s">
        <v>5805</v>
      </c>
      <c r="B708" s="822" t="s">
        <v>5798</v>
      </c>
      <c r="C708" s="820" t="s">
        <v>5716</v>
      </c>
      <c r="D708" s="823"/>
      <c r="E708" s="1033">
        <v>1200</v>
      </c>
      <c r="F708" s="1033">
        <v>1038.4059294029476</v>
      </c>
      <c r="G708" s="1033">
        <v>944.00539036631585</v>
      </c>
      <c r="H708" s="1033">
        <v>918.58986062568431</v>
      </c>
    </row>
    <row r="709" ht="0" hidden="1" outlineLevel="1">
      <c r="A709" s="839" t="s">
        <v>5806</v>
      </c>
      <c r="B709" s="840" t="s">
        <v>5807</v>
      </c>
      <c r="C709" s="820" t="s">
        <v>5716</v>
      </c>
      <c r="D709" s="823"/>
      <c r="E709" s="1033">
        <v>1250</v>
      </c>
      <c r="F709" s="1033">
        <v>1084.8272483469475</v>
      </c>
      <c r="G709" s="1033">
        <v>986.206589406316</v>
      </c>
      <c r="H709" s="1033">
        <v>959.65487353768435</v>
      </c>
    </row>
    <row r="710" ht="0" hidden="1" outlineLevel="1">
      <c r="A710" s="839" t="s">
        <v>5808</v>
      </c>
      <c r="B710" s="840" t="s">
        <v>5809</v>
      </c>
      <c r="C710" s="820" t="s">
        <v>5716</v>
      </c>
      <c r="D710" s="823"/>
      <c r="E710" s="1033">
        <v>1140</v>
      </c>
      <c r="F710" s="1033">
        <v>991.98461045894737</v>
      </c>
      <c r="G710" s="1033">
        <v>901.80419132631573</v>
      </c>
      <c r="H710" s="1033">
        <v>877.52484771368415</v>
      </c>
    </row>
    <row r="711" ht="0" hidden="1" outlineLevel="1">
      <c r="A711" s="839" t="s">
        <v>5810</v>
      </c>
      <c r="B711" s="840" t="s">
        <v>5811</v>
      </c>
      <c r="C711" s="820" t="s">
        <v>5716</v>
      </c>
      <c r="D711" s="823"/>
      <c r="E711" s="1033">
        <v>1250</v>
      </c>
      <c r="F711" s="1033">
        <v>1084.8272483469475</v>
      </c>
      <c r="G711" s="1033">
        <v>986.206589406316</v>
      </c>
      <c r="H711" s="1033">
        <v>959.65487353768435</v>
      </c>
    </row>
    <row r="712" ht="0" hidden="1" outlineLevel="1">
      <c r="A712" s="839" t="s">
        <v>5812</v>
      </c>
      <c r="B712" s="840" t="s">
        <v>5813</v>
      </c>
      <c r="C712" s="820" t="s">
        <v>5716</v>
      </c>
      <c r="D712" s="823"/>
      <c r="E712" s="1033">
        <v>1170</v>
      </c>
      <c r="F712" s="1033">
        <v>1015.1952699309475</v>
      </c>
      <c r="G712" s="1033">
        <v>922.9047908463159</v>
      </c>
      <c r="H712" s="1033">
        <v>898.05735416968423</v>
      </c>
    </row>
    <row r="713" ht="0" hidden="1" outlineLevel="1">
      <c r="A713" s="839" t="s">
        <v>5814</v>
      </c>
      <c r="B713" s="840" t="s">
        <v>5815</v>
      </c>
      <c r="C713" s="820" t="s">
        <v>5716</v>
      </c>
      <c r="D713" s="823"/>
      <c r="E713" s="1033">
        <v>1170</v>
      </c>
      <c r="F713" s="1033">
        <v>1015.1952699309475</v>
      </c>
      <c r="G713" s="1033">
        <v>922.9047908463159</v>
      </c>
      <c r="H713" s="1033">
        <v>898.05735416968423</v>
      </c>
    </row>
    <row r="714" ht="0" hidden="1" outlineLevel="1">
      <c r="A714" s="838" t="s">
        <v>5816</v>
      </c>
      <c r="B714" s="822" t="s">
        <v>5817</v>
      </c>
      <c r="C714" s="820" t="s">
        <v>5716</v>
      </c>
      <c r="D714" s="823"/>
      <c r="E714" s="1033">
        <v>1270</v>
      </c>
      <c r="F714" s="1033">
        <v>1103.0641950749475</v>
      </c>
      <c r="G714" s="1033">
        <v>1002.7856318863159</v>
      </c>
      <c r="H714" s="1033">
        <v>975.78755718168429</v>
      </c>
    </row>
    <row r="715" ht="0" hidden="1" outlineLevel="1">
      <c r="A715" s="838" t="s">
        <v>5818</v>
      </c>
      <c r="B715" s="822" t="s">
        <v>5793</v>
      </c>
      <c r="C715" s="820" t="s">
        <v>5716</v>
      </c>
      <c r="D715" s="823"/>
      <c r="E715" s="1033">
        <v>1280</v>
      </c>
      <c r="F715" s="1033">
        <v>1108.0379078189476</v>
      </c>
      <c r="G715" s="1033">
        <v>1007.3071889263158</v>
      </c>
      <c r="H715" s="1033">
        <v>980.1873799936842</v>
      </c>
    </row>
    <row r="716" ht="0" hidden="1" outlineLevel="1">
      <c r="A716" s="838" t="s">
        <v>5819</v>
      </c>
      <c r="B716" s="822" t="s">
        <v>5789</v>
      </c>
      <c r="C716" s="820" t="s">
        <v>5716</v>
      </c>
      <c r="D716" s="823"/>
      <c r="E716" s="1033">
        <v>1280</v>
      </c>
      <c r="F716" s="1033">
        <v>1108.0379078189476</v>
      </c>
      <c r="G716" s="1033">
        <v>1007.3071889263158</v>
      </c>
      <c r="H716" s="1033">
        <v>980.1873799936842</v>
      </c>
    </row>
    <row r="717" ht="0" hidden="1" outlineLevel="1">
      <c r="A717" s="838" t="s">
        <v>5820</v>
      </c>
      <c r="B717" s="822" t="s">
        <v>5791</v>
      </c>
      <c r="C717" s="820" t="s">
        <v>5716</v>
      </c>
      <c r="D717" s="823"/>
      <c r="E717" s="1033">
        <v>1280</v>
      </c>
      <c r="F717" s="1033">
        <v>1108.0379078189476</v>
      </c>
      <c r="G717" s="1033">
        <v>1007.3071889263158</v>
      </c>
      <c r="H717" s="1033">
        <v>980.1873799936842</v>
      </c>
    </row>
    <row r="718" ht="0" hidden="1" outlineLevel="1">
      <c r="A718" s="838" t="s">
        <v>5821</v>
      </c>
      <c r="B718" s="822" t="s">
        <v>5822</v>
      </c>
      <c r="C718" s="820" t="s">
        <v>5716</v>
      </c>
      <c r="D718" s="823"/>
      <c r="E718" s="1033">
        <v>1280</v>
      </c>
      <c r="F718" s="1033">
        <v>1108.0379078189476</v>
      </c>
      <c r="G718" s="1033">
        <v>1007.3071889263158</v>
      </c>
      <c r="H718" s="1033">
        <v>980.1873799936842</v>
      </c>
    </row>
    <row r="719" ht="0" hidden="1" outlineLevel="1">
      <c r="A719" s="841" t="s">
        <v>5823</v>
      </c>
      <c r="B719" s="842"/>
      <c r="C719" s="820"/>
      <c r="D719" s="823"/>
      <c r="E719" s="1033">
        <v>0</v>
      </c>
      <c r="F719" s="1033">
        <v>0</v>
      </c>
      <c r="G719" s="1033">
        <v>0</v>
      </c>
      <c r="H719" s="1033">
        <v>0</v>
      </c>
    </row>
    <row r="720" ht="0" hidden="1" outlineLevel="1">
      <c r="A720" s="830" t="s">
        <v>5824</v>
      </c>
      <c r="B720" s="831"/>
      <c r="C720" s="820"/>
      <c r="D720" s="823"/>
      <c r="E720" s="1033">
        <v>0</v>
      </c>
      <c r="F720" s="1033">
        <v>0</v>
      </c>
      <c r="G720" s="1033">
        <v>0</v>
      </c>
      <c r="H720" s="1033">
        <v>0</v>
      </c>
    </row>
    <row r="721" ht="0" hidden="1" outlineLevel="1">
      <c r="A721" s="836" t="s">
        <v>5825</v>
      </c>
      <c r="B721" s="837"/>
      <c r="C721" s="820"/>
      <c r="D721" s="823"/>
      <c r="E721" s="1033">
        <v>0</v>
      </c>
      <c r="F721" s="1033">
        <v>0</v>
      </c>
      <c r="G721" s="1033">
        <v>0</v>
      </c>
      <c r="H721" s="1033">
        <v>0</v>
      </c>
    </row>
    <row r="722" ht="0" hidden="1" outlineLevel="1">
      <c r="A722" s="838" t="s">
        <v>5826</v>
      </c>
      <c r="B722" s="822" t="s">
        <v>5827</v>
      </c>
      <c r="C722" s="820" t="s">
        <v>5716</v>
      </c>
      <c r="D722" s="823"/>
      <c r="E722" s="1033">
        <v>670</v>
      </c>
      <c r="F722" s="1033">
        <v>586.40942960600012</v>
      </c>
      <c r="G722" s="1033">
        <v>533.09948146</v>
      </c>
      <c r="H722" s="1033">
        <v>518.746803113</v>
      </c>
    </row>
    <row r="723" ht="0" hidden="1" outlineLevel="1">
      <c r="A723" s="838" t="s">
        <v>5828</v>
      </c>
      <c r="B723" s="822" t="s">
        <v>5829</v>
      </c>
      <c r="C723" s="820" t="s">
        <v>5716</v>
      </c>
      <c r="D723" s="823"/>
      <c r="E723" s="1033">
        <v>670</v>
      </c>
      <c r="F723" s="1033">
        <v>586.40942960600012</v>
      </c>
      <c r="G723" s="1033">
        <v>533.09948146</v>
      </c>
      <c r="H723" s="1033">
        <v>518.746803113</v>
      </c>
    </row>
    <row r="724" ht="0" hidden="1" outlineLevel="1">
      <c r="A724" s="838" t="s">
        <v>5830</v>
      </c>
      <c r="B724" s="822" t="s">
        <v>5827</v>
      </c>
      <c r="C724" s="820" t="s">
        <v>5716</v>
      </c>
      <c r="D724" s="823"/>
      <c r="E724" s="1033">
        <v>670</v>
      </c>
      <c r="F724" s="1033">
        <v>586.40942960600012</v>
      </c>
      <c r="G724" s="1033">
        <v>533.09948146</v>
      </c>
      <c r="H724" s="1033">
        <v>518.746803113</v>
      </c>
    </row>
    <row r="725" ht="0" hidden="1" outlineLevel="1">
      <c r="A725" s="838" t="s">
        <v>5831</v>
      </c>
      <c r="B725" s="822" t="s">
        <v>5829</v>
      </c>
      <c r="C725" s="820" t="s">
        <v>5716</v>
      </c>
      <c r="D725" s="823"/>
      <c r="E725" s="1033">
        <v>670</v>
      </c>
      <c r="F725" s="1033">
        <v>586.40942960600012</v>
      </c>
      <c r="G725" s="1033">
        <v>533.09948146</v>
      </c>
      <c r="H725" s="1033">
        <v>518.746803113</v>
      </c>
    </row>
    <row r="726" ht="0" hidden="1" outlineLevel="1">
      <c r="A726" s="838" t="s">
        <v>5832</v>
      </c>
      <c r="B726" s="827" t="s">
        <v>5833</v>
      </c>
      <c r="C726" s="820" t="s">
        <v>5716</v>
      </c>
      <c r="D726" s="823"/>
      <c r="E726" s="1033">
        <v>720</v>
      </c>
      <c r="F726" s="1033">
        <v>622.28044879</v>
      </c>
      <c r="G726" s="1033">
        <v>565.70949889999986</v>
      </c>
      <c r="H726" s="1033">
        <v>550.478858545</v>
      </c>
    </row>
    <row r="727" ht="0" hidden="1" outlineLevel="1">
      <c r="A727" s="838" t="s">
        <v>5834</v>
      </c>
      <c r="B727" s="827" t="s">
        <v>5835</v>
      </c>
      <c r="C727" s="820" t="s">
        <v>5716</v>
      </c>
      <c r="D727" s="823"/>
      <c r="E727" s="1033">
        <v>650</v>
      </c>
      <c r="F727" s="1033">
        <v>563.198770134</v>
      </c>
      <c r="G727" s="1033">
        <v>511.99888194000005</v>
      </c>
      <c r="H727" s="1033">
        <v>498.21429665700003</v>
      </c>
    </row>
    <row r="728" ht="0" hidden="1" outlineLevel="1">
      <c r="A728" s="838" t="s">
        <v>5836</v>
      </c>
      <c r="B728" s="827" t="s">
        <v>5837</v>
      </c>
      <c r="C728" s="820" t="s">
        <v>5716</v>
      </c>
      <c r="D728" s="823"/>
      <c r="E728" s="1033">
        <v>650</v>
      </c>
      <c r="F728" s="1033">
        <v>563.198770134</v>
      </c>
      <c r="G728" s="1033">
        <v>511.99888194000005</v>
      </c>
      <c r="H728" s="1033">
        <v>498.21429665700003</v>
      </c>
    </row>
    <row r="729" ht="0" hidden="1" outlineLevel="1">
      <c r="A729" s="838" t="s">
        <v>5838</v>
      </c>
      <c r="B729" s="827" t="s">
        <v>5835</v>
      </c>
      <c r="C729" s="820" t="s">
        <v>5716</v>
      </c>
      <c r="D729" s="823"/>
      <c r="E729" s="1033">
        <v>650</v>
      </c>
      <c r="F729" s="1033">
        <v>563.198770134</v>
      </c>
      <c r="G729" s="1033">
        <v>511.99888194000005</v>
      </c>
      <c r="H729" s="1033">
        <v>498.21429665700003</v>
      </c>
    </row>
    <row r="730" ht="0" hidden="1" outlineLevel="1">
      <c r="A730" s="838" t="s">
        <v>5839</v>
      </c>
      <c r="B730" s="827" t="s">
        <v>5837</v>
      </c>
      <c r="C730" s="820" t="s">
        <v>5716</v>
      </c>
      <c r="D730" s="823"/>
      <c r="E730" s="1033">
        <v>650</v>
      </c>
      <c r="F730" s="1033">
        <v>563.198770134</v>
      </c>
      <c r="G730" s="1033">
        <v>511.99888194000005</v>
      </c>
      <c r="H730" s="1033">
        <v>498.21429665700003</v>
      </c>
    </row>
    <row r="731" ht="0" hidden="1" outlineLevel="1">
      <c r="A731" s="833" t="s">
        <v>5840</v>
      </c>
      <c r="B731" s="822" t="s">
        <v>5841</v>
      </c>
      <c r="C731" s="820" t="s">
        <v>5716</v>
      </c>
      <c r="D731" s="823"/>
      <c r="E731" s="1033">
        <v>810</v>
      </c>
      <c r="F731" s="1033">
        <v>702.462726966</v>
      </c>
      <c r="G731" s="1033">
        <v>638.60247906</v>
      </c>
      <c r="H731" s="1033">
        <v>621.409335393</v>
      </c>
    </row>
    <row r="732" ht="0" hidden="1" outlineLevel="1">
      <c r="A732" s="833" t="s">
        <v>5842</v>
      </c>
      <c r="B732" s="822" t="s">
        <v>5843</v>
      </c>
      <c r="C732" s="820" t="s">
        <v>5716</v>
      </c>
      <c r="D732" s="823"/>
      <c r="E732" s="1033">
        <v>810</v>
      </c>
      <c r="F732" s="1033">
        <v>702.462726966</v>
      </c>
      <c r="G732" s="1033">
        <v>638.60247906</v>
      </c>
      <c r="H732" s="1033">
        <v>621.409335393</v>
      </c>
    </row>
    <row r="733" ht="0" hidden="1" outlineLevel="1">
      <c r="A733" s="843" t="s">
        <v>5844</v>
      </c>
      <c r="B733" s="822" t="s">
        <v>5845</v>
      </c>
      <c r="C733" s="820" t="s">
        <v>5716</v>
      </c>
      <c r="D733" s="823"/>
      <c r="E733" s="1033">
        <v>660</v>
      </c>
      <c r="F733" s="1033">
        <v>570.96414375000006</v>
      </c>
      <c r="G733" s="1033">
        <v>519.05831249999994</v>
      </c>
      <c r="H733" s="1033">
        <v>505.083665625</v>
      </c>
    </row>
    <row r="734" ht="0" hidden="1" outlineLevel="1">
      <c r="A734" s="843" t="s">
        <v>5846</v>
      </c>
      <c r="B734" s="822" t="s">
        <v>5847</v>
      </c>
      <c r="C734" s="820" t="s">
        <v>5716</v>
      </c>
      <c r="D734" s="823"/>
      <c r="E734" s="1033">
        <v>630</v>
      </c>
      <c r="F734" s="1033">
        <v>548.42835047</v>
      </c>
      <c r="G734" s="1033">
        <v>498.5712277</v>
      </c>
      <c r="H734" s="1033">
        <v>485.14815618499995</v>
      </c>
    </row>
    <row r="735" ht="0" hidden="1" outlineLevel="1">
      <c r="A735" s="843" t="s">
        <v>5848</v>
      </c>
      <c r="B735" s="822" t="s">
        <v>5849</v>
      </c>
      <c r="C735" s="820" t="s">
        <v>5716</v>
      </c>
      <c r="D735" s="823"/>
      <c r="E735" s="1033">
        <v>630</v>
      </c>
      <c r="F735" s="1033">
        <v>548.42835047</v>
      </c>
      <c r="G735" s="1033">
        <v>498.5712277</v>
      </c>
      <c r="H735" s="1033">
        <v>485.14815618499995</v>
      </c>
    </row>
    <row r="736" ht="0" hidden="1" outlineLevel="1">
      <c r="A736" s="843" t="s">
        <v>5850</v>
      </c>
      <c r="B736" s="822" t="s">
        <v>5851</v>
      </c>
      <c r="C736" s="820" t="s">
        <v>5716</v>
      </c>
      <c r="D736" s="823"/>
      <c r="E736" s="1033">
        <v>630</v>
      </c>
      <c r="F736" s="1033">
        <v>548.42835047</v>
      </c>
      <c r="G736" s="1033">
        <v>498.5712277</v>
      </c>
      <c r="H736" s="1033">
        <v>485.14815618499995</v>
      </c>
    </row>
    <row r="737" ht="0" hidden="1" outlineLevel="1">
      <c r="A737" s="838" t="s">
        <v>5852</v>
      </c>
      <c r="B737" s="822" t="s">
        <v>5853</v>
      </c>
      <c r="C737" s="820" t="s">
        <v>5716</v>
      </c>
      <c r="D737" s="823"/>
      <c r="E737" s="1033">
        <v>670</v>
      </c>
      <c r="F737" s="1033">
        <v>581.99516375</v>
      </c>
      <c r="G737" s="1033">
        <v>529.0865125</v>
      </c>
      <c r="H737" s="1033">
        <v>514.841875625</v>
      </c>
    </row>
    <row r="738" ht="0" hidden="1" outlineLevel="1">
      <c r="A738" s="838" t="s">
        <v>5854</v>
      </c>
      <c r="B738" s="827" t="s">
        <v>5855</v>
      </c>
      <c r="C738" s="820" t="s">
        <v>5716</v>
      </c>
      <c r="D738" s="823"/>
      <c r="E738" s="1033">
        <v>670</v>
      </c>
      <c r="F738" s="1033">
        <v>581.99516375</v>
      </c>
      <c r="G738" s="1033">
        <v>529.0865125</v>
      </c>
      <c r="H738" s="1033">
        <v>514.841875625</v>
      </c>
    </row>
    <row r="739" ht="0" hidden="1" outlineLevel="1">
      <c r="A739" s="838" t="s">
        <v>5856</v>
      </c>
      <c r="B739" s="827" t="s">
        <v>5857</v>
      </c>
      <c r="C739" s="820" t="s">
        <v>5716</v>
      </c>
      <c r="D739" s="823"/>
      <c r="E739" s="1033">
        <v>670</v>
      </c>
      <c r="F739" s="1033">
        <v>581.99516375</v>
      </c>
      <c r="G739" s="1033">
        <v>529.0865125</v>
      </c>
      <c r="H739" s="1033">
        <v>514.841875625</v>
      </c>
    </row>
    <row r="740" ht="0" hidden="1" outlineLevel="1">
      <c r="A740" s="838" t="s">
        <v>5858</v>
      </c>
      <c r="B740" s="822" t="s">
        <v>5859</v>
      </c>
      <c r="C740" s="820" t="s">
        <v>5716</v>
      </c>
      <c r="D740" s="823"/>
      <c r="E740" s="1033">
        <v>700</v>
      </c>
      <c r="F740" s="1033">
        <v>609.62008907800009</v>
      </c>
      <c r="G740" s="1033">
        <v>554.20008098</v>
      </c>
      <c r="H740" s="1033">
        <v>539.279309569</v>
      </c>
    </row>
    <row r="741" ht="0" hidden="1" outlineLevel="1">
      <c r="A741" s="838" t="s">
        <v>5860</v>
      </c>
      <c r="B741" s="827" t="s">
        <v>5861</v>
      </c>
      <c r="C741" s="820" t="s">
        <v>5716</v>
      </c>
      <c r="D741" s="823"/>
      <c r="E741" s="1033">
        <v>700</v>
      </c>
      <c r="F741" s="1033">
        <v>609.62008907800009</v>
      </c>
      <c r="G741" s="1033">
        <v>554.20008098</v>
      </c>
      <c r="H741" s="1033">
        <v>539.279309569</v>
      </c>
    </row>
    <row r="742" ht="0" hidden="1" outlineLevel="1">
      <c r="A742" s="838" t="s">
        <v>5862</v>
      </c>
      <c r="B742" s="827" t="s">
        <v>5863</v>
      </c>
      <c r="C742" s="820" t="s">
        <v>5716</v>
      </c>
      <c r="D742" s="823"/>
      <c r="E742" s="1033">
        <v>700</v>
      </c>
      <c r="F742" s="1033">
        <v>609.62008907800009</v>
      </c>
      <c r="G742" s="1033">
        <v>554.20008098</v>
      </c>
      <c r="H742" s="1033">
        <v>539.279309569</v>
      </c>
    </row>
    <row r="743" ht="0" hidden="1" outlineLevel="1">
      <c r="A743" s="838" t="s">
        <v>5864</v>
      </c>
      <c r="B743" s="822" t="s">
        <v>5865</v>
      </c>
      <c r="C743" s="820" t="s">
        <v>5716</v>
      </c>
      <c r="D743" s="823"/>
      <c r="E743" s="1033">
        <v>730</v>
      </c>
      <c r="F743" s="1033">
        <v>639.160928406</v>
      </c>
      <c r="G743" s="1033">
        <v>581.0553894599999</v>
      </c>
      <c r="H743" s="1033">
        <v>565.411590513</v>
      </c>
    </row>
    <row r="744" ht="0" hidden="1" outlineLevel="1">
      <c r="A744" s="838" t="s">
        <v>5866</v>
      </c>
      <c r="B744" s="822" t="s">
        <v>5867</v>
      </c>
      <c r="C744" s="820" t="s">
        <v>5716</v>
      </c>
      <c r="D744" s="823"/>
      <c r="E744" s="1033">
        <v>730</v>
      </c>
      <c r="F744" s="1033">
        <v>639.160928406</v>
      </c>
      <c r="G744" s="1033">
        <v>581.0553894599999</v>
      </c>
      <c r="H744" s="1033">
        <v>565.411590513</v>
      </c>
    </row>
    <row r="745" ht="0" hidden="1" outlineLevel="1">
      <c r="A745" s="838" t="s">
        <v>5868</v>
      </c>
      <c r="B745" s="827" t="s">
        <v>5869</v>
      </c>
      <c r="C745" s="820" t="s">
        <v>5716</v>
      </c>
      <c r="D745" s="823"/>
      <c r="E745" s="1033">
        <v>730</v>
      </c>
      <c r="F745" s="1033">
        <v>639.160928406</v>
      </c>
      <c r="G745" s="1033">
        <v>581.0553894599999</v>
      </c>
      <c r="H745" s="1033">
        <v>565.411590513</v>
      </c>
    </row>
    <row r="746" ht="0" hidden="1" outlineLevel="1">
      <c r="A746" s="838" t="s">
        <v>5870</v>
      </c>
      <c r="B746" s="827" t="s">
        <v>5871</v>
      </c>
      <c r="C746" s="820" t="s">
        <v>5716</v>
      </c>
      <c r="D746" s="823"/>
      <c r="E746" s="1033">
        <v>730</v>
      </c>
      <c r="F746" s="1033">
        <v>639.160928406</v>
      </c>
      <c r="G746" s="1033">
        <v>581.0553894599999</v>
      </c>
      <c r="H746" s="1033">
        <v>565.411590513</v>
      </c>
    </row>
    <row r="747" ht="0" hidden="1" outlineLevel="1">
      <c r="A747" s="838" t="s">
        <v>5872</v>
      </c>
      <c r="B747" s="827" t="s">
        <v>5873</v>
      </c>
      <c r="C747" s="820" t="s">
        <v>5716</v>
      </c>
      <c r="D747" s="823"/>
      <c r="E747" s="1033">
        <v>730</v>
      </c>
      <c r="F747" s="1033">
        <v>639.160928406</v>
      </c>
      <c r="G747" s="1033">
        <v>581.0553894599999</v>
      </c>
      <c r="H747" s="1033">
        <v>565.411590513</v>
      </c>
    </row>
    <row r="748" ht="0" hidden="1" outlineLevel="1">
      <c r="A748" s="838" t="s">
        <v>5874</v>
      </c>
      <c r="B748" s="822" t="s">
        <v>5875</v>
      </c>
      <c r="C748" s="820" t="s">
        <v>5716</v>
      </c>
      <c r="D748" s="823"/>
      <c r="E748" s="1033">
        <v>720</v>
      </c>
      <c r="F748" s="1033">
        <v>622.28044879</v>
      </c>
      <c r="G748" s="1033">
        <v>565.70949889999986</v>
      </c>
      <c r="H748" s="1033">
        <v>550.478858545</v>
      </c>
    </row>
    <row r="749" ht="0" hidden="1" outlineLevel="1">
      <c r="A749" s="838" t="s">
        <v>5876</v>
      </c>
      <c r="B749" s="827" t="s">
        <v>5877</v>
      </c>
      <c r="C749" s="820" t="s">
        <v>5716</v>
      </c>
      <c r="D749" s="823"/>
      <c r="E749" s="1033">
        <v>720</v>
      </c>
      <c r="F749" s="1033">
        <v>622.28044879</v>
      </c>
      <c r="G749" s="1033">
        <v>565.70949889999986</v>
      </c>
      <c r="H749" s="1033">
        <v>550.478858545</v>
      </c>
    </row>
    <row r="750" ht="0" hidden="1" outlineLevel="1">
      <c r="A750" s="836" t="s">
        <v>5878</v>
      </c>
      <c r="B750" s="844"/>
      <c r="C750" s="820"/>
      <c r="D750" s="823"/>
      <c r="E750" s="1033">
        <v>0</v>
      </c>
      <c r="F750" s="1033">
        <v>0</v>
      </c>
      <c r="G750" s="1033">
        <v>0</v>
      </c>
      <c r="H750" s="1033">
        <v>0</v>
      </c>
    </row>
    <row r="751" ht="0" hidden="1" outlineLevel="1">
      <c r="A751" s="843" t="s">
        <v>5879</v>
      </c>
      <c r="B751" s="822" t="s">
        <v>5880</v>
      </c>
      <c r="C751" s="820" t="s">
        <v>5881</v>
      </c>
      <c r="D751" s="823"/>
      <c r="E751" s="1033">
        <v>1080</v>
      </c>
      <c r="F751" s="1033">
        <v>937.48163454084056</v>
      </c>
      <c r="G751" s="1033">
        <v>852.25603140076407</v>
      </c>
      <c r="H751" s="1033">
        <v>829.310676709205</v>
      </c>
    </row>
    <row r="752" ht="0" hidden="1" outlineLevel="1">
      <c r="A752" s="843" t="s">
        <v>5882</v>
      </c>
      <c r="B752" s="822" t="s">
        <v>5883</v>
      </c>
      <c r="C752" s="820" t="s">
        <v>5881</v>
      </c>
      <c r="D752" s="823"/>
      <c r="E752" s="1033">
        <v>1080</v>
      </c>
      <c r="F752" s="1033">
        <v>937.48163454084056</v>
      </c>
      <c r="G752" s="1033">
        <v>852.25603140076407</v>
      </c>
      <c r="H752" s="1033">
        <v>829.310676709205</v>
      </c>
    </row>
    <row r="753" ht="0" hidden="1" outlineLevel="1">
      <c r="A753" s="843" t="s">
        <v>5884</v>
      </c>
      <c r="B753" s="822" t="s">
        <v>5885</v>
      </c>
      <c r="C753" s="820" t="s">
        <v>5881</v>
      </c>
      <c r="D753" s="823"/>
      <c r="E753" s="1033">
        <v>1080</v>
      </c>
      <c r="F753" s="1033">
        <v>937.48163454084056</v>
      </c>
      <c r="G753" s="1033">
        <v>852.25603140076407</v>
      </c>
      <c r="H753" s="1033">
        <v>829.310676709205</v>
      </c>
    </row>
    <row r="754" ht="0" hidden="1" outlineLevel="1">
      <c r="A754" s="843" t="s">
        <v>5886</v>
      </c>
      <c r="B754" s="822" t="s">
        <v>5887</v>
      </c>
      <c r="C754" s="820" t="s">
        <v>5881</v>
      </c>
      <c r="D754" s="823"/>
      <c r="E754" s="1033">
        <v>1080</v>
      </c>
      <c r="F754" s="1033">
        <v>937.48163454084056</v>
      </c>
      <c r="G754" s="1033">
        <v>852.25603140076407</v>
      </c>
      <c r="H754" s="1033">
        <v>829.310676709205</v>
      </c>
    </row>
    <row r="755" ht="0" hidden="1" outlineLevel="1">
      <c r="A755" s="843" t="s">
        <v>5888</v>
      </c>
      <c r="B755" s="822" t="s">
        <v>5889</v>
      </c>
      <c r="C755" s="820" t="s">
        <v>5881</v>
      </c>
      <c r="D755" s="823"/>
      <c r="E755" s="1033">
        <v>1210</v>
      </c>
      <c r="F755" s="1033">
        <v>1045.500481025</v>
      </c>
      <c r="G755" s="1033">
        <v>950.45498274999989</v>
      </c>
      <c r="H755" s="1033">
        <v>924.86581013749992</v>
      </c>
    </row>
    <row r="756" ht="0" hidden="1" outlineLevel="1">
      <c r="A756" s="843" t="s">
        <v>5890</v>
      </c>
      <c r="B756" s="822" t="s">
        <v>5891</v>
      </c>
      <c r="C756" s="820" t="s">
        <v>5881</v>
      </c>
      <c r="D756" s="823"/>
      <c r="E756" s="1033">
        <v>1210</v>
      </c>
      <c r="F756" s="1033">
        <v>1045.500481025</v>
      </c>
      <c r="G756" s="1033">
        <v>950.45498274999989</v>
      </c>
      <c r="H756" s="1033">
        <v>924.86581013749992</v>
      </c>
    </row>
    <row r="757" ht="0" hidden="1" outlineLevel="1">
      <c r="A757" s="838" t="s">
        <v>5892</v>
      </c>
      <c r="B757" s="822" t="s">
        <v>5893</v>
      </c>
      <c r="C757" s="820" t="s">
        <v>5881</v>
      </c>
      <c r="D757" s="823"/>
      <c r="E757" s="1033">
        <v>1140</v>
      </c>
      <c r="F757" s="1033">
        <v>992.60695078684023</v>
      </c>
      <c r="G757" s="1033">
        <v>902.36995526076373</v>
      </c>
      <c r="H757" s="1033">
        <v>878.0753795422047</v>
      </c>
    </row>
    <row r="758" ht="0" hidden="1" outlineLevel="1">
      <c r="A758" s="838" t="s">
        <v>5894</v>
      </c>
      <c r="B758" s="822" t="s">
        <v>5895</v>
      </c>
      <c r="C758" s="820" t="s">
        <v>5881</v>
      </c>
      <c r="D758" s="823"/>
      <c r="E758" s="1033">
        <v>1140</v>
      </c>
      <c r="F758" s="1033">
        <v>992.60695078684023</v>
      </c>
      <c r="G758" s="1033">
        <v>902.36995526076373</v>
      </c>
      <c r="H758" s="1033">
        <v>878.0753795422047</v>
      </c>
    </row>
    <row r="759" ht="0" hidden="1" outlineLevel="1">
      <c r="A759" s="838" t="s">
        <v>5896</v>
      </c>
      <c r="B759" s="822" t="s">
        <v>5897</v>
      </c>
      <c r="C759" s="820" t="s">
        <v>5881</v>
      </c>
      <c r="D759" s="823"/>
      <c r="E759" s="1033">
        <v>1140</v>
      </c>
      <c r="F759" s="1033">
        <v>992.60695078684023</v>
      </c>
      <c r="G759" s="1033">
        <v>902.36995526076373</v>
      </c>
      <c r="H759" s="1033">
        <v>878.0753795422047</v>
      </c>
    </row>
    <row r="760" ht="0" hidden="1" outlineLevel="1">
      <c r="A760" s="838" t="s">
        <v>5898</v>
      </c>
      <c r="B760" s="822" t="s">
        <v>5899</v>
      </c>
      <c r="C760" s="820" t="s">
        <v>5881</v>
      </c>
      <c r="D760" s="823"/>
      <c r="E760" s="1033">
        <v>1140</v>
      </c>
      <c r="F760" s="1033">
        <v>992.60695078684023</v>
      </c>
      <c r="G760" s="1033">
        <v>902.36995526076373</v>
      </c>
      <c r="H760" s="1033">
        <v>878.0753795422047</v>
      </c>
    </row>
    <row r="761" ht="0" hidden="1" outlineLevel="1">
      <c r="A761" s="838" t="s">
        <v>5900</v>
      </c>
      <c r="B761" s="822" t="s">
        <v>5901</v>
      </c>
      <c r="C761" s="820" t="s">
        <v>5881</v>
      </c>
      <c r="D761" s="823"/>
      <c r="E761" s="1033">
        <v>1140</v>
      </c>
      <c r="F761" s="1033">
        <v>992.60695078684023</v>
      </c>
      <c r="G761" s="1033">
        <v>902.36995526076373</v>
      </c>
      <c r="H761" s="1033">
        <v>878.0753795422047</v>
      </c>
    </row>
    <row r="762" ht="0" hidden="1" outlineLevel="1">
      <c r="A762" s="838" t="s">
        <v>5902</v>
      </c>
      <c r="B762" s="822" t="s">
        <v>5903</v>
      </c>
      <c r="C762" s="820" t="s">
        <v>5881</v>
      </c>
      <c r="D762" s="823"/>
      <c r="E762" s="1033">
        <v>1140</v>
      </c>
      <c r="F762" s="1033">
        <v>992.60695078684023</v>
      </c>
      <c r="G762" s="1033">
        <v>902.36995526076373</v>
      </c>
      <c r="H762" s="1033">
        <v>878.0753795422047</v>
      </c>
    </row>
    <row r="763" ht="0" hidden="1" outlineLevel="1">
      <c r="A763" s="845" t="s">
        <v>5904</v>
      </c>
      <c r="B763" s="846"/>
      <c r="C763" s="820"/>
      <c r="D763" s="823"/>
      <c r="E763" s="1033">
        <v>0</v>
      </c>
      <c r="F763" s="1033">
        <v>0</v>
      </c>
      <c r="G763" s="1033">
        <v>0</v>
      </c>
      <c r="H763" s="1033">
        <v>0</v>
      </c>
    </row>
    <row r="764" ht="0" hidden="1" outlineLevel="1">
      <c r="A764" s="838" t="s">
        <v>5905</v>
      </c>
      <c r="B764" s="822" t="s">
        <v>5906</v>
      </c>
      <c r="C764" s="820" t="s">
        <v>5051</v>
      </c>
      <c r="D764" s="823"/>
      <c r="E764" s="1033">
        <v>980</v>
      </c>
      <c r="F764" s="1033">
        <v>851.02856238400011</v>
      </c>
      <c r="G764" s="1033">
        <v>773.66232944</v>
      </c>
      <c r="H764" s="1033">
        <v>752.832959032</v>
      </c>
    </row>
    <row r="765" ht="0" hidden="1" outlineLevel="1">
      <c r="A765" s="838" t="s">
        <v>5907</v>
      </c>
      <c r="B765" s="822" t="s">
        <v>5908</v>
      </c>
      <c r="C765" s="820" t="s">
        <v>5051</v>
      </c>
      <c r="D765" s="823"/>
      <c r="E765" s="1033">
        <v>980</v>
      </c>
      <c r="F765" s="1033">
        <v>851.02856238400011</v>
      </c>
      <c r="G765" s="1033">
        <v>773.66232944</v>
      </c>
      <c r="H765" s="1033">
        <v>752.832959032</v>
      </c>
    </row>
    <row r="766" ht="0" hidden="1" outlineLevel="1">
      <c r="A766" s="838" t="s">
        <v>5909</v>
      </c>
      <c r="B766" s="822" t="s">
        <v>5910</v>
      </c>
      <c r="C766" s="820" t="s">
        <v>5051</v>
      </c>
      <c r="D766" s="823"/>
      <c r="E766" s="1033">
        <v>980</v>
      </c>
      <c r="F766" s="1033">
        <v>851.02856238400011</v>
      </c>
      <c r="G766" s="1033">
        <v>773.66232944</v>
      </c>
      <c r="H766" s="1033">
        <v>752.832959032</v>
      </c>
    </row>
    <row r="767" ht="0" hidden="1" outlineLevel="1">
      <c r="A767" s="838" t="s">
        <v>5911</v>
      </c>
      <c r="B767" s="822" t="s">
        <v>5912</v>
      </c>
      <c r="C767" s="820" t="s">
        <v>5051</v>
      </c>
      <c r="D767" s="823"/>
      <c r="E767" s="1033">
        <v>980</v>
      </c>
      <c r="F767" s="1033">
        <v>851.02856238400011</v>
      </c>
      <c r="G767" s="1033">
        <v>773.66232944</v>
      </c>
      <c r="H767" s="1033">
        <v>752.832959032</v>
      </c>
    </row>
    <row r="768" ht="0" hidden="1" outlineLevel="1">
      <c r="A768" s="838" t="s">
        <v>5913</v>
      </c>
      <c r="B768" s="822" t="s">
        <v>5914</v>
      </c>
      <c r="C768" s="820" t="s">
        <v>5051</v>
      </c>
      <c r="D768" s="823"/>
      <c r="E768" s="1033">
        <v>980</v>
      </c>
      <c r="F768" s="1033">
        <v>851.02856238400011</v>
      </c>
      <c r="G768" s="1033">
        <v>773.66232944</v>
      </c>
      <c r="H768" s="1033">
        <v>752.832959032</v>
      </c>
    </row>
    <row r="769" ht="0" hidden="1" outlineLevel="1">
      <c r="A769" s="845" t="s">
        <v>5915</v>
      </c>
      <c r="B769" s="847"/>
      <c r="C769" s="820"/>
      <c r="D769" s="823"/>
      <c r="E769" s="1033">
        <v>0</v>
      </c>
      <c r="F769" s="1033">
        <v>0</v>
      </c>
      <c r="G769" s="1033">
        <v>0</v>
      </c>
      <c r="H769" s="1033">
        <v>0</v>
      </c>
    </row>
    <row r="770" ht="0" hidden="1" outlineLevel="1">
      <c r="A770" s="838" t="s">
        <v>5916</v>
      </c>
      <c r="B770" s="822" t="s">
        <v>5917</v>
      </c>
      <c r="C770" s="820" t="s">
        <v>5881</v>
      </c>
      <c r="D770" s="823"/>
      <c r="E770" s="1033">
        <v>920</v>
      </c>
      <c r="F770" s="1033">
        <v>798.38804239795286</v>
      </c>
      <c r="G770" s="1033">
        <v>725.80731127086619</v>
      </c>
      <c r="H770" s="1033">
        <v>706.266345198189</v>
      </c>
    </row>
    <row r="771" ht="0" hidden="1" outlineLevel="1">
      <c r="A771" s="838" t="s">
        <v>5918</v>
      </c>
      <c r="B771" s="822" t="s">
        <v>5919</v>
      </c>
      <c r="C771" s="820" t="s">
        <v>5881</v>
      </c>
      <c r="D771" s="823"/>
      <c r="E771" s="1033">
        <v>920</v>
      </c>
      <c r="F771" s="1033">
        <v>798.38804239795286</v>
      </c>
      <c r="G771" s="1033">
        <v>725.80731127086619</v>
      </c>
      <c r="H771" s="1033">
        <v>706.266345198189</v>
      </c>
    </row>
    <row r="772" ht="0" hidden="1" outlineLevel="1">
      <c r="A772" s="838" t="s">
        <v>5920</v>
      </c>
      <c r="B772" s="822" t="s">
        <v>5921</v>
      </c>
      <c r="C772" s="820" t="s">
        <v>5881</v>
      </c>
      <c r="D772" s="823"/>
      <c r="E772" s="1033">
        <v>920</v>
      </c>
      <c r="F772" s="1033">
        <v>798.38804239795286</v>
      </c>
      <c r="G772" s="1033">
        <v>725.80731127086619</v>
      </c>
      <c r="H772" s="1033">
        <v>706.266345198189</v>
      </c>
    </row>
    <row r="773" ht="0" hidden="1" outlineLevel="1">
      <c r="A773" s="838" t="s">
        <v>5922</v>
      </c>
      <c r="B773" s="822" t="s">
        <v>5923</v>
      </c>
      <c r="C773" s="820" t="s">
        <v>5881</v>
      </c>
      <c r="D773" s="823"/>
      <c r="E773" s="1033">
        <v>930</v>
      </c>
      <c r="F773" s="1033">
        <v>811.27447996195269</v>
      </c>
      <c r="G773" s="1033">
        <v>737.52225451086611</v>
      </c>
      <c r="H773" s="1033">
        <v>717.66588612018893</v>
      </c>
    </row>
    <row r="774" ht="0" hidden="1" outlineLevel="1">
      <c r="A774" s="838" t="s">
        <v>5924</v>
      </c>
      <c r="B774" s="822" t="s">
        <v>5925</v>
      </c>
      <c r="C774" s="820" t="s">
        <v>5881</v>
      </c>
      <c r="D774" s="823"/>
      <c r="E774" s="1033">
        <v>930</v>
      </c>
      <c r="F774" s="1033">
        <v>811.27447996195269</v>
      </c>
      <c r="G774" s="1033">
        <v>737.52225451086611</v>
      </c>
      <c r="H774" s="1033">
        <v>717.66588612018893</v>
      </c>
    </row>
    <row r="775" ht="0" hidden="1" outlineLevel="1">
      <c r="A775" s="838" t="s">
        <v>5926</v>
      </c>
      <c r="B775" s="822" t="s">
        <v>5927</v>
      </c>
      <c r="C775" s="820" t="s">
        <v>5881</v>
      </c>
      <c r="D775" s="823"/>
      <c r="E775" s="1033">
        <v>930</v>
      </c>
      <c r="F775" s="1033">
        <v>811.27447996195269</v>
      </c>
      <c r="G775" s="1033">
        <v>737.52225451086611</v>
      </c>
      <c r="H775" s="1033">
        <v>717.66588612018893</v>
      </c>
    </row>
    <row r="776" ht="0" hidden="1" outlineLevel="1">
      <c r="A776" s="838" t="s">
        <v>5928</v>
      </c>
      <c r="B776" s="822" t="s">
        <v>5929</v>
      </c>
      <c r="C776" s="820" t="s">
        <v>5881</v>
      </c>
      <c r="D776" s="823"/>
      <c r="E776" s="1033">
        <v>930</v>
      </c>
      <c r="F776" s="1033">
        <v>811.27447996195269</v>
      </c>
      <c r="G776" s="1033">
        <v>737.52225451086611</v>
      </c>
      <c r="H776" s="1033">
        <v>717.66588612018893</v>
      </c>
    </row>
    <row r="777" ht="0" hidden="1" outlineLevel="1">
      <c r="A777" s="838" t="s">
        <v>5930</v>
      </c>
      <c r="B777" s="822" t="s">
        <v>5931</v>
      </c>
      <c r="C777" s="820" t="s">
        <v>5881</v>
      </c>
      <c r="D777" s="848"/>
      <c r="E777" s="1033">
        <v>930</v>
      </c>
      <c r="F777" s="1033">
        <v>811.27447996195269</v>
      </c>
      <c r="G777" s="1033">
        <v>737.52225451086611</v>
      </c>
      <c r="H777" s="1033">
        <v>717.66588612018893</v>
      </c>
    </row>
    <row r="778" ht="0" hidden="1" outlineLevel="1">
      <c r="A778" s="838" t="s">
        <v>5932</v>
      </c>
      <c r="B778" s="822" t="s">
        <v>5933</v>
      </c>
      <c r="C778" s="820" t="s">
        <v>5881</v>
      </c>
      <c r="D778" s="823"/>
      <c r="E778" s="1033">
        <v>930</v>
      </c>
      <c r="F778" s="1033">
        <v>811.27447996195269</v>
      </c>
      <c r="G778" s="1033">
        <v>737.52225451086611</v>
      </c>
      <c r="H778" s="1033">
        <v>717.66588612018893</v>
      </c>
    </row>
    <row r="779" ht="0" hidden="1" outlineLevel="1">
      <c r="A779" s="838" t="s">
        <v>5934</v>
      </c>
      <c r="B779" s="822" t="s">
        <v>5935</v>
      </c>
      <c r="C779" s="820" t="s">
        <v>5881</v>
      </c>
      <c r="D779" s="823"/>
      <c r="E779" s="1033">
        <v>930</v>
      </c>
      <c r="F779" s="1033">
        <v>811.27447996195269</v>
      </c>
      <c r="G779" s="1033">
        <v>737.52225451086611</v>
      </c>
      <c r="H779" s="1033">
        <v>717.66588612018893</v>
      </c>
    </row>
    <row r="780" ht="0" hidden="1" outlineLevel="1">
      <c r="A780" s="845" t="s">
        <v>5936</v>
      </c>
      <c r="B780" s="849"/>
      <c r="C780" s="820"/>
      <c r="D780" s="823"/>
      <c r="E780" s="1033">
        <v>0</v>
      </c>
      <c r="F780" s="1033">
        <v>0</v>
      </c>
      <c r="G780" s="1033">
        <v>0</v>
      </c>
      <c r="H780" s="1033">
        <v>0</v>
      </c>
    </row>
    <row r="781" ht="0" hidden="1" outlineLevel="1">
      <c r="A781" s="838" t="s">
        <v>5937</v>
      </c>
      <c r="B781" s="822" t="s">
        <v>5938</v>
      </c>
      <c r="C781" s="820" t="s">
        <v>5716</v>
      </c>
      <c r="D781" s="823"/>
      <c r="E781" s="1033">
        <v>1450</v>
      </c>
      <c r="F781" s="1033">
        <v>1255.83082625</v>
      </c>
      <c r="G781" s="1033">
        <v>1141.6643874999998</v>
      </c>
      <c r="H781" s="1033">
        <v>1110.9272693749997</v>
      </c>
    </row>
    <row r="782" ht="0" hidden="1" outlineLevel="1">
      <c r="A782" s="838" t="s">
        <v>5939</v>
      </c>
      <c r="B782" s="822" t="s">
        <v>5940</v>
      </c>
      <c r="C782" s="820" t="s">
        <v>5716</v>
      </c>
      <c r="D782" s="823"/>
      <c r="E782" s="1033">
        <v>1450</v>
      </c>
      <c r="F782" s="1033">
        <v>1255.83082625</v>
      </c>
      <c r="G782" s="1033">
        <v>1141.6643874999998</v>
      </c>
      <c r="H782" s="1033">
        <v>1110.9272693749997</v>
      </c>
    </row>
    <row r="783" ht="0" hidden="1" outlineLevel="1">
      <c r="A783" s="838" t="s">
        <v>5941</v>
      </c>
      <c r="B783" s="822" t="s">
        <v>5942</v>
      </c>
      <c r="C783" s="820" t="s">
        <v>5716</v>
      </c>
      <c r="D783" s="823"/>
      <c r="E783" s="1033">
        <v>1450</v>
      </c>
      <c r="F783" s="1033">
        <v>1255.83082625</v>
      </c>
      <c r="G783" s="1033">
        <v>1141.6643874999998</v>
      </c>
      <c r="H783" s="1033">
        <v>1110.9272693749997</v>
      </c>
    </row>
    <row r="784" ht="0" hidden="1" outlineLevel="1">
      <c r="A784" s="838" t="s">
        <v>5943</v>
      </c>
      <c r="B784" s="822" t="s">
        <v>5944</v>
      </c>
      <c r="C784" s="820" t="s">
        <v>5716</v>
      </c>
      <c r="D784" s="823"/>
      <c r="E784" s="1033">
        <v>1450</v>
      </c>
      <c r="F784" s="1033">
        <v>1255.83082625</v>
      </c>
      <c r="G784" s="1033">
        <v>1141.6643874999998</v>
      </c>
      <c r="H784" s="1033">
        <v>1110.9272693749997</v>
      </c>
    </row>
    <row r="785" ht="0" hidden="1" outlineLevel="1">
      <c r="A785" s="838" t="s">
        <v>5945</v>
      </c>
      <c r="B785" s="822" t="s">
        <v>5946</v>
      </c>
      <c r="C785" s="820" t="s">
        <v>5716</v>
      </c>
      <c r="D785" s="823"/>
      <c r="E785" s="1033">
        <v>1450</v>
      </c>
      <c r="F785" s="1033">
        <v>1255.83082625</v>
      </c>
      <c r="G785" s="1033">
        <v>1141.6643874999998</v>
      </c>
      <c r="H785" s="1033">
        <v>1110.9272693749997</v>
      </c>
    </row>
    <row r="786" ht="0" hidden="1" outlineLevel="1">
      <c r="A786" s="838" t="s">
        <v>5947</v>
      </c>
      <c r="B786" s="822" t="s">
        <v>5948</v>
      </c>
      <c r="C786" s="820" t="s">
        <v>5716</v>
      </c>
      <c r="D786" s="823"/>
      <c r="E786" s="850">
        <v>1500</v>
      </c>
      <c r="F786" s="850">
        <v>1303.49557338</v>
      </c>
      <c r="G786" s="850">
        <v>1184.9959757999998</v>
      </c>
      <c r="H786" s="850">
        <v>1153.0922379899998</v>
      </c>
    </row>
    <row r="787" ht="0" hidden="1" outlineLevel="1">
      <c r="A787" s="838" t="s">
        <v>5949</v>
      </c>
      <c r="B787" s="822" t="s">
        <v>5950</v>
      </c>
      <c r="C787" s="820" t="s">
        <v>5716</v>
      </c>
      <c r="D787" s="823"/>
      <c r="E787" s="1033">
        <v>1410</v>
      </c>
      <c r="F787" s="1033">
        <v>1221.1655556100002</v>
      </c>
      <c r="G787" s="1033">
        <v>1110.1505051</v>
      </c>
      <c r="H787" s="1033">
        <v>1080.261837655</v>
      </c>
    </row>
    <row r="788" ht="0" hidden="1" outlineLevel="1">
      <c r="A788" s="838" t="s">
        <v>5951</v>
      </c>
      <c r="B788" s="822" t="s">
        <v>5952</v>
      </c>
      <c r="C788" s="820" t="s">
        <v>5716</v>
      </c>
      <c r="D788" s="848"/>
      <c r="E788" s="1033">
        <v>1410</v>
      </c>
      <c r="F788" s="1033">
        <v>1221.1655556100002</v>
      </c>
      <c r="G788" s="1033">
        <v>1110.1505051</v>
      </c>
      <c r="H788" s="1033">
        <v>1080.261837655</v>
      </c>
    </row>
    <row r="789" ht="0" hidden="1" outlineLevel="1">
      <c r="A789" s="838" t="s">
        <v>5953</v>
      </c>
      <c r="B789" s="822" t="s">
        <v>5954</v>
      </c>
      <c r="C789" s="820" t="s">
        <v>5716</v>
      </c>
      <c r="D789" s="848"/>
      <c r="E789" s="1033">
        <v>1410</v>
      </c>
      <c r="F789" s="1033">
        <v>1221.1655556100002</v>
      </c>
      <c r="G789" s="1033">
        <v>1110.1505051</v>
      </c>
      <c r="H789" s="1033">
        <v>1080.261837655</v>
      </c>
    </row>
    <row r="790" ht="0" hidden="1" outlineLevel="1">
      <c r="A790" s="838" t="s">
        <v>5955</v>
      </c>
      <c r="B790" s="822" t="s">
        <v>5956</v>
      </c>
      <c r="C790" s="820" t="s">
        <v>5716</v>
      </c>
      <c r="D790" s="848"/>
      <c r="E790" s="1033">
        <v>1490</v>
      </c>
      <c r="F790" s="1033">
        <v>1292.6626763049999</v>
      </c>
      <c r="G790" s="1033">
        <v>1175.14788755</v>
      </c>
      <c r="H790" s="1033">
        <v>1143.5092905774998</v>
      </c>
    </row>
    <row r="791" ht="0" hidden="1" outlineLevel="1">
      <c r="A791" s="838" t="s">
        <v>5957</v>
      </c>
      <c r="B791" s="822" t="s">
        <v>5958</v>
      </c>
      <c r="C791" s="820" t="s">
        <v>5716</v>
      </c>
      <c r="D791" s="848"/>
      <c r="E791" s="1033">
        <v>1410</v>
      </c>
      <c r="F791" s="1033">
        <v>1222.7186071100002</v>
      </c>
      <c r="G791" s="1033">
        <v>1111.5623701000002</v>
      </c>
      <c r="H791" s="1033">
        <v>1081.635690905</v>
      </c>
    </row>
    <row r="792" ht="0" hidden="1" outlineLevel="1">
      <c r="A792" s="851" t="s">
        <v>5959</v>
      </c>
      <c r="B792" s="852" t="s">
        <v>5960</v>
      </c>
      <c r="C792" s="820" t="s">
        <v>5716</v>
      </c>
      <c r="D792" s="848"/>
      <c r="E792" s="1033">
        <v>1420</v>
      </c>
      <c r="F792" s="1033">
        <v>1231.9984526849999</v>
      </c>
      <c r="G792" s="1033">
        <v>1119.99859335</v>
      </c>
      <c r="H792" s="1033">
        <v>1089.8447850674997</v>
      </c>
    </row>
    <row r="793" ht="0" hidden="1" outlineLevel="1">
      <c r="A793" s="833" t="s">
        <v>5961</v>
      </c>
      <c r="B793" s="851" t="s">
        <v>5962</v>
      </c>
      <c r="C793" s="820" t="s">
        <v>5716</v>
      </c>
      <c r="D793" s="848"/>
      <c r="E793" s="1033">
        <v>1420</v>
      </c>
      <c r="F793" s="1033">
        <v>1231.9984526849999</v>
      </c>
      <c r="G793" s="1033">
        <v>1119.99859335</v>
      </c>
      <c r="H793" s="1033">
        <v>1089.8447850674997</v>
      </c>
    </row>
    <row r="794" ht="0" hidden="1" outlineLevel="1">
      <c r="A794" s="833" t="s">
        <v>5963</v>
      </c>
      <c r="B794" s="851" t="s">
        <v>5964</v>
      </c>
      <c r="C794" s="820" t="s">
        <v>5716</v>
      </c>
      <c r="D794" s="848"/>
      <c r="E794" s="1033">
        <v>1490</v>
      </c>
      <c r="F794" s="1033">
        <v>1288.42371658</v>
      </c>
      <c r="G794" s="1033">
        <v>1171.2942878</v>
      </c>
      <c r="H794" s="1033">
        <v>1139.7594415899998</v>
      </c>
    </row>
    <row r="795" ht="0" hidden="1" outlineLevel="1">
      <c r="A795" s="833" t="s">
        <v>5965</v>
      </c>
      <c r="B795" s="851" t="s">
        <v>5966</v>
      </c>
      <c r="C795" s="820" t="s">
        <v>5716</v>
      </c>
      <c r="D795" s="848"/>
      <c r="E795" s="1033">
        <v>1490</v>
      </c>
      <c r="F795" s="1033">
        <v>1288.42371658</v>
      </c>
      <c r="G795" s="1033">
        <v>1171.2942878</v>
      </c>
      <c r="H795" s="1033">
        <v>1139.7594415899998</v>
      </c>
    </row>
    <row r="796" ht="0" hidden="1" outlineLevel="1">
      <c r="A796" s="833" t="s">
        <v>5967</v>
      </c>
      <c r="B796" s="851" t="s">
        <v>5968</v>
      </c>
      <c r="C796" s="820" t="s">
        <v>5716</v>
      </c>
      <c r="D796" s="848"/>
      <c r="E796" s="1033">
        <v>1490</v>
      </c>
      <c r="F796" s="1033">
        <v>1288.42371658</v>
      </c>
      <c r="G796" s="1033">
        <v>1171.2942878</v>
      </c>
      <c r="H796" s="1033">
        <v>1139.7594415899998</v>
      </c>
    </row>
    <row r="797" ht="0" hidden="1" outlineLevel="1">
      <c r="A797" s="833" t="s">
        <v>5969</v>
      </c>
      <c r="B797" s="851" t="s">
        <v>5970</v>
      </c>
      <c r="C797" s="820" t="s">
        <v>5716</v>
      </c>
      <c r="D797" s="848"/>
      <c r="E797" s="1033">
        <v>1490</v>
      </c>
      <c r="F797" s="1033">
        <v>1288.42371658</v>
      </c>
      <c r="G797" s="1033">
        <v>1171.2942878</v>
      </c>
      <c r="H797" s="1033">
        <v>1139.7594415899998</v>
      </c>
    </row>
    <row r="798" ht="0" hidden="1" outlineLevel="1">
      <c r="A798" s="853" t="s">
        <v>5971</v>
      </c>
      <c r="B798" s="853"/>
      <c r="C798" s="820"/>
      <c r="D798" s="848"/>
      <c r="E798" s="1033">
        <v>0</v>
      </c>
      <c r="F798" s="1033">
        <v>0</v>
      </c>
      <c r="G798" s="1033">
        <v>0</v>
      </c>
      <c r="H798" s="1033">
        <v>0</v>
      </c>
    </row>
    <row r="799" ht="0" hidden="1" outlineLevel="1">
      <c r="A799" s="833" t="s">
        <v>5972</v>
      </c>
      <c r="B799" s="851" t="s">
        <v>5973</v>
      </c>
      <c r="C799" s="820" t="s">
        <v>5881</v>
      </c>
      <c r="D799" s="848"/>
      <c r="E799" s="1033">
        <v>1210</v>
      </c>
      <c r="F799" s="1033">
        <v>1048.8171894200002</v>
      </c>
      <c r="G799" s="1033">
        <v>953.47017220000009</v>
      </c>
      <c r="H799" s="1033">
        <v>927.79982141</v>
      </c>
    </row>
    <row r="800" ht="0" hidden="1" outlineLevel="1">
      <c r="A800" s="838" t="s">
        <v>5974</v>
      </c>
      <c r="B800" s="822" t="s">
        <v>5975</v>
      </c>
      <c r="C800" s="820" t="s">
        <v>5881</v>
      </c>
      <c r="D800" s="848"/>
      <c r="E800" s="1033">
        <v>1160</v>
      </c>
      <c r="F800" s="1033">
        <v>1006.6159903800002</v>
      </c>
      <c r="G800" s="1033">
        <v>915.10544579999987</v>
      </c>
      <c r="H800" s="1033">
        <v>890.46799149</v>
      </c>
    </row>
    <row r="801" ht="0" hidden="1" outlineLevel="1">
      <c r="A801" s="853" t="s">
        <v>5976</v>
      </c>
      <c r="B801" s="828"/>
      <c r="C801" s="820"/>
      <c r="D801" s="848"/>
      <c r="E801" s="1033">
        <v>0</v>
      </c>
      <c r="F801" s="1033">
        <v>0</v>
      </c>
      <c r="G801" s="1033">
        <v>0</v>
      </c>
      <c r="H801" s="1033">
        <v>0</v>
      </c>
    </row>
    <row r="802" ht="0" hidden="1" outlineLevel="1">
      <c r="A802" s="826" t="s">
        <v>5977</v>
      </c>
      <c r="B802" s="826" t="s">
        <v>5978</v>
      </c>
      <c r="C802" s="820" t="s">
        <v>5881</v>
      </c>
      <c r="D802" s="848"/>
      <c r="E802" s="1033">
        <v>870</v>
      </c>
      <c r="F802" s="1033">
        <v>760.08588000484042</v>
      </c>
      <c r="G802" s="1033">
        <v>690.98716364076392</v>
      </c>
      <c r="H802" s="1033">
        <v>672.383663081205</v>
      </c>
    </row>
    <row r="803" ht="0" hidden="1" outlineLevel="1">
      <c r="A803" s="826" t="s">
        <v>5979</v>
      </c>
      <c r="B803" s="826" t="s">
        <v>5980</v>
      </c>
      <c r="C803" s="820" t="s">
        <v>5881</v>
      </c>
      <c r="D803" s="848"/>
      <c r="E803" s="1033">
        <v>930</v>
      </c>
      <c r="F803" s="1033">
        <v>806.50719894884037</v>
      </c>
      <c r="G803" s="1033">
        <v>733.18836268076393</v>
      </c>
      <c r="H803" s="1033">
        <v>713.4486759932048</v>
      </c>
    </row>
    <row r="804" ht="0" hidden="1" outlineLevel="1">
      <c r="A804" s="833" t="s">
        <v>5981</v>
      </c>
      <c r="B804" s="854" t="s">
        <v>5982</v>
      </c>
      <c r="C804" s="820" t="s">
        <v>5881</v>
      </c>
      <c r="D804" s="848"/>
      <c r="E804" s="1033">
        <v>1100</v>
      </c>
      <c r="F804" s="1033">
        <v>958.43151549284028</v>
      </c>
      <c r="G804" s="1033">
        <v>871.30137772076387</v>
      </c>
      <c r="H804" s="1033">
        <v>847.84326370520478</v>
      </c>
    </row>
    <row r="805" ht="0" hidden="1" outlineLevel="1">
      <c r="A805" s="833" t="s">
        <v>5983</v>
      </c>
      <c r="B805" s="854" t="s">
        <v>5984</v>
      </c>
      <c r="C805" s="820" t="s">
        <v>5881</v>
      </c>
      <c r="D805" s="848"/>
      <c r="E805" s="1033">
        <v>1100</v>
      </c>
      <c r="F805" s="1033">
        <v>958.43151549284028</v>
      </c>
      <c r="G805" s="1033">
        <v>871.30137772076387</v>
      </c>
      <c r="H805" s="1033">
        <v>847.84326370520478</v>
      </c>
    </row>
    <row r="806" ht="0" hidden="1" outlineLevel="1">
      <c r="A806" s="833" t="s">
        <v>5985</v>
      </c>
      <c r="B806" s="854" t="s">
        <v>5986</v>
      </c>
      <c r="C806" s="820" t="s">
        <v>5881</v>
      </c>
      <c r="D806" s="848"/>
      <c r="E806" s="1033">
        <v>1100</v>
      </c>
      <c r="F806" s="1033">
        <v>958.43151549284028</v>
      </c>
      <c r="G806" s="1033">
        <v>871.30137772076387</v>
      </c>
      <c r="H806" s="1033">
        <v>847.84326370520478</v>
      </c>
    </row>
    <row r="807" ht="0" hidden="1" outlineLevel="1">
      <c r="A807" s="833" t="s">
        <v>5987</v>
      </c>
      <c r="B807" s="854" t="s">
        <v>5988</v>
      </c>
      <c r="C807" s="820" t="s">
        <v>5881</v>
      </c>
      <c r="D807" s="848"/>
      <c r="E807" s="1033">
        <v>1100</v>
      </c>
      <c r="F807" s="1033">
        <v>958.43151549284028</v>
      </c>
      <c r="G807" s="1033">
        <v>871.30137772076387</v>
      </c>
      <c r="H807" s="1033">
        <v>847.84326370520478</v>
      </c>
    </row>
    <row r="808" ht="0" hidden="1" outlineLevel="1">
      <c r="A808" s="824" t="s">
        <v>5989</v>
      </c>
      <c r="B808" s="825"/>
      <c r="C808" s="820"/>
      <c r="D808" s="848"/>
      <c r="E808" s="1033">
        <v>0</v>
      </c>
      <c r="F808" s="1033">
        <v>0</v>
      </c>
      <c r="G808" s="1033">
        <v>0</v>
      </c>
      <c r="H808" s="1033">
        <v>0</v>
      </c>
    </row>
    <row r="809" ht="0" hidden="1" outlineLevel="1">
      <c r="A809" s="829" t="s">
        <v>5990</v>
      </c>
      <c r="B809" s="826" t="s">
        <v>5991</v>
      </c>
      <c r="C809" s="820" t="s">
        <v>5881</v>
      </c>
      <c r="D809" s="848"/>
      <c r="E809" s="1033">
        <v>1250</v>
      </c>
      <c r="F809" s="1033">
        <v>1085.0351126128405</v>
      </c>
      <c r="G809" s="1033">
        <v>986.395556920764</v>
      </c>
      <c r="H809" s="1033">
        <v>959.838753465205</v>
      </c>
    </row>
    <row r="810" ht="0" hidden="1" outlineLevel="1">
      <c r="A810" s="829" t="s">
        <v>5992</v>
      </c>
      <c r="B810" s="826" t="s">
        <v>5993</v>
      </c>
      <c r="C810" s="820" t="s">
        <v>5881</v>
      </c>
      <c r="D810" s="848"/>
      <c r="E810" s="1033">
        <v>1250</v>
      </c>
      <c r="F810" s="1033">
        <v>1085.0351126128405</v>
      </c>
      <c r="G810" s="1033">
        <v>986.395556920764</v>
      </c>
      <c r="H810" s="1033">
        <v>959.838753465205</v>
      </c>
    </row>
    <row r="811" ht="0" hidden="1" outlineLevel="1">
      <c r="A811" s="829" t="s">
        <v>5994</v>
      </c>
      <c r="B811" s="826" t="s">
        <v>5995</v>
      </c>
      <c r="C811" s="820" t="s">
        <v>5881</v>
      </c>
      <c r="D811" s="848"/>
      <c r="E811" s="1033">
        <v>1250</v>
      </c>
      <c r="F811" s="1033">
        <v>1085.0351126128405</v>
      </c>
      <c r="G811" s="1033">
        <v>986.395556920764</v>
      </c>
      <c r="H811" s="1033">
        <v>959.838753465205</v>
      </c>
    </row>
    <row r="812" ht="0" hidden="1" outlineLevel="1">
      <c r="A812" s="833" t="s">
        <v>5996</v>
      </c>
      <c r="B812" s="851" t="s">
        <v>5997</v>
      </c>
      <c r="C812" s="820" t="s">
        <v>5051</v>
      </c>
      <c r="D812" s="848"/>
      <c r="E812" s="1033">
        <v>1180</v>
      </c>
      <c r="F812" s="1033">
        <v>1028.0634939088404</v>
      </c>
      <c r="G812" s="1033">
        <v>934.60317628076393</v>
      </c>
      <c r="H812" s="1033">
        <v>909.44078307320478</v>
      </c>
    </row>
    <row r="813" ht="0" hidden="1" outlineLevel="1">
      <c r="A813" s="833" t="s">
        <v>5998</v>
      </c>
      <c r="B813" s="851" t="s">
        <v>5999</v>
      </c>
      <c r="C813" s="820" t="s">
        <v>5051</v>
      </c>
      <c r="D813" s="848"/>
      <c r="E813" s="1033">
        <v>1200</v>
      </c>
      <c r="F813" s="1033">
        <v>1038.6137936688406</v>
      </c>
      <c r="G813" s="1033">
        <v>944.194357880764</v>
      </c>
      <c r="H813" s="1033">
        <v>918.773740553205</v>
      </c>
    </row>
    <row r="814" ht="0" hidden="1" outlineLevel="1">
      <c r="A814" s="833" t="s">
        <v>6000</v>
      </c>
      <c r="B814" s="851" t="s">
        <v>6001</v>
      </c>
      <c r="C814" s="820" t="s">
        <v>5051</v>
      </c>
      <c r="D814" s="848"/>
      <c r="E814" s="1033">
        <v>1180</v>
      </c>
      <c r="F814" s="1033">
        <v>1028.0634939088404</v>
      </c>
      <c r="G814" s="1033">
        <v>934.60317628076393</v>
      </c>
      <c r="H814" s="1033">
        <v>909.44078307320478</v>
      </c>
    </row>
    <row r="815" ht="0" hidden="1" outlineLevel="1">
      <c r="A815" s="833" t="s">
        <v>6002</v>
      </c>
      <c r="B815" s="851" t="s">
        <v>6003</v>
      </c>
      <c r="C815" s="820" t="s">
        <v>5051</v>
      </c>
      <c r="D815" s="848"/>
      <c r="E815" s="1033">
        <v>1200</v>
      </c>
      <c r="F815" s="1033">
        <v>1038.6137936688406</v>
      </c>
      <c r="G815" s="1033">
        <v>944.194357880764</v>
      </c>
      <c r="H815" s="1033">
        <v>918.773740553205</v>
      </c>
    </row>
    <row r="816" ht="0" hidden="1" outlineLevel="1">
      <c r="A816" s="833" t="s">
        <v>6004</v>
      </c>
      <c r="B816" s="851" t="s">
        <v>6005</v>
      </c>
      <c r="C816" s="820" t="s">
        <v>5051</v>
      </c>
      <c r="D816" s="848"/>
      <c r="E816" s="1033">
        <v>1180</v>
      </c>
      <c r="F816" s="1033">
        <v>1028.0634939088404</v>
      </c>
      <c r="G816" s="1033">
        <v>934.60317628076393</v>
      </c>
      <c r="H816" s="1033">
        <v>909.44078307320478</v>
      </c>
    </row>
    <row r="817" ht="0" hidden="1" outlineLevel="1">
      <c r="A817" s="833" t="s">
        <v>6006</v>
      </c>
      <c r="B817" s="851" t="s">
        <v>5997</v>
      </c>
      <c r="C817" s="820" t="s">
        <v>5881</v>
      </c>
      <c r="D817" s="848"/>
      <c r="E817" s="1033">
        <v>1180</v>
      </c>
      <c r="F817" s="1033">
        <v>1028.0634939088404</v>
      </c>
      <c r="G817" s="1033">
        <v>934.60317628076393</v>
      </c>
      <c r="H817" s="1033">
        <v>909.44078307320478</v>
      </c>
    </row>
    <row r="818" ht="0" hidden="1" outlineLevel="1">
      <c r="A818" s="833" t="s">
        <v>6007</v>
      </c>
      <c r="B818" s="851" t="s">
        <v>5999</v>
      </c>
      <c r="C818" s="820" t="s">
        <v>5881</v>
      </c>
      <c r="D818" s="848"/>
      <c r="E818" s="1033">
        <v>1200</v>
      </c>
      <c r="F818" s="1033">
        <v>1038.6137936688406</v>
      </c>
      <c r="G818" s="1033">
        <v>944.194357880764</v>
      </c>
      <c r="H818" s="1033">
        <v>918.773740553205</v>
      </c>
    </row>
    <row r="819" ht="0" hidden="1" outlineLevel="1">
      <c r="A819" s="833" t="s">
        <v>6008</v>
      </c>
      <c r="B819" s="851" t="s">
        <v>6001</v>
      </c>
      <c r="C819" s="820" t="s">
        <v>5881</v>
      </c>
      <c r="D819" s="848"/>
      <c r="E819" s="1033">
        <v>1180</v>
      </c>
      <c r="F819" s="1033">
        <v>1028.0634939088404</v>
      </c>
      <c r="G819" s="1033">
        <v>934.60317628076393</v>
      </c>
      <c r="H819" s="1033">
        <v>909.44078307320478</v>
      </c>
    </row>
    <row r="820" ht="0" hidden="1" outlineLevel="1">
      <c r="A820" s="833" t="s">
        <v>6009</v>
      </c>
      <c r="B820" s="851" t="s">
        <v>6003</v>
      </c>
      <c r="C820" s="820" t="s">
        <v>5881</v>
      </c>
      <c r="D820" s="848"/>
      <c r="E820" s="1033">
        <v>1200</v>
      </c>
      <c r="F820" s="1033">
        <v>1038.6137936688406</v>
      </c>
      <c r="G820" s="1033">
        <v>944.194357880764</v>
      </c>
      <c r="H820" s="1033">
        <v>918.773740553205</v>
      </c>
    </row>
    <row r="821" ht="0" hidden="1" outlineLevel="1">
      <c r="A821" s="833" t="s">
        <v>6010</v>
      </c>
      <c r="B821" s="851" t="s">
        <v>6005</v>
      </c>
      <c r="C821" s="820" t="s">
        <v>5881</v>
      </c>
      <c r="D821" s="848"/>
      <c r="E821" s="1033">
        <v>1180</v>
      </c>
      <c r="F821" s="1033">
        <v>1028.0634939088404</v>
      </c>
      <c r="G821" s="1033">
        <v>934.60317628076393</v>
      </c>
      <c r="H821" s="1033">
        <v>909.44078307320478</v>
      </c>
    </row>
    <row r="822" ht="0" hidden="1" outlineLevel="1">
      <c r="A822" s="843" t="s">
        <v>6011</v>
      </c>
      <c r="B822" s="851" t="s">
        <v>6012</v>
      </c>
      <c r="C822" s="820" t="s">
        <v>5881</v>
      </c>
      <c r="D822" s="848"/>
      <c r="E822" s="1033">
        <v>1090</v>
      </c>
      <c r="F822" s="1033">
        <v>945.77115578084056</v>
      </c>
      <c r="G822" s="1033">
        <v>859.79195980076406</v>
      </c>
      <c r="H822" s="1033">
        <v>836.643714729205</v>
      </c>
    </row>
    <row r="823" ht="0" hidden="1" outlineLevel="1">
      <c r="A823" s="843" t="s">
        <v>6013</v>
      </c>
      <c r="B823" s="851" t="s">
        <v>6014</v>
      </c>
      <c r="C823" s="820" t="s">
        <v>5881</v>
      </c>
      <c r="D823" s="848"/>
      <c r="E823" s="1033">
        <v>1090</v>
      </c>
      <c r="F823" s="1033">
        <v>945.77115578084056</v>
      </c>
      <c r="G823" s="1033">
        <v>859.79195980076406</v>
      </c>
      <c r="H823" s="1033">
        <v>836.643714729205</v>
      </c>
    </row>
    <row r="824" ht="0" hidden="1" outlineLevel="1">
      <c r="A824" s="833" t="s">
        <v>6015</v>
      </c>
      <c r="B824" s="854" t="s">
        <v>6016</v>
      </c>
      <c r="C824" s="820" t="s">
        <v>5716</v>
      </c>
      <c r="D824" s="848"/>
      <c r="E824" s="1033">
        <v>1130</v>
      </c>
      <c r="F824" s="1033">
        <v>983.32021788000009</v>
      </c>
      <c r="G824" s="1033">
        <v>893.9274708</v>
      </c>
      <c r="H824" s="1033">
        <v>869.86019274</v>
      </c>
    </row>
    <row r="825" ht="0" hidden="1" outlineLevel="1">
      <c r="A825" s="833" t="s">
        <v>6017</v>
      </c>
      <c r="B825" s="854" t="s">
        <v>6018</v>
      </c>
      <c r="C825" s="820" t="s">
        <v>5716</v>
      </c>
      <c r="D825" s="848"/>
      <c r="E825" s="1033">
        <v>1130</v>
      </c>
      <c r="F825" s="1033">
        <v>983.32021788000009</v>
      </c>
      <c r="G825" s="1033">
        <v>893.9274708</v>
      </c>
      <c r="H825" s="1033">
        <v>869.86019274</v>
      </c>
    </row>
    <row r="826" ht="0" hidden="1" outlineLevel="1">
      <c r="A826" s="833" t="s">
        <v>6019</v>
      </c>
      <c r="B826" s="854" t="s">
        <v>6020</v>
      </c>
      <c r="C826" s="820" t="s">
        <v>5716</v>
      </c>
      <c r="D826" s="848"/>
      <c r="E826" s="1033">
        <v>1130</v>
      </c>
      <c r="F826" s="1033">
        <v>983.32021788000009</v>
      </c>
      <c r="G826" s="1033">
        <v>893.9274708</v>
      </c>
      <c r="H826" s="1033">
        <v>869.86019274</v>
      </c>
    </row>
    <row r="827" ht="0" hidden="1" outlineLevel="1">
      <c r="A827" s="833" t="s">
        <v>6021</v>
      </c>
      <c r="B827" s="854" t="s">
        <v>6022</v>
      </c>
      <c r="C827" s="820" t="s">
        <v>5716</v>
      </c>
      <c r="D827" s="848"/>
      <c r="E827" s="1033">
        <v>1130</v>
      </c>
      <c r="F827" s="1033">
        <v>983.32021788000009</v>
      </c>
      <c r="G827" s="1033">
        <v>893.9274708</v>
      </c>
      <c r="H827" s="1033">
        <v>869.86019274</v>
      </c>
    </row>
    <row r="828" ht="0" hidden="1" outlineLevel="1">
      <c r="A828" s="833" t="s">
        <v>6023</v>
      </c>
      <c r="B828" s="854" t="s">
        <v>6024</v>
      </c>
      <c r="C828" s="820" t="s">
        <v>5716</v>
      </c>
      <c r="D828" s="848"/>
      <c r="E828" s="1033">
        <v>1130</v>
      </c>
      <c r="F828" s="1033">
        <v>983.32021788000009</v>
      </c>
      <c r="G828" s="1033">
        <v>893.9274708</v>
      </c>
      <c r="H828" s="1033">
        <v>869.86019274</v>
      </c>
    </row>
    <row r="829" ht="0" hidden="1" outlineLevel="1">
      <c r="A829" s="833" t="s">
        <v>6025</v>
      </c>
      <c r="B829" s="854" t="s">
        <v>6026</v>
      </c>
      <c r="C829" s="820" t="s">
        <v>5881</v>
      </c>
      <c r="D829" s="848"/>
      <c r="E829" s="1033">
        <v>1160</v>
      </c>
      <c r="F829" s="1033">
        <v>1004.8528344368405</v>
      </c>
      <c r="G829" s="1033">
        <v>913.502576760764</v>
      </c>
      <c r="H829" s="1033">
        <v>888.90827661720493</v>
      </c>
    </row>
    <row r="830" ht="0" hidden="1" outlineLevel="1">
      <c r="A830" s="833" t="s">
        <v>6027</v>
      </c>
      <c r="B830" s="854" t="s">
        <v>6028</v>
      </c>
      <c r="C830" s="820" t="s">
        <v>5881</v>
      </c>
      <c r="D830" s="848"/>
      <c r="E830" s="1033">
        <v>1160</v>
      </c>
      <c r="F830" s="1033">
        <v>1004.8528344368405</v>
      </c>
      <c r="G830" s="1033">
        <v>913.502576760764</v>
      </c>
      <c r="H830" s="1033">
        <v>888.90827661720493</v>
      </c>
    </row>
    <row r="831" ht="0" hidden="1" outlineLevel="1">
      <c r="A831" s="833" t="s">
        <v>6029</v>
      </c>
      <c r="B831" s="854" t="s">
        <v>6030</v>
      </c>
      <c r="C831" s="820" t="s">
        <v>5881</v>
      </c>
      <c r="D831" s="848"/>
      <c r="E831" s="1033">
        <v>1160</v>
      </c>
      <c r="F831" s="1033">
        <v>1004.8528344368405</v>
      </c>
      <c r="G831" s="1033">
        <v>913.502576760764</v>
      </c>
      <c r="H831" s="1033">
        <v>888.90827661720493</v>
      </c>
    </row>
    <row r="832" ht="0" hidden="1" outlineLevel="1">
      <c r="A832" s="833" t="s">
        <v>6031</v>
      </c>
      <c r="B832" s="854" t="s">
        <v>6032</v>
      </c>
      <c r="C832" s="820" t="s">
        <v>5881</v>
      </c>
      <c r="D832" s="848"/>
      <c r="E832" s="1033">
        <v>1250</v>
      </c>
      <c r="F832" s="1033">
        <v>1085.0351126128405</v>
      </c>
      <c r="G832" s="1033">
        <v>986.395556920764</v>
      </c>
      <c r="H832" s="1033">
        <v>959.838753465205</v>
      </c>
    </row>
    <row r="833" ht="0" hidden="1" outlineLevel="1">
      <c r="A833" s="851" t="s">
        <v>6033</v>
      </c>
      <c r="B833" s="822" t="s">
        <v>6034</v>
      </c>
      <c r="C833" s="820" t="s">
        <v>5881</v>
      </c>
      <c r="D833" s="848"/>
      <c r="E833" s="1033">
        <v>1210</v>
      </c>
      <c r="F833" s="1033">
        <v>1047.0540334768405</v>
      </c>
      <c r="G833" s="1033">
        <v>951.867303160764</v>
      </c>
      <c r="H833" s="1033">
        <v>926.240106537205</v>
      </c>
    </row>
    <row r="834" ht="0" hidden="1" outlineLevel="1">
      <c r="A834" s="851" t="s">
        <v>6035</v>
      </c>
      <c r="B834" s="822" t="s">
        <v>6036</v>
      </c>
      <c r="C834" s="820" t="s">
        <v>5881</v>
      </c>
      <c r="D834" s="848"/>
      <c r="E834" s="1033">
        <v>1210</v>
      </c>
      <c r="F834" s="1033">
        <v>1047.0540334768405</v>
      </c>
      <c r="G834" s="1033">
        <v>951.867303160764</v>
      </c>
      <c r="H834" s="1033">
        <v>926.240106537205</v>
      </c>
    </row>
    <row r="835" ht="0" hidden="1" outlineLevel="1">
      <c r="A835" s="851" t="s">
        <v>6037</v>
      </c>
      <c r="B835" s="822" t="s">
        <v>6038</v>
      </c>
      <c r="C835" s="820" t="s">
        <v>5881</v>
      </c>
      <c r="D835" s="848"/>
      <c r="E835" s="1033">
        <v>1220</v>
      </c>
      <c r="F835" s="1033">
        <v>1057.6043332368404</v>
      </c>
      <c r="G835" s="1033">
        <v>961.45848476076389</v>
      </c>
      <c r="H835" s="1033">
        <v>935.57306401720484</v>
      </c>
    </row>
    <row r="836" ht="0" hidden="1" outlineLevel="1">
      <c r="A836" s="851" t="s">
        <v>6039</v>
      </c>
      <c r="B836" s="822" t="s">
        <v>6040</v>
      </c>
      <c r="C836" s="820" t="s">
        <v>5881</v>
      </c>
      <c r="D836" s="848"/>
      <c r="E836" s="1033">
        <v>1220</v>
      </c>
      <c r="F836" s="1033">
        <v>1057.6043332368404</v>
      </c>
      <c r="G836" s="1033">
        <v>961.45848476076389</v>
      </c>
      <c r="H836" s="1033">
        <v>935.57306401720484</v>
      </c>
    </row>
    <row r="837" ht="0" hidden="1" outlineLevel="1">
      <c r="A837" s="851" t="s">
        <v>6041</v>
      </c>
      <c r="B837" s="822" t="s">
        <v>6042</v>
      </c>
      <c r="C837" s="820" t="s">
        <v>5881</v>
      </c>
      <c r="D837" s="848"/>
      <c r="E837" s="1033">
        <v>1220</v>
      </c>
      <c r="F837" s="1033">
        <v>1057.6043332368404</v>
      </c>
      <c r="G837" s="1033">
        <v>961.45848476076389</v>
      </c>
      <c r="H837" s="1033">
        <v>935.57306401720484</v>
      </c>
    </row>
    <row r="838" ht="0" hidden="1" outlineLevel="1">
      <c r="A838" s="851" t="s">
        <v>6043</v>
      </c>
      <c r="B838" s="822" t="s">
        <v>6044</v>
      </c>
      <c r="C838" s="820" t="s">
        <v>5881</v>
      </c>
      <c r="D838" s="848"/>
      <c r="E838" s="1033">
        <v>1220</v>
      </c>
      <c r="F838" s="1033">
        <v>1057.6043332368404</v>
      </c>
      <c r="G838" s="1033">
        <v>961.45848476076389</v>
      </c>
      <c r="H838" s="1033">
        <v>935.57306401720484</v>
      </c>
    </row>
    <row r="839" ht="0" hidden="1" outlineLevel="1">
      <c r="A839" s="853" t="s">
        <v>6045</v>
      </c>
      <c r="B839" s="828"/>
      <c r="C839" s="820"/>
      <c r="D839" s="848"/>
      <c r="E839" s="1033">
        <v>0</v>
      </c>
      <c r="F839" s="1033">
        <v>0</v>
      </c>
      <c r="G839" s="1033">
        <v>0</v>
      </c>
      <c r="H839" s="1033">
        <v>0</v>
      </c>
    </row>
    <row r="840" ht="0" hidden="1" outlineLevel="1">
      <c r="A840" s="833" t="s">
        <v>6046</v>
      </c>
      <c r="B840" s="826" t="s">
        <v>6014</v>
      </c>
      <c r="C840" s="820" t="s">
        <v>5051</v>
      </c>
      <c r="D840" s="848"/>
      <c r="E840" s="1033">
        <v>1110</v>
      </c>
      <c r="F840" s="1033">
        <v>964.744038258</v>
      </c>
      <c r="G840" s="1033">
        <v>877.04003478</v>
      </c>
      <c r="H840" s="1033">
        <v>853.42741845899991</v>
      </c>
    </row>
    <row r="841" ht="0" hidden="1" outlineLevel="1">
      <c r="A841" s="833" t="s">
        <v>6047</v>
      </c>
      <c r="B841" s="826" t="s">
        <v>6048</v>
      </c>
      <c r="C841" s="820" t="s">
        <v>5051</v>
      </c>
      <c r="D841" s="848"/>
      <c r="E841" s="1033">
        <v>1020</v>
      </c>
      <c r="F841" s="1033">
        <v>885.27767328000016</v>
      </c>
      <c r="G841" s="1033">
        <v>804.7978848</v>
      </c>
      <c r="H841" s="1033">
        <v>783.13024944000006</v>
      </c>
    </row>
    <row r="842" ht="0" hidden="1" outlineLevel="1">
      <c r="A842" s="833" t="s">
        <v>6049</v>
      </c>
      <c r="B842" s="826" t="s">
        <v>5889</v>
      </c>
      <c r="C842" s="820" t="s">
        <v>5881</v>
      </c>
      <c r="D842" s="848"/>
      <c r="E842" s="1033">
        <v>1130</v>
      </c>
      <c r="F842" s="1033">
        <v>984.073694604</v>
      </c>
      <c r="G842" s="1033">
        <v>894.61244963999991</v>
      </c>
      <c r="H842" s="1033">
        <v>870.5267298419999</v>
      </c>
    </row>
    <row r="843" ht="0" hidden="1" outlineLevel="1">
      <c r="A843" s="833" t="s">
        <v>6050</v>
      </c>
      <c r="B843" s="826" t="s">
        <v>5891</v>
      </c>
      <c r="C843" s="820" t="s">
        <v>5881</v>
      </c>
      <c r="D843" s="848"/>
      <c r="E843" s="1033">
        <v>1130</v>
      </c>
      <c r="F843" s="1033">
        <v>984.073694604</v>
      </c>
      <c r="G843" s="1033">
        <v>894.61244963999991</v>
      </c>
      <c r="H843" s="1033">
        <v>870.5267298419999</v>
      </c>
    </row>
    <row r="844" ht="0" hidden="1" outlineLevel="1">
      <c r="A844" s="833" t="s">
        <v>6051</v>
      </c>
      <c r="B844" s="854" t="s">
        <v>6016</v>
      </c>
      <c r="C844" s="820" t="s">
        <v>5716</v>
      </c>
      <c r="D844" s="848"/>
      <c r="E844" s="1033">
        <v>1160</v>
      </c>
      <c r="F844" s="1033">
        <v>1007.66451786</v>
      </c>
      <c r="G844" s="1033">
        <v>916.0586526</v>
      </c>
      <c r="H844" s="1033">
        <v>891.39553502999991</v>
      </c>
    </row>
    <row r="845" ht="0" hidden="1" outlineLevel="1">
      <c r="A845" s="833" t="s">
        <v>6052</v>
      </c>
      <c r="B845" s="854" t="s">
        <v>6053</v>
      </c>
      <c r="C845" s="820" t="s">
        <v>5716</v>
      </c>
      <c r="D845" s="848"/>
      <c r="E845" s="1033">
        <v>1160</v>
      </c>
      <c r="F845" s="1033">
        <v>1007.66451786</v>
      </c>
      <c r="G845" s="1033">
        <v>916.0586526</v>
      </c>
      <c r="H845" s="1033">
        <v>891.39553502999991</v>
      </c>
    </row>
    <row r="846" ht="0" hidden="1" outlineLevel="1">
      <c r="A846" s="833" t="s">
        <v>6054</v>
      </c>
      <c r="B846" s="854" t="s">
        <v>6020</v>
      </c>
      <c r="C846" s="820" t="s">
        <v>5716</v>
      </c>
      <c r="D846" s="848"/>
      <c r="E846" s="1033">
        <v>1160</v>
      </c>
      <c r="F846" s="1033">
        <v>1007.66451786</v>
      </c>
      <c r="G846" s="1033">
        <v>916.0586526</v>
      </c>
      <c r="H846" s="1033">
        <v>891.39553502999991</v>
      </c>
    </row>
    <row r="847" ht="0" hidden="1" outlineLevel="1">
      <c r="A847" s="833" t="s">
        <v>6055</v>
      </c>
      <c r="B847" s="854" t="s">
        <v>6022</v>
      </c>
      <c r="C847" s="820" t="s">
        <v>5716</v>
      </c>
      <c r="D847" s="848"/>
      <c r="E847" s="1033">
        <v>1160</v>
      </c>
      <c r="F847" s="1033">
        <v>1007.66451786</v>
      </c>
      <c r="G847" s="1033">
        <v>916.0586526</v>
      </c>
      <c r="H847" s="1033">
        <v>891.39553502999991</v>
      </c>
    </row>
    <row r="848" ht="0" hidden="1" outlineLevel="1">
      <c r="A848" s="833" t="s">
        <v>6056</v>
      </c>
      <c r="B848" s="854" t="s">
        <v>6024</v>
      </c>
      <c r="C848" s="820" t="s">
        <v>5716</v>
      </c>
      <c r="D848" s="848"/>
      <c r="E848" s="1033">
        <v>1160</v>
      </c>
      <c r="F848" s="1033">
        <v>1007.66451786</v>
      </c>
      <c r="G848" s="1033">
        <v>916.0586526</v>
      </c>
      <c r="H848" s="1033">
        <v>891.39553502999991</v>
      </c>
    </row>
    <row r="849" ht="0" hidden="1" outlineLevel="1">
      <c r="A849" s="833" t="s">
        <v>6057</v>
      </c>
      <c r="B849" s="854" t="s">
        <v>6058</v>
      </c>
      <c r="C849" s="820" t="s">
        <v>5716</v>
      </c>
      <c r="D849" s="848"/>
      <c r="E849" s="1033">
        <v>1160</v>
      </c>
      <c r="F849" s="1033">
        <v>1007.66451786</v>
      </c>
      <c r="G849" s="1033">
        <v>916.0586526</v>
      </c>
      <c r="H849" s="1033">
        <v>891.39553502999991</v>
      </c>
    </row>
    <row r="850" ht="0" hidden="1" outlineLevel="1">
      <c r="A850" s="824" t="s">
        <v>6059</v>
      </c>
      <c r="B850" s="825"/>
      <c r="C850" s="820"/>
      <c r="D850" s="848"/>
      <c r="E850" s="1033">
        <v>0</v>
      </c>
      <c r="F850" s="1033">
        <v>0</v>
      </c>
      <c r="G850" s="1033">
        <v>0</v>
      </c>
      <c r="H850" s="1033">
        <v>0</v>
      </c>
    </row>
    <row r="851" ht="0" hidden="1" outlineLevel="1">
      <c r="A851" s="833" t="s">
        <v>6060</v>
      </c>
      <c r="B851" s="855" t="s">
        <v>6061</v>
      </c>
      <c r="C851" s="820" t="s">
        <v>5716</v>
      </c>
      <c r="D851" s="848"/>
      <c r="E851" s="1033">
        <v>890</v>
      </c>
      <c r="F851" s="1033">
        <v>772.87123113200016</v>
      </c>
      <c r="G851" s="1033">
        <v>702.61021011999992</v>
      </c>
      <c r="H851" s="1033">
        <v>683.69378138600007</v>
      </c>
    </row>
    <row r="852" ht="0" hidden="1" outlineLevel="1">
      <c r="A852" s="833" t="s">
        <v>6062</v>
      </c>
      <c r="B852" s="855" t="s">
        <v>6063</v>
      </c>
      <c r="C852" s="820" t="s">
        <v>5716</v>
      </c>
      <c r="D852" s="848"/>
      <c r="E852" s="1033">
        <v>900</v>
      </c>
      <c r="F852" s="1033">
        <v>785.53159084400011</v>
      </c>
      <c r="G852" s="1033">
        <v>714.11962804000007</v>
      </c>
      <c r="H852" s="1033">
        <v>694.893330362</v>
      </c>
    </row>
    <row r="853" ht="0" hidden="1" outlineLevel="1">
      <c r="A853" s="833" t="s">
        <v>6064</v>
      </c>
      <c r="B853" s="855" t="s">
        <v>6065</v>
      </c>
      <c r="C853" s="820" t="s">
        <v>5716</v>
      </c>
      <c r="D853" s="848"/>
      <c r="E853" s="1033">
        <v>840</v>
      </c>
      <c r="F853" s="1033">
        <v>726.4499121880001</v>
      </c>
      <c r="G853" s="1033">
        <v>660.40901108</v>
      </c>
      <c r="H853" s="1033">
        <v>642.628768474</v>
      </c>
    </row>
    <row r="854" ht="0" hidden="1" outlineLevel="1">
      <c r="A854" s="833" t="s">
        <v>6066</v>
      </c>
      <c r="B854" s="855" t="s">
        <v>6067</v>
      </c>
      <c r="C854" s="820" t="s">
        <v>5716</v>
      </c>
      <c r="D854" s="848"/>
      <c r="E854" s="1033">
        <v>840</v>
      </c>
      <c r="F854" s="1033">
        <v>726.4499121880001</v>
      </c>
      <c r="G854" s="1033">
        <v>660.40901108</v>
      </c>
      <c r="H854" s="1033">
        <v>642.628768474</v>
      </c>
    </row>
    <row r="855" ht="0" hidden="1" outlineLevel="1">
      <c r="A855" s="833" t="s">
        <v>6068</v>
      </c>
      <c r="B855" s="855" t="s">
        <v>6069</v>
      </c>
      <c r="C855" s="820" t="s">
        <v>5716</v>
      </c>
      <c r="D855" s="848"/>
      <c r="E855" s="1033">
        <v>870</v>
      </c>
      <c r="F855" s="1033">
        <v>753.880691564</v>
      </c>
      <c r="G855" s="1033">
        <v>685.34608324</v>
      </c>
      <c r="H855" s="1033">
        <v>666.894457922</v>
      </c>
    </row>
    <row r="856" ht="0" hidden="1" outlineLevel="1">
      <c r="A856" s="833" t="s">
        <v>6070</v>
      </c>
      <c r="B856" s="855" t="s">
        <v>6071</v>
      </c>
      <c r="C856" s="820" t="s">
        <v>5716</v>
      </c>
      <c r="D856" s="848"/>
      <c r="E856" s="1033">
        <v>870</v>
      </c>
      <c r="F856" s="1033">
        <v>753.880691564</v>
      </c>
      <c r="G856" s="1033">
        <v>685.34608324</v>
      </c>
      <c r="H856" s="1033">
        <v>666.894457922</v>
      </c>
    </row>
    <row r="857" ht="0" hidden="1" outlineLevel="1">
      <c r="A857" s="833" t="s">
        <v>6072</v>
      </c>
      <c r="B857" s="855" t="s">
        <v>6073</v>
      </c>
      <c r="C857" s="820" t="s">
        <v>5716</v>
      </c>
      <c r="D857" s="848"/>
      <c r="E857" s="1033">
        <v>890</v>
      </c>
      <c r="F857" s="1033">
        <v>777.091351036</v>
      </c>
      <c r="G857" s="1033">
        <v>706.44668275999993</v>
      </c>
      <c r="H857" s="1033">
        <v>687.42696437799987</v>
      </c>
    </row>
    <row r="858" ht="0" hidden="1" outlineLevel="1">
      <c r="A858" s="833" t="s">
        <v>6074</v>
      </c>
      <c r="B858" s="855" t="s">
        <v>6075</v>
      </c>
      <c r="C858" s="820" t="s">
        <v>5716</v>
      </c>
      <c r="D858" s="848"/>
      <c r="E858" s="1033">
        <v>890</v>
      </c>
      <c r="F858" s="1033">
        <v>777.091351036</v>
      </c>
      <c r="G858" s="1033">
        <v>706.44668275999993</v>
      </c>
      <c r="H858" s="1033">
        <v>687.42696437799987</v>
      </c>
    </row>
    <row r="859" ht="0" hidden="1" outlineLevel="1">
      <c r="A859" s="851" t="s">
        <v>6076</v>
      </c>
      <c r="B859" s="822" t="s">
        <v>6077</v>
      </c>
      <c r="C859" s="820" t="s">
        <v>5716</v>
      </c>
      <c r="D859" s="848"/>
      <c r="E859" s="1033">
        <v>890</v>
      </c>
      <c r="F859" s="1033">
        <v>770.76117118000013</v>
      </c>
      <c r="G859" s="1033">
        <v>700.69197380000014</v>
      </c>
      <c r="H859" s="1033">
        <v>681.82718989</v>
      </c>
    </row>
    <row r="860" ht="0" hidden="1" outlineLevel="1">
      <c r="A860" s="851" t="s">
        <v>6078</v>
      </c>
      <c r="B860" s="822" t="s">
        <v>6079</v>
      </c>
      <c r="C860" s="820" t="s">
        <v>5716</v>
      </c>
      <c r="D860" s="848"/>
      <c r="E860" s="1033">
        <v>910</v>
      </c>
      <c r="F860" s="1033">
        <v>791.86177070000019</v>
      </c>
      <c r="G860" s="1033">
        <v>719.87433700000008</v>
      </c>
      <c r="H860" s="1033">
        <v>700.49310485000012</v>
      </c>
    </row>
    <row r="861" ht="0" hidden="1" outlineLevel="1">
      <c r="A861" s="845" t="s">
        <v>6080</v>
      </c>
      <c r="B861" s="856"/>
      <c r="C861" s="820"/>
      <c r="D861" s="848"/>
      <c r="E861" s="1033">
        <v>0</v>
      </c>
      <c r="F861" s="1033">
        <v>0</v>
      </c>
      <c r="G861" s="1033">
        <v>0</v>
      </c>
      <c r="H861" s="1033">
        <v>0</v>
      </c>
    </row>
    <row r="862" ht="0" hidden="1" outlineLevel="1">
      <c r="A862" s="833" t="s">
        <v>6081</v>
      </c>
      <c r="B862" s="822" t="s">
        <v>6082</v>
      </c>
      <c r="C862" s="820" t="s">
        <v>5716</v>
      </c>
      <c r="D862" s="848"/>
      <c r="E862" s="1033">
        <v>880</v>
      </c>
      <c r="F862" s="1033">
        <v>762.853921591113</v>
      </c>
      <c r="G862" s="1033">
        <v>693.50356508282994</v>
      </c>
      <c r="H862" s="1033">
        <v>674.83231525367682</v>
      </c>
    </row>
    <row r="863" ht="0" hidden="1" outlineLevel="1">
      <c r="A863" s="833" t="s">
        <v>6083</v>
      </c>
      <c r="B863" s="822" t="s">
        <v>6084</v>
      </c>
      <c r="C863" s="820" t="s">
        <v>5716</v>
      </c>
      <c r="D863" s="848"/>
      <c r="E863" s="1033">
        <v>890</v>
      </c>
      <c r="F863" s="1033">
        <v>773.40422135111316</v>
      </c>
      <c r="G863" s="1033">
        <v>703.09474668283</v>
      </c>
      <c r="H863" s="1033">
        <v>684.16527273367694</v>
      </c>
    </row>
    <row r="864" ht="0" hidden="1" outlineLevel="1">
      <c r="A864" s="833" t="s">
        <v>6085</v>
      </c>
      <c r="B864" s="822" t="s">
        <v>6086</v>
      </c>
      <c r="C864" s="820" t="s">
        <v>5716</v>
      </c>
      <c r="D864" s="848"/>
      <c r="E864" s="1033">
        <v>880</v>
      </c>
      <c r="F864" s="1033">
        <v>762.853921591113</v>
      </c>
      <c r="G864" s="1033">
        <v>693.50356508282994</v>
      </c>
      <c r="H864" s="1033">
        <v>674.83231525367682</v>
      </c>
    </row>
    <row r="865" ht="0" hidden="1" outlineLevel="1">
      <c r="A865" s="833" t="s">
        <v>6087</v>
      </c>
      <c r="B865" s="822" t="s">
        <v>6088</v>
      </c>
      <c r="C865" s="820" t="s">
        <v>5716</v>
      </c>
      <c r="D865" s="848"/>
      <c r="E865" s="1033">
        <v>880</v>
      </c>
      <c r="F865" s="1033">
        <v>762.853921591113</v>
      </c>
      <c r="G865" s="1033">
        <v>693.50356508282994</v>
      </c>
      <c r="H865" s="1033">
        <v>674.83231525367682</v>
      </c>
    </row>
    <row r="866" ht="0" hidden="1" outlineLevel="1">
      <c r="A866" s="845" t="s">
        <v>6089</v>
      </c>
      <c r="B866" s="857"/>
      <c r="C866" s="820"/>
      <c r="D866" s="848"/>
      <c r="E866" s="1033">
        <v>0</v>
      </c>
      <c r="F866" s="1033">
        <v>0</v>
      </c>
      <c r="G866" s="1033">
        <v>0</v>
      </c>
      <c r="H866" s="1033">
        <v>0</v>
      </c>
    </row>
    <row r="867" ht="0" hidden="1" outlineLevel="1">
      <c r="A867" s="833" t="s">
        <v>6090</v>
      </c>
      <c r="B867" s="835" t="s">
        <v>6091</v>
      </c>
      <c r="C867" s="820" t="s">
        <v>5881</v>
      </c>
      <c r="D867" s="848"/>
      <c r="E867" s="1033">
        <v>1300</v>
      </c>
      <c r="F867" s="1033">
        <v>1124.5433999799998</v>
      </c>
      <c r="G867" s="1033">
        <v>1022.3121818</v>
      </c>
      <c r="H867" s="1033">
        <v>994.78839228999982</v>
      </c>
    </row>
    <row r="868" ht="0" hidden="1" outlineLevel="1">
      <c r="A868" s="845" t="s">
        <v>6092</v>
      </c>
      <c r="B868" s="857"/>
      <c r="C868" s="820"/>
      <c r="D868" s="848"/>
      <c r="E868" s="1033">
        <v>0</v>
      </c>
      <c r="F868" s="1033">
        <v>0</v>
      </c>
      <c r="G868" s="1033">
        <v>0</v>
      </c>
      <c r="H868" s="1033">
        <v>0</v>
      </c>
    </row>
    <row r="869" ht="0" hidden="1" outlineLevel="1">
      <c r="A869" s="838" t="s">
        <v>6093</v>
      </c>
      <c r="B869" s="822" t="s">
        <v>6094</v>
      </c>
      <c r="C869" s="820" t="s">
        <v>5881</v>
      </c>
      <c r="D869" s="848"/>
      <c r="E869" s="1033">
        <v>1090</v>
      </c>
      <c r="F869" s="1033">
        <v>949.40842396400012</v>
      </c>
      <c r="G869" s="1033">
        <v>863.09856724000008</v>
      </c>
      <c r="H869" s="1033">
        <v>839.861298122</v>
      </c>
    </row>
    <row r="870" ht="0" hidden="1" outlineLevel="1">
      <c r="A870" s="838" t="s">
        <v>6095</v>
      </c>
      <c r="B870" s="822" t="s">
        <v>6096</v>
      </c>
      <c r="C870" s="820" t="s">
        <v>5881</v>
      </c>
      <c r="D870" s="848"/>
      <c r="E870" s="1033">
        <v>960</v>
      </c>
      <c r="F870" s="1033">
        <v>833.35512660400013</v>
      </c>
      <c r="G870" s="1033">
        <v>757.59556964</v>
      </c>
      <c r="H870" s="1033">
        <v>737.19876584200006</v>
      </c>
    </row>
    <row r="871" ht="0" hidden="1" outlineLevel="1">
      <c r="A871" s="838" t="s">
        <v>6097</v>
      </c>
      <c r="B871" s="827" t="s">
        <v>6098</v>
      </c>
      <c r="C871" s="820" t="s">
        <v>5881</v>
      </c>
      <c r="D871" s="848"/>
      <c r="E871" s="1033">
        <v>990</v>
      </c>
      <c r="F871" s="1033">
        <v>856.565786076</v>
      </c>
      <c r="G871" s="1033">
        <v>778.69616915999984</v>
      </c>
      <c r="H871" s="1033">
        <v>757.73127229799991</v>
      </c>
    </row>
    <row r="872" ht="0" hidden="1" outlineLevel="1">
      <c r="A872" s="838" t="s">
        <v>6099</v>
      </c>
      <c r="B872" s="827" t="s">
        <v>6100</v>
      </c>
      <c r="C872" s="820" t="s">
        <v>5881</v>
      </c>
      <c r="D872" s="848"/>
      <c r="E872" s="1033">
        <v>990</v>
      </c>
      <c r="F872" s="1033">
        <v>856.565786076</v>
      </c>
      <c r="G872" s="1033">
        <v>778.69616915999984</v>
      </c>
      <c r="H872" s="1033">
        <v>757.73127229799991</v>
      </c>
    </row>
    <row r="873" ht="0" hidden="1" outlineLevel="1">
      <c r="A873" s="838" t="s">
        <v>6101</v>
      </c>
      <c r="B873" s="822" t="s">
        <v>6102</v>
      </c>
      <c r="C873" s="820" t="s">
        <v>5881</v>
      </c>
      <c r="D873" s="848"/>
      <c r="E873" s="1033">
        <v>990</v>
      </c>
      <c r="F873" s="1033">
        <v>856.565786076</v>
      </c>
      <c r="G873" s="1033">
        <v>778.69616915999984</v>
      </c>
      <c r="H873" s="1033">
        <v>757.73127229799991</v>
      </c>
    </row>
    <row r="874" ht="0" hidden="1" outlineLevel="1">
      <c r="A874" s="838" t="s">
        <v>6103</v>
      </c>
      <c r="B874" s="827" t="s">
        <v>6104</v>
      </c>
      <c r="C874" s="820" t="s">
        <v>5881</v>
      </c>
      <c r="D874" s="848"/>
      <c r="E874" s="1033">
        <v>1120</v>
      </c>
      <c r="F874" s="1033">
        <v>972.619083436</v>
      </c>
      <c r="G874" s="1033">
        <v>884.19916675999991</v>
      </c>
      <c r="H874" s="1033">
        <v>860.39380457799984</v>
      </c>
    </row>
    <row r="875" ht="0" hidden="1" outlineLevel="1">
      <c r="A875" s="858" t="s">
        <v>6105</v>
      </c>
      <c r="B875" s="859" t="s">
        <v>5223</v>
      </c>
      <c r="C875" s="820" t="s">
        <v>5881</v>
      </c>
      <c r="D875" s="848"/>
      <c r="E875" s="1033">
        <v>790</v>
      </c>
      <c r="F875" s="1033">
        <v>686.423362625</v>
      </c>
      <c r="G875" s="1033">
        <v>624.02123875</v>
      </c>
      <c r="H875" s="1033">
        <v>607.22066693749991</v>
      </c>
    </row>
    <row r="876" ht="0" hidden="1" outlineLevel="1">
      <c r="A876" s="838" t="s">
        <v>6106</v>
      </c>
      <c r="B876" s="822" t="s">
        <v>6107</v>
      </c>
      <c r="C876" s="820" t="s">
        <v>5881</v>
      </c>
      <c r="D876" s="848"/>
      <c r="E876" s="1033">
        <v>790</v>
      </c>
      <c r="F876" s="1033">
        <v>690.7565214550001</v>
      </c>
      <c r="G876" s="1033">
        <v>627.96047405</v>
      </c>
      <c r="H876" s="1033">
        <v>611.0538459025</v>
      </c>
    </row>
    <row r="877" ht="0" hidden="1" outlineLevel="1">
      <c r="A877" s="838" t="s">
        <v>6108</v>
      </c>
      <c r="B877" s="822" t="s">
        <v>6109</v>
      </c>
      <c r="C877" s="820" t="s">
        <v>5881</v>
      </c>
      <c r="D877" s="848"/>
      <c r="E877" s="1033">
        <v>790</v>
      </c>
      <c r="F877" s="1033">
        <v>690.7565214550001</v>
      </c>
      <c r="G877" s="1033">
        <v>627.96047405</v>
      </c>
      <c r="H877" s="1033">
        <v>611.0538459025</v>
      </c>
    </row>
    <row r="878" ht="0" hidden="1" outlineLevel="1">
      <c r="A878" s="838" t="s">
        <v>6110</v>
      </c>
      <c r="B878" s="822" t="s">
        <v>6111</v>
      </c>
      <c r="C878" s="820" t="s">
        <v>5881</v>
      </c>
      <c r="D878" s="848"/>
      <c r="E878" s="1033">
        <v>810</v>
      </c>
      <c r="F878" s="1033">
        <v>705.92257736</v>
      </c>
      <c r="G878" s="1033">
        <v>641.7477975999999</v>
      </c>
      <c r="H878" s="1033">
        <v>624.46997227999987</v>
      </c>
    </row>
    <row r="879" ht="0" hidden="1" outlineLevel="1">
      <c r="A879" s="838" t="s">
        <v>6112</v>
      </c>
      <c r="B879" s="822" t="s">
        <v>6113</v>
      </c>
      <c r="C879" s="820" t="s">
        <v>5881</v>
      </c>
      <c r="D879" s="848"/>
      <c r="E879" s="1033">
        <v>810</v>
      </c>
      <c r="F879" s="1033">
        <v>705.92257736</v>
      </c>
      <c r="G879" s="1033">
        <v>641.7477975999999</v>
      </c>
      <c r="H879" s="1033">
        <v>624.46997227999987</v>
      </c>
    </row>
    <row r="880" ht="0" hidden="1" outlineLevel="1">
      <c r="A880" s="851" t="s">
        <v>6114</v>
      </c>
      <c r="B880" s="822" t="s">
        <v>6115</v>
      </c>
      <c r="C880" s="820" t="s">
        <v>5881</v>
      </c>
      <c r="D880" s="848"/>
      <c r="E880" s="1033">
        <v>1000</v>
      </c>
      <c r="F880" s="1033">
        <v>871.3362057400002</v>
      </c>
      <c r="G880" s="1033">
        <v>792.1238234</v>
      </c>
      <c r="H880" s="1033">
        <v>770.79741277</v>
      </c>
    </row>
    <row r="881" ht="0" hidden="1" outlineLevel="1">
      <c r="A881" s="851" t="s">
        <v>6116</v>
      </c>
      <c r="B881" s="822" t="s">
        <v>6117</v>
      </c>
      <c r="C881" s="820" t="s">
        <v>5881</v>
      </c>
      <c r="D881" s="848"/>
      <c r="E881" s="1033">
        <v>1000</v>
      </c>
      <c r="F881" s="1033">
        <v>871.3362057400002</v>
      </c>
      <c r="G881" s="1033">
        <v>792.1238234</v>
      </c>
      <c r="H881" s="1033">
        <v>770.79741277</v>
      </c>
    </row>
    <row r="882" ht="0" hidden="1" outlineLevel="1">
      <c r="A882" s="851" t="s">
        <v>6118</v>
      </c>
      <c r="B882" s="822" t="s">
        <v>6119</v>
      </c>
      <c r="C882" s="820" t="s">
        <v>5881</v>
      </c>
      <c r="D882" s="848"/>
      <c r="E882" s="1033">
        <v>1000</v>
      </c>
      <c r="F882" s="1033">
        <v>871.3362057400002</v>
      </c>
      <c r="G882" s="1033">
        <v>792.1238234</v>
      </c>
      <c r="H882" s="1033">
        <v>770.79741277</v>
      </c>
    </row>
    <row r="883" ht="0" hidden="1" outlineLevel="1">
      <c r="A883" s="851" t="s">
        <v>6120</v>
      </c>
      <c r="B883" s="822" t="s">
        <v>6121</v>
      </c>
      <c r="C883" s="820" t="s">
        <v>5881</v>
      </c>
      <c r="D883" s="848"/>
      <c r="E883" s="1033">
        <v>1000</v>
      </c>
      <c r="F883" s="1033">
        <v>871.3362057400002</v>
      </c>
      <c r="G883" s="1033">
        <v>792.1238234</v>
      </c>
      <c r="H883" s="1033">
        <v>770.79741277</v>
      </c>
    </row>
    <row r="884" ht="0" hidden="1" outlineLevel="1">
      <c r="A884" s="851" t="s">
        <v>6122</v>
      </c>
      <c r="B884" s="822" t="s">
        <v>6123</v>
      </c>
      <c r="C884" s="820" t="s">
        <v>5881</v>
      </c>
      <c r="D884" s="848"/>
      <c r="E884" s="1033">
        <v>1050</v>
      </c>
      <c r="F884" s="1033">
        <v>913.53740478000009</v>
      </c>
      <c r="G884" s="1033">
        <v>830.4885498000001</v>
      </c>
      <c r="H884" s="1033">
        <v>808.12924269</v>
      </c>
    </row>
    <row r="885" ht="0" hidden="1" outlineLevel="1">
      <c r="A885" s="845" t="s">
        <v>6124</v>
      </c>
      <c r="B885" s="857"/>
      <c r="C885" s="820"/>
      <c r="D885" s="848"/>
      <c r="E885" s="1033">
        <v>0</v>
      </c>
      <c r="F885" s="1033">
        <v>0</v>
      </c>
      <c r="G885" s="1033">
        <v>0</v>
      </c>
      <c r="H885" s="1033">
        <v>0</v>
      </c>
    </row>
    <row r="886" ht="0" hidden="1" outlineLevel="1">
      <c r="A886" s="829" t="s">
        <v>6125</v>
      </c>
      <c r="B886" s="826" t="s">
        <v>6126</v>
      </c>
      <c r="C886" s="820" t="s">
        <v>5051</v>
      </c>
      <c r="D886" s="848"/>
      <c r="E886" s="1033">
        <v>1140</v>
      </c>
      <c r="F886" s="1033">
        <v>989.26361534000034</v>
      </c>
      <c r="G886" s="1033">
        <v>899.3305594000002</v>
      </c>
      <c r="H886" s="1033">
        <v>875.11781357000018</v>
      </c>
    </row>
    <row r="887" ht="0" hidden="1" outlineLevel="1">
      <c r="A887" s="833" t="s">
        <v>6127</v>
      </c>
      <c r="B887" s="826" t="s">
        <v>6014</v>
      </c>
      <c r="C887" s="820" t="s">
        <v>5716</v>
      </c>
      <c r="D887" s="848"/>
      <c r="E887" s="1033">
        <v>1040</v>
      </c>
      <c r="F887" s="1033">
        <v>899.14197257094747</v>
      </c>
      <c r="G887" s="1033">
        <v>817.40179324631583</v>
      </c>
      <c r="H887" s="1033">
        <v>795.39482188968418</v>
      </c>
    </row>
    <row r="888" ht="0" hidden="1" outlineLevel="1">
      <c r="A888" s="833" t="s">
        <v>6128</v>
      </c>
      <c r="B888" s="826" t="s">
        <v>6129</v>
      </c>
      <c r="C888" s="820" t="s">
        <v>5716</v>
      </c>
      <c r="D888" s="848"/>
      <c r="E888" s="1033">
        <v>1040</v>
      </c>
      <c r="F888" s="1033">
        <v>899.14197257094747</v>
      </c>
      <c r="G888" s="1033">
        <v>817.40179324631583</v>
      </c>
      <c r="H888" s="1033">
        <v>795.39482188968418</v>
      </c>
    </row>
    <row r="889" ht="0" hidden="1" outlineLevel="1">
      <c r="A889" s="833" t="s">
        <v>6130</v>
      </c>
      <c r="B889" s="826" t="s">
        <v>6131</v>
      </c>
      <c r="C889" s="820" t="s">
        <v>5716</v>
      </c>
      <c r="D889" s="848"/>
      <c r="E889" s="1033">
        <v>1170</v>
      </c>
      <c r="F889" s="1033">
        <v>1015.1952699309475</v>
      </c>
      <c r="G889" s="1033">
        <v>922.9047908463159</v>
      </c>
      <c r="H889" s="1033">
        <v>898.05735416968423</v>
      </c>
    </row>
    <row r="890" ht="0" hidden="1" outlineLevel="1">
      <c r="A890" s="833" t="s">
        <v>6132</v>
      </c>
      <c r="B890" s="826" t="s">
        <v>6048</v>
      </c>
      <c r="C890" s="820" t="s">
        <v>5716</v>
      </c>
      <c r="D890" s="848"/>
      <c r="E890" s="1033">
        <v>1040</v>
      </c>
      <c r="F890" s="1033">
        <v>899.14197257094747</v>
      </c>
      <c r="G890" s="1033">
        <v>817.40179324631583</v>
      </c>
      <c r="H890" s="1033">
        <v>795.39482188968418</v>
      </c>
    </row>
    <row r="891" ht="0" hidden="1" outlineLevel="1">
      <c r="A891" s="843" t="s">
        <v>6133</v>
      </c>
      <c r="B891" s="826" t="s">
        <v>6014</v>
      </c>
      <c r="C891" s="820" t="s">
        <v>5716</v>
      </c>
      <c r="D891" s="848"/>
      <c r="E891" s="1033">
        <v>1040</v>
      </c>
      <c r="F891" s="1033">
        <v>899.14197257094747</v>
      </c>
      <c r="G891" s="1033">
        <v>817.40179324631583</v>
      </c>
      <c r="H891" s="1033">
        <v>795.39482188968418</v>
      </c>
    </row>
    <row r="892" ht="0" hidden="1" outlineLevel="1">
      <c r="A892" s="843" t="s">
        <v>6134</v>
      </c>
      <c r="B892" s="826" t="s">
        <v>6129</v>
      </c>
      <c r="C892" s="820" t="s">
        <v>5716</v>
      </c>
      <c r="D892" s="848"/>
      <c r="E892" s="1033">
        <v>1040</v>
      </c>
      <c r="F892" s="1033">
        <v>899.14197257094747</v>
      </c>
      <c r="G892" s="1033">
        <v>817.40179324631583</v>
      </c>
      <c r="H892" s="1033">
        <v>795.39482188968418</v>
      </c>
    </row>
    <row r="893" ht="0" hidden="1" outlineLevel="1">
      <c r="A893" s="843" t="s">
        <v>6135</v>
      </c>
      <c r="B893" s="826" t="s">
        <v>6131</v>
      </c>
      <c r="C893" s="820" t="s">
        <v>5716</v>
      </c>
      <c r="D893" s="848"/>
      <c r="E893" s="1033">
        <v>1170</v>
      </c>
      <c r="F893" s="1033">
        <v>1015.1952699309475</v>
      </c>
      <c r="G893" s="1033">
        <v>922.9047908463159</v>
      </c>
      <c r="H893" s="1033">
        <v>898.05735416968423</v>
      </c>
    </row>
    <row r="894" ht="0" hidden="1" outlineLevel="1">
      <c r="A894" s="843" t="s">
        <v>6136</v>
      </c>
      <c r="B894" s="826" t="s">
        <v>6048</v>
      </c>
      <c r="C894" s="820" t="s">
        <v>5716</v>
      </c>
      <c r="D894" s="848"/>
      <c r="E894" s="1033">
        <v>1040</v>
      </c>
      <c r="F894" s="1033">
        <v>899.14197257094747</v>
      </c>
      <c r="G894" s="1033">
        <v>817.40179324631583</v>
      </c>
      <c r="H894" s="1033">
        <v>795.39482188968418</v>
      </c>
    </row>
    <row r="895" ht="0" hidden="1" outlineLevel="1">
      <c r="A895" s="833" t="s">
        <v>6137</v>
      </c>
      <c r="B895" s="851" t="s">
        <v>5997</v>
      </c>
      <c r="C895" s="820" t="s">
        <v>5716</v>
      </c>
      <c r="D895" s="848"/>
      <c r="E895" s="1033">
        <v>1180</v>
      </c>
      <c r="F895" s="1033">
        <v>1027.8556296429476</v>
      </c>
      <c r="G895" s="1033">
        <v>934.41420876631594</v>
      </c>
      <c r="H895" s="1033">
        <v>909.2569031456843</v>
      </c>
    </row>
    <row r="896" ht="0" hidden="1" outlineLevel="1">
      <c r="A896" s="833" t="s">
        <v>6138</v>
      </c>
      <c r="B896" s="851" t="s">
        <v>5999</v>
      </c>
      <c r="C896" s="820" t="s">
        <v>5716</v>
      </c>
      <c r="D896" s="848"/>
      <c r="E896" s="1033">
        <v>1180</v>
      </c>
      <c r="F896" s="1033">
        <v>1027.8556296429476</v>
      </c>
      <c r="G896" s="1033">
        <v>934.41420876631594</v>
      </c>
      <c r="H896" s="1033">
        <v>909.2569031456843</v>
      </c>
    </row>
    <row r="897" ht="0" hidden="1" outlineLevel="1">
      <c r="A897" s="833" t="s">
        <v>6139</v>
      </c>
      <c r="B897" s="851" t="s">
        <v>6003</v>
      </c>
      <c r="C897" s="820" t="s">
        <v>5716</v>
      </c>
      <c r="D897" s="848"/>
      <c r="E897" s="1033">
        <v>1170</v>
      </c>
      <c r="F897" s="1033">
        <v>1015.1952699309475</v>
      </c>
      <c r="G897" s="1033">
        <v>922.9047908463159</v>
      </c>
      <c r="H897" s="1033">
        <v>898.05735416968423</v>
      </c>
    </row>
    <row r="898" ht="0" hidden="1" outlineLevel="1">
      <c r="A898" s="833" t="s">
        <v>6140</v>
      </c>
      <c r="B898" s="851" t="s">
        <v>6005</v>
      </c>
      <c r="C898" s="820" t="s">
        <v>5716</v>
      </c>
      <c r="D898" s="848"/>
      <c r="E898" s="1033">
        <v>1170</v>
      </c>
      <c r="F898" s="1033">
        <v>1015.1952699309475</v>
      </c>
      <c r="G898" s="1033">
        <v>922.9047908463159</v>
      </c>
      <c r="H898" s="1033">
        <v>898.05735416968423</v>
      </c>
    </row>
    <row r="899" ht="0" hidden="1" outlineLevel="1">
      <c r="A899" s="833" t="s">
        <v>6141</v>
      </c>
      <c r="B899" s="851" t="s">
        <v>6001</v>
      </c>
      <c r="C899" s="820" t="s">
        <v>5716</v>
      </c>
      <c r="D899" s="848"/>
      <c r="E899" s="1033">
        <v>1170</v>
      </c>
      <c r="F899" s="1033">
        <v>1015.1952699309475</v>
      </c>
      <c r="G899" s="1033">
        <v>922.9047908463159</v>
      </c>
      <c r="H899" s="1033">
        <v>898.05735416968423</v>
      </c>
    </row>
    <row r="900" ht="0" hidden="1" outlineLevel="1">
      <c r="A900" s="838" t="s">
        <v>6142</v>
      </c>
      <c r="B900" s="851" t="s">
        <v>5999</v>
      </c>
      <c r="C900" s="820" t="s">
        <v>5881</v>
      </c>
      <c r="D900" s="848"/>
      <c r="E900" s="1033">
        <v>1230</v>
      </c>
      <c r="F900" s="1033">
        <v>1066.6819171429477</v>
      </c>
      <c r="G900" s="1033">
        <v>969.710833766316</v>
      </c>
      <c r="H900" s="1033">
        <v>943.60323439568435</v>
      </c>
    </row>
    <row r="901" ht="0" hidden="1" outlineLevel="1">
      <c r="A901" s="838" t="s">
        <v>6143</v>
      </c>
      <c r="B901" s="851" t="s">
        <v>6003</v>
      </c>
      <c r="C901" s="820" t="s">
        <v>5881</v>
      </c>
      <c r="D901" s="848"/>
      <c r="E901" s="1033">
        <v>1210</v>
      </c>
      <c r="F901" s="1033">
        <v>1054.0215574309475</v>
      </c>
      <c r="G901" s="1033">
        <v>958.20141584631585</v>
      </c>
      <c r="H901" s="1033">
        <v>932.40368541968428</v>
      </c>
    </row>
    <row r="902" ht="0" hidden="1" outlineLevel="1">
      <c r="A902" s="843" t="s">
        <v>6144</v>
      </c>
      <c r="B902" s="851" t="s">
        <v>5997</v>
      </c>
      <c r="C902" s="820" t="s">
        <v>5881</v>
      </c>
      <c r="D902" s="848"/>
      <c r="E902" s="1033">
        <v>1230</v>
      </c>
      <c r="F902" s="1033">
        <v>1066.6819171429477</v>
      </c>
      <c r="G902" s="1033">
        <v>969.710833766316</v>
      </c>
      <c r="H902" s="1033">
        <v>943.60323439568435</v>
      </c>
    </row>
    <row r="903" ht="0" hidden="1" outlineLevel="1">
      <c r="A903" s="843" t="s">
        <v>6145</v>
      </c>
      <c r="B903" s="851" t="s">
        <v>6001</v>
      </c>
      <c r="C903" s="820" t="s">
        <v>5881</v>
      </c>
      <c r="D903" s="848"/>
      <c r="E903" s="1033">
        <v>1210</v>
      </c>
      <c r="F903" s="1033">
        <v>1054.0215574309475</v>
      </c>
      <c r="G903" s="1033">
        <v>958.20141584631585</v>
      </c>
      <c r="H903" s="1033">
        <v>932.40368541968428</v>
      </c>
    </row>
    <row r="904" ht="0" hidden="1" outlineLevel="1">
      <c r="A904" s="843" t="s">
        <v>6146</v>
      </c>
      <c r="B904" s="851" t="s">
        <v>6005</v>
      </c>
      <c r="C904" s="820" t="s">
        <v>5881</v>
      </c>
      <c r="D904" s="848"/>
      <c r="E904" s="1033">
        <v>1210</v>
      </c>
      <c r="F904" s="1033">
        <v>1054.0215574309475</v>
      </c>
      <c r="G904" s="1033">
        <v>958.20141584631585</v>
      </c>
      <c r="H904" s="1033">
        <v>932.40368541968428</v>
      </c>
    </row>
    <row r="905" ht="0" hidden="1" outlineLevel="1">
      <c r="A905" s="843" t="s">
        <v>6147</v>
      </c>
      <c r="B905" s="851" t="s">
        <v>6148</v>
      </c>
      <c r="C905" s="820" t="s">
        <v>5051</v>
      </c>
      <c r="D905" s="848"/>
      <c r="E905" s="1033">
        <v>1230</v>
      </c>
      <c r="F905" s="1033">
        <v>1066.6819171429477</v>
      </c>
      <c r="G905" s="1033">
        <v>969.710833766316</v>
      </c>
      <c r="H905" s="1033">
        <v>943.60323439568435</v>
      </c>
    </row>
    <row r="906" ht="0" hidden="1" outlineLevel="1">
      <c r="A906" s="843" t="s">
        <v>6149</v>
      </c>
      <c r="B906" s="851" t="s">
        <v>6150</v>
      </c>
      <c r="C906" s="820" t="s">
        <v>5051</v>
      </c>
      <c r="D906" s="848"/>
      <c r="E906" s="1033">
        <v>1240</v>
      </c>
      <c r="F906" s="1033">
        <v>1077.2322169029476</v>
      </c>
      <c r="G906" s="1033">
        <v>979.3020153663158</v>
      </c>
      <c r="H906" s="1033">
        <v>952.93619187568424</v>
      </c>
    </row>
    <row r="907" ht="0" hidden="1" outlineLevel="1">
      <c r="A907" s="843" t="s">
        <v>6151</v>
      </c>
      <c r="B907" s="851" t="s">
        <v>6152</v>
      </c>
      <c r="C907" s="820" t="s">
        <v>5051</v>
      </c>
      <c r="D907" s="848"/>
      <c r="E907" s="1033">
        <v>1190</v>
      </c>
      <c r="F907" s="1033">
        <v>1030.8108979589474</v>
      </c>
      <c r="G907" s="1033">
        <v>937.10081632631579</v>
      </c>
      <c r="H907" s="1033">
        <v>911.87117896368409</v>
      </c>
    </row>
    <row r="908" ht="0" hidden="1" outlineLevel="1">
      <c r="A908" s="843" t="s">
        <v>6153</v>
      </c>
      <c r="B908" s="851" t="s">
        <v>6148</v>
      </c>
      <c r="C908" s="820" t="s">
        <v>5881</v>
      </c>
      <c r="D908" s="848"/>
      <c r="E908" s="1033">
        <v>1230</v>
      </c>
      <c r="F908" s="1033">
        <v>1066.6819171429477</v>
      </c>
      <c r="G908" s="1033">
        <v>969.710833766316</v>
      </c>
      <c r="H908" s="1033">
        <v>943.60323439568435</v>
      </c>
    </row>
    <row r="909" ht="0" hidden="1" outlineLevel="1">
      <c r="A909" s="843" t="s">
        <v>6154</v>
      </c>
      <c r="B909" s="851" t="s">
        <v>6150</v>
      </c>
      <c r="C909" s="820" t="s">
        <v>5881</v>
      </c>
      <c r="D909" s="848"/>
      <c r="E909" s="1033">
        <v>1240</v>
      </c>
      <c r="F909" s="1033">
        <v>1077.2322169029476</v>
      </c>
      <c r="G909" s="1033">
        <v>979.3020153663158</v>
      </c>
      <c r="H909" s="1033">
        <v>952.93619187568424</v>
      </c>
    </row>
    <row r="910" ht="0" hidden="1" outlineLevel="1">
      <c r="A910" s="843" t="s">
        <v>6155</v>
      </c>
      <c r="B910" s="851" t="s">
        <v>6152</v>
      </c>
      <c r="C910" s="820" t="s">
        <v>5881</v>
      </c>
      <c r="D910" s="848"/>
      <c r="E910" s="1033">
        <v>1190</v>
      </c>
      <c r="F910" s="1033">
        <v>1030.8108979589474</v>
      </c>
      <c r="G910" s="1033">
        <v>937.10081632631579</v>
      </c>
      <c r="H910" s="1033">
        <v>911.87117896368409</v>
      </c>
    </row>
    <row r="911" ht="0" hidden="1" outlineLevel="1">
      <c r="A911" s="843" t="s">
        <v>6156</v>
      </c>
      <c r="B911" s="851" t="s">
        <v>5889</v>
      </c>
      <c r="C911" s="820" t="s">
        <v>5881</v>
      </c>
      <c r="D911" s="848"/>
      <c r="E911" s="1033">
        <v>1120</v>
      </c>
      <c r="F911" s="1033">
        <v>973.83927925494731</v>
      </c>
      <c r="G911" s="1033">
        <v>885.30843568631576</v>
      </c>
      <c r="H911" s="1033">
        <v>861.473208571684</v>
      </c>
    </row>
    <row r="912" ht="0" hidden="1" outlineLevel="1">
      <c r="A912" s="843" t="s">
        <v>6157</v>
      </c>
      <c r="B912" s="851" t="s">
        <v>5891</v>
      </c>
      <c r="C912" s="820" t="s">
        <v>5881</v>
      </c>
      <c r="D912" s="848"/>
      <c r="E912" s="1033">
        <v>1120</v>
      </c>
      <c r="F912" s="1033">
        <v>973.83927925494731</v>
      </c>
      <c r="G912" s="1033">
        <v>885.30843568631576</v>
      </c>
      <c r="H912" s="1033">
        <v>861.473208571684</v>
      </c>
    </row>
    <row r="913" ht="0" hidden="1" outlineLevel="1">
      <c r="A913" s="843" t="s">
        <v>6158</v>
      </c>
      <c r="B913" s="851" t="s">
        <v>6159</v>
      </c>
      <c r="C913" s="820" t="s">
        <v>5881</v>
      </c>
      <c r="D913" s="848"/>
      <c r="E913" s="1033">
        <v>1200</v>
      </c>
      <c r="F913" s="1033">
        <v>1043.4712576709474</v>
      </c>
      <c r="G913" s="1033">
        <v>948.61023424631583</v>
      </c>
      <c r="H913" s="1033">
        <v>923.07072793968416</v>
      </c>
    </row>
    <row r="914" ht="0" hidden="1" outlineLevel="1">
      <c r="A914" s="833" t="s">
        <v>6160</v>
      </c>
      <c r="B914" s="860" t="s">
        <v>6053</v>
      </c>
      <c r="C914" s="820" t="s">
        <v>5716</v>
      </c>
      <c r="D914" s="848"/>
      <c r="E914" s="1033">
        <v>1160</v>
      </c>
      <c r="F914" s="1033">
        <v>1004.6449701709475</v>
      </c>
      <c r="G914" s="1033">
        <v>913.31360924631588</v>
      </c>
      <c r="H914" s="1033">
        <v>888.72439668968423</v>
      </c>
    </row>
    <row r="915" ht="0" hidden="1" outlineLevel="1">
      <c r="A915" s="833" t="s">
        <v>6161</v>
      </c>
      <c r="B915" s="861" t="s">
        <v>6016</v>
      </c>
      <c r="C915" s="820" t="s">
        <v>5716</v>
      </c>
      <c r="D915" s="848"/>
      <c r="E915" s="1033">
        <v>1160</v>
      </c>
      <c r="F915" s="1033">
        <v>1004.6449701709475</v>
      </c>
      <c r="G915" s="1033">
        <v>913.31360924631588</v>
      </c>
      <c r="H915" s="1033">
        <v>888.72439668968423</v>
      </c>
    </row>
    <row r="916" ht="0" hidden="1" outlineLevel="1">
      <c r="A916" s="833" t="s">
        <v>6162</v>
      </c>
      <c r="B916" s="861" t="s">
        <v>6163</v>
      </c>
      <c r="C916" s="820" t="s">
        <v>5716</v>
      </c>
      <c r="D916" s="848"/>
      <c r="E916" s="1033">
        <v>1220</v>
      </c>
      <c r="F916" s="1033">
        <v>1061.6165888749474</v>
      </c>
      <c r="G916" s="1033">
        <v>965.1059898863158</v>
      </c>
      <c r="H916" s="1033">
        <v>939.12236708168416</v>
      </c>
    </row>
    <row r="917" ht="0" hidden="1" outlineLevel="1">
      <c r="A917" s="833" t="s">
        <v>6164</v>
      </c>
      <c r="B917" s="861" t="s">
        <v>6022</v>
      </c>
      <c r="C917" s="820" t="s">
        <v>5716</v>
      </c>
      <c r="D917" s="848"/>
      <c r="E917" s="1033">
        <v>1160</v>
      </c>
      <c r="F917" s="1033">
        <v>1004.6449701709475</v>
      </c>
      <c r="G917" s="1033">
        <v>913.31360924631588</v>
      </c>
      <c r="H917" s="1033">
        <v>888.72439668968423</v>
      </c>
    </row>
    <row r="918" ht="0" hidden="1" outlineLevel="1">
      <c r="A918" s="833" t="s">
        <v>6165</v>
      </c>
      <c r="B918" s="861" t="s">
        <v>6020</v>
      </c>
      <c r="C918" s="820" t="s">
        <v>5716</v>
      </c>
      <c r="D918" s="848"/>
      <c r="E918" s="1033">
        <v>1160</v>
      </c>
      <c r="F918" s="1033">
        <v>1004.6449701709475</v>
      </c>
      <c r="G918" s="1033">
        <v>913.31360924631588</v>
      </c>
      <c r="H918" s="1033">
        <v>888.72439668968423</v>
      </c>
    </row>
    <row r="919" ht="0" hidden="1" outlineLevel="1">
      <c r="A919" s="833" t="s">
        <v>6166</v>
      </c>
      <c r="B919" s="861" t="s">
        <v>6163</v>
      </c>
      <c r="C919" s="820" t="s">
        <v>5716</v>
      </c>
      <c r="D919" s="848"/>
      <c r="E919" s="1033">
        <v>1220</v>
      </c>
      <c r="F919" s="1033">
        <v>1061.6165888749474</v>
      </c>
      <c r="G919" s="1033">
        <v>965.1059898863158</v>
      </c>
      <c r="H919" s="1033">
        <v>939.12236708168416</v>
      </c>
    </row>
    <row r="920" ht="0" hidden="1" outlineLevel="1">
      <c r="A920" s="833" t="s">
        <v>6167</v>
      </c>
      <c r="B920" s="861" t="s">
        <v>6168</v>
      </c>
      <c r="C920" s="820" t="s">
        <v>5716</v>
      </c>
      <c r="D920" s="848"/>
      <c r="E920" s="1033">
        <v>1160</v>
      </c>
      <c r="F920" s="1033">
        <v>1004.6449701709475</v>
      </c>
      <c r="G920" s="1033">
        <v>913.31360924631588</v>
      </c>
      <c r="H920" s="1033">
        <v>888.72439668968423</v>
      </c>
    </row>
    <row r="921" ht="0" hidden="1" outlineLevel="1">
      <c r="A921" s="833" t="s">
        <v>6169</v>
      </c>
      <c r="B921" s="861" t="s">
        <v>6024</v>
      </c>
      <c r="C921" s="820" t="s">
        <v>5716</v>
      </c>
      <c r="D921" s="848"/>
      <c r="E921" s="1033">
        <v>1160</v>
      </c>
      <c r="F921" s="1033">
        <v>1004.6449701709475</v>
      </c>
      <c r="G921" s="1033">
        <v>913.31360924631588</v>
      </c>
      <c r="H921" s="1033">
        <v>888.72439668968423</v>
      </c>
    </row>
    <row r="922" ht="0" hidden="1" outlineLevel="1">
      <c r="A922" s="833" t="s">
        <v>6170</v>
      </c>
      <c r="B922" s="862" t="s">
        <v>6171</v>
      </c>
      <c r="C922" s="820" t="s">
        <v>5716</v>
      </c>
      <c r="D922" s="848"/>
      <c r="E922" s="1033">
        <v>1220</v>
      </c>
      <c r="F922" s="1033">
        <v>1061.6165888749474</v>
      </c>
      <c r="G922" s="1033">
        <v>965.1059898863158</v>
      </c>
      <c r="H922" s="1033">
        <v>939.12236708168416</v>
      </c>
    </row>
    <row r="923" ht="0" hidden="1" outlineLevel="1">
      <c r="A923" s="833" t="s">
        <v>6172</v>
      </c>
      <c r="B923" s="851" t="s">
        <v>6173</v>
      </c>
      <c r="C923" s="820" t="s">
        <v>5716</v>
      </c>
      <c r="D923" s="848"/>
      <c r="E923" s="1033">
        <v>1170</v>
      </c>
      <c r="F923" s="1033">
        <v>1015.1952699309475</v>
      </c>
      <c r="G923" s="1033">
        <v>922.9047908463159</v>
      </c>
      <c r="H923" s="1033">
        <v>898.05735416968423</v>
      </c>
    </row>
    <row r="924" ht="0" hidden="1" outlineLevel="1">
      <c r="A924" s="833" t="s">
        <v>6174</v>
      </c>
      <c r="B924" s="851" t="s">
        <v>6175</v>
      </c>
      <c r="C924" s="820" t="s">
        <v>5716</v>
      </c>
      <c r="D924" s="848"/>
      <c r="E924" s="1033">
        <v>1090</v>
      </c>
      <c r="F924" s="1033">
        <v>945.56329151494731</v>
      </c>
      <c r="G924" s="1033">
        <v>859.60299228631573</v>
      </c>
      <c r="H924" s="1033">
        <v>836.45983480168411</v>
      </c>
    </row>
    <row r="925" ht="0" hidden="1" outlineLevel="1">
      <c r="A925" s="833" t="s">
        <v>6176</v>
      </c>
      <c r="B925" s="851" t="s">
        <v>6177</v>
      </c>
      <c r="C925" s="820" t="s">
        <v>5716</v>
      </c>
      <c r="D925" s="848"/>
      <c r="E925" s="1033">
        <v>1090</v>
      </c>
      <c r="F925" s="1033">
        <v>945.56329151494731</v>
      </c>
      <c r="G925" s="1033">
        <v>859.60299228631573</v>
      </c>
      <c r="H925" s="1033">
        <v>836.45983480168411</v>
      </c>
    </row>
    <row r="926" ht="0" hidden="1" outlineLevel="1">
      <c r="A926" s="863" t="s">
        <v>6178</v>
      </c>
      <c r="B926" s="851" t="s">
        <v>6179</v>
      </c>
      <c r="C926" s="820" t="s">
        <v>5716</v>
      </c>
      <c r="D926" s="848"/>
      <c r="E926" s="1033">
        <v>1090</v>
      </c>
      <c r="F926" s="1033">
        <v>945.56329151494731</v>
      </c>
      <c r="G926" s="1033">
        <v>859.60299228631573</v>
      </c>
      <c r="H926" s="1033">
        <v>836.45983480168411</v>
      </c>
    </row>
    <row r="927" ht="0" hidden="1" outlineLevel="1">
      <c r="A927" s="838" t="s">
        <v>6180</v>
      </c>
      <c r="B927" s="822" t="s">
        <v>6181</v>
      </c>
      <c r="C927" s="820" t="s">
        <v>5881</v>
      </c>
      <c r="D927" s="848"/>
      <c r="E927" s="1033">
        <v>1160</v>
      </c>
      <c r="F927" s="1033">
        <v>1003.8699539289476</v>
      </c>
      <c r="G927" s="1033">
        <v>912.60904902631592</v>
      </c>
      <c r="H927" s="1033">
        <v>888.0388053986843</v>
      </c>
    </row>
    <row r="928" ht="0" hidden="1" outlineLevel="1">
      <c r="A928" s="838" t="s">
        <v>6182</v>
      </c>
      <c r="B928" s="822" t="s">
        <v>6183</v>
      </c>
      <c r="C928" s="820" t="s">
        <v>5051</v>
      </c>
      <c r="D928" s="848"/>
      <c r="E928" s="1033">
        <v>1160</v>
      </c>
      <c r="F928" s="1033">
        <v>1004.5238703500002</v>
      </c>
      <c r="G928" s="1033">
        <v>913.20351850000009</v>
      </c>
      <c r="H928" s="1033">
        <v>888.61726992500007</v>
      </c>
    </row>
    <row r="929" ht="0" hidden="1" outlineLevel="1">
      <c r="A929" s="838" t="s">
        <v>6184</v>
      </c>
      <c r="B929" s="822" t="s">
        <v>6185</v>
      </c>
      <c r="C929" s="820" t="s">
        <v>5881</v>
      </c>
      <c r="D929" s="848"/>
      <c r="E929" s="1033">
        <v>1130</v>
      </c>
      <c r="F929" s="1033">
        <v>981.07377051894741</v>
      </c>
      <c r="G929" s="1033">
        <v>891.88524592631575</v>
      </c>
      <c r="H929" s="1033">
        <v>867.87295084368418</v>
      </c>
    </row>
    <row r="930" ht="0" hidden="1" outlineLevel="1">
      <c r="A930" s="838" t="s">
        <v>6186</v>
      </c>
      <c r="B930" s="822" t="s">
        <v>6187</v>
      </c>
      <c r="C930" s="820" t="s">
        <v>5881</v>
      </c>
      <c r="D930" s="848"/>
      <c r="E930" s="1033">
        <v>1130</v>
      </c>
      <c r="F930" s="1033">
        <v>981.07377051894741</v>
      </c>
      <c r="G930" s="1033">
        <v>891.88524592631575</v>
      </c>
      <c r="H930" s="1033">
        <v>867.87295084368418</v>
      </c>
    </row>
    <row r="931" ht="0" hidden="1" outlineLevel="1">
      <c r="A931" s="838" t="s">
        <v>6188</v>
      </c>
      <c r="B931" s="822" t="s">
        <v>6189</v>
      </c>
      <c r="C931" s="820" t="s">
        <v>5051</v>
      </c>
      <c r="D931" s="848"/>
      <c r="E931" s="1033">
        <v>1130</v>
      </c>
      <c r="F931" s="1033">
        <v>981.72768694</v>
      </c>
      <c r="G931" s="1033">
        <v>892.47971539999992</v>
      </c>
      <c r="H931" s="1033">
        <v>868.45141537</v>
      </c>
    </row>
    <row r="932" ht="0" hidden="1" outlineLevel="1">
      <c r="A932" s="838" t="s">
        <v>6190</v>
      </c>
      <c r="B932" s="822" t="s">
        <v>6191</v>
      </c>
      <c r="C932" s="820" t="s">
        <v>5881</v>
      </c>
      <c r="D932" s="848"/>
      <c r="E932" s="1033">
        <v>920</v>
      </c>
      <c r="F932" s="1033">
        <v>800.77668354894752</v>
      </c>
      <c r="G932" s="1033">
        <v>727.97880322631579</v>
      </c>
      <c r="H932" s="1033">
        <v>708.37937390868422</v>
      </c>
    </row>
    <row r="933" ht="0" hidden="1" outlineLevel="1">
      <c r="A933" s="838" t="s">
        <v>6192</v>
      </c>
      <c r="B933" s="822" t="s">
        <v>6193</v>
      </c>
      <c r="C933" s="820" t="s">
        <v>5881</v>
      </c>
      <c r="D933" s="848"/>
      <c r="E933" s="1033">
        <v>1040</v>
      </c>
      <c r="F933" s="1033">
        <v>906.46807935894731</v>
      </c>
      <c r="G933" s="1033">
        <v>824.06189032631573</v>
      </c>
      <c r="H933" s="1033">
        <v>801.875608663684</v>
      </c>
    </row>
    <row r="934" ht="0" hidden="1" outlineLevel="1">
      <c r="A934" s="838" t="s">
        <v>6194</v>
      </c>
      <c r="B934" s="822" t="s">
        <v>6195</v>
      </c>
      <c r="C934" s="820" t="s">
        <v>5881</v>
      </c>
      <c r="D934" s="848"/>
      <c r="E934" s="1033">
        <v>960</v>
      </c>
      <c r="F934" s="1033">
        <v>831.86238819894766</v>
      </c>
      <c r="G934" s="1033">
        <v>756.23853472631583</v>
      </c>
      <c r="H934" s="1033">
        <v>735.87826648368434</v>
      </c>
    </row>
    <row r="935" ht="0" hidden="1" outlineLevel="1">
      <c r="A935" s="826" t="s">
        <v>6196</v>
      </c>
      <c r="B935" s="822" t="s">
        <v>6197</v>
      </c>
      <c r="C935" s="820" t="s">
        <v>5881</v>
      </c>
      <c r="D935" s="848"/>
      <c r="E935" s="1033">
        <v>900</v>
      </c>
      <c r="F935" s="1033">
        <v>782.12526075894743</v>
      </c>
      <c r="G935" s="1033">
        <v>711.02296432631567</v>
      </c>
      <c r="H935" s="1033">
        <v>691.88003836368421</v>
      </c>
    </row>
    <row r="936" ht="0" hidden="1" outlineLevel="1">
      <c r="A936" s="826" t="s">
        <v>6198</v>
      </c>
      <c r="B936" s="822" t="s">
        <v>6199</v>
      </c>
      <c r="C936" s="820" t="s">
        <v>5881</v>
      </c>
      <c r="D936" s="848"/>
      <c r="E936" s="1033">
        <v>1010</v>
      </c>
      <c r="F936" s="1033">
        <v>877.45475501894737</v>
      </c>
      <c r="G936" s="1033">
        <v>797.68614092631572</v>
      </c>
      <c r="H936" s="1033">
        <v>776.20997559368413</v>
      </c>
    </row>
    <row r="937" ht="0" hidden="1" outlineLevel="1">
      <c r="A937" s="838" t="s">
        <v>6200</v>
      </c>
      <c r="B937" s="822" t="s">
        <v>6201</v>
      </c>
      <c r="C937" s="820" t="s">
        <v>5881</v>
      </c>
      <c r="D937" s="848"/>
      <c r="E937" s="1033">
        <v>1170</v>
      </c>
      <c r="F937" s="1033">
        <v>1014.2318554789474</v>
      </c>
      <c r="G937" s="1033">
        <v>922.02895952631593</v>
      </c>
      <c r="H937" s="1033">
        <v>897.20510292368419</v>
      </c>
    </row>
    <row r="938" ht="0" hidden="1" outlineLevel="1">
      <c r="A938" s="838" t="s">
        <v>6202</v>
      </c>
      <c r="B938" s="822" t="s">
        <v>6203</v>
      </c>
      <c r="C938" s="820" t="s">
        <v>5881</v>
      </c>
      <c r="D938" s="848"/>
      <c r="E938" s="1033">
        <v>1000</v>
      </c>
      <c r="F938" s="1033">
        <v>867.0928534689474</v>
      </c>
      <c r="G938" s="1033">
        <v>788.2662304263157</v>
      </c>
      <c r="H938" s="1033">
        <v>767.04367806868424</v>
      </c>
    </row>
    <row r="939" ht="0" hidden="1" outlineLevel="1">
      <c r="A939" s="833" t="s">
        <v>6204</v>
      </c>
      <c r="B939" s="851" t="s">
        <v>6205</v>
      </c>
      <c r="C939" s="820" t="s">
        <v>5051</v>
      </c>
      <c r="D939" s="848"/>
      <c r="E939" s="1033">
        <v>1180</v>
      </c>
      <c r="F939" s="1033">
        <v>1020.9145146200001</v>
      </c>
      <c r="G939" s="1033">
        <v>928.1041042</v>
      </c>
      <c r="H939" s="1033">
        <v>903.11668601</v>
      </c>
    </row>
    <row r="940" ht="0" hidden="1" outlineLevel="1">
      <c r="A940" s="833" t="s">
        <v>6206</v>
      </c>
      <c r="B940" s="851" t="s">
        <v>6207</v>
      </c>
      <c r="C940" s="820" t="s">
        <v>5051</v>
      </c>
      <c r="D940" s="848"/>
      <c r="E940" s="1033">
        <v>1180</v>
      </c>
      <c r="F940" s="1033">
        <v>1020.9145146200001</v>
      </c>
      <c r="G940" s="1033">
        <v>928.1041042</v>
      </c>
      <c r="H940" s="1033">
        <v>903.11668601</v>
      </c>
    </row>
    <row r="941" ht="0" hidden="1" outlineLevel="1">
      <c r="A941" s="833" t="s">
        <v>6208</v>
      </c>
      <c r="B941" s="851" t="s">
        <v>6209</v>
      </c>
      <c r="C941" s="820" t="s">
        <v>5051</v>
      </c>
      <c r="D941" s="848"/>
      <c r="E941" s="1033">
        <v>1180</v>
      </c>
      <c r="F941" s="1033">
        <v>1020.9145146200001</v>
      </c>
      <c r="G941" s="1033">
        <v>928.1041042</v>
      </c>
      <c r="H941" s="1033">
        <v>903.11668601</v>
      </c>
    </row>
    <row r="942" ht="0" hidden="1" outlineLevel="1">
      <c r="A942" s="833" t="s">
        <v>6210</v>
      </c>
      <c r="B942" s="851" t="s">
        <v>6211</v>
      </c>
      <c r="C942" s="820" t="s">
        <v>5051</v>
      </c>
      <c r="D942" s="848"/>
      <c r="E942" s="1033">
        <v>1180</v>
      </c>
      <c r="F942" s="1033">
        <v>1020.9145146200001</v>
      </c>
      <c r="G942" s="1033">
        <v>928.1041042</v>
      </c>
      <c r="H942" s="1033">
        <v>903.11668601</v>
      </c>
    </row>
    <row r="943" ht="0" hidden="1" outlineLevel="1">
      <c r="A943" s="833" t="s">
        <v>6212</v>
      </c>
      <c r="B943" s="851" t="s">
        <v>6213</v>
      </c>
      <c r="C943" s="820" t="s">
        <v>5051</v>
      </c>
      <c r="D943" s="848"/>
      <c r="E943" s="1033">
        <v>1180</v>
      </c>
      <c r="F943" s="1033">
        <v>1020.9145146200001</v>
      </c>
      <c r="G943" s="1033">
        <v>928.1041042</v>
      </c>
      <c r="H943" s="1033">
        <v>903.11668601</v>
      </c>
    </row>
    <row r="944" ht="0" hidden="1" outlineLevel="1">
      <c r="A944" s="833" t="s">
        <v>6214</v>
      </c>
      <c r="B944" s="851" t="s">
        <v>6026</v>
      </c>
      <c r="C944" s="820" t="s">
        <v>5051</v>
      </c>
      <c r="D944" s="848"/>
      <c r="E944" s="1033">
        <v>1180</v>
      </c>
      <c r="F944" s="1033">
        <v>1020.9145146200001</v>
      </c>
      <c r="G944" s="1033">
        <v>928.1041042</v>
      </c>
      <c r="H944" s="1033">
        <v>903.11668601</v>
      </c>
    </row>
    <row r="945" ht="0" hidden="1" outlineLevel="1">
      <c r="A945" s="833" t="s">
        <v>6215</v>
      </c>
      <c r="B945" s="851" t="s">
        <v>6028</v>
      </c>
      <c r="C945" s="820" t="s">
        <v>5051</v>
      </c>
      <c r="D945" s="848"/>
      <c r="E945" s="1033">
        <v>1180</v>
      </c>
      <c r="F945" s="1033">
        <v>1020.9145146200001</v>
      </c>
      <c r="G945" s="1033">
        <v>928.1041042</v>
      </c>
      <c r="H945" s="1033">
        <v>903.11668601</v>
      </c>
    </row>
    <row r="946" ht="0" hidden="1" outlineLevel="1">
      <c r="A946" s="833" t="s">
        <v>6216</v>
      </c>
      <c r="B946" s="851" t="s">
        <v>6030</v>
      </c>
      <c r="C946" s="820" t="s">
        <v>5051</v>
      </c>
      <c r="D946" s="848"/>
      <c r="E946" s="1033">
        <v>1180</v>
      </c>
      <c r="F946" s="1033">
        <v>1020.9145146200001</v>
      </c>
      <c r="G946" s="1033">
        <v>928.1041042</v>
      </c>
      <c r="H946" s="1033">
        <v>903.11668601</v>
      </c>
    </row>
    <row r="947" ht="0" hidden="1" outlineLevel="1">
      <c r="A947" s="833" t="s">
        <v>6217</v>
      </c>
      <c r="B947" s="851" t="s">
        <v>6218</v>
      </c>
      <c r="C947" s="820" t="s">
        <v>5881</v>
      </c>
      <c r="D947" s="848"/>
      <c r="E947" s="1033">
        <v>1120</v>
      </c>
      <c r="F947" s="1033">
        <v>973.83927925494731</v>
      </c>
      <c r="G947" s="1033">
        <v>885.30843568631576</v>
      </c>
      <c r="H947" s="1033">
        <v>861.473208571684</v>
      </c>
    </row>
    <row r="948" ht="0" hidden="1" outlineLevel="1">
      <c r="A948" s="845" t="s">
        <v>6219</v>
      </c>
      <c r="B948" s="826"/>
      <c r="C948" s="820"/>
      <c r="D948" s="848"/>
      <c r="E948" s="1033">
        <v>0</v>
      </c>
      <c r="F948" s="1033">
        <v>0</v>
      </c>
      <c r="G948" s="1033">
        <v>0</v>
      </c>
      <c r="H948" s="1033">
        <v>0</v>
      </c>
    </row>
    <row r="949" ht="0" hidden="1" outlineLevel="1">
      <c r="A949" s="833" t="s">
        <v>6220</v>
      </c>
      <c r="B949" s="851" t="s">
        <v>6053</v>
      </c>
      <c r="C949" s="820" t="s">
        <v>5716</v>
      </c>
      <c r="D949" s="848"/>
      <c r="E949" s="1033">
        <v>1220</v>
      </c>
      <c r="F949" s="1033">
        <v>1054.4952065125071</v>
      </c>
      <c r="G949" s="1033">
        <v>958.632005920461</v>
      </c>
      <c r="H949" s="1033">
        <v>932.82268268414089</v>
      </c>
    </row>
    <row r="950" ht="0" hidden="1" outlineLevel="1">
      <c r="A950" s="833" t="s">
        <v>6221</v>
      </c>
      <c r="B950" s="851" t="s">
        <v>6016</v>
      </c>
      <c r="C950" s="820" t="s">
        <v>5716</v>
      </c>
      <c r="D950" s="848"/>
      <c r="E950" s="1033">
        <v>1220</v>
      </c>
      <c r="F950" s="1033">
        <v>1054.4952065125071</v>
      </c>
      <c r="G950" s="1033">
        <v>958.632005920461</v>
      </c>
      <c r="H950" s="1033">
        <v>932.82268268414089</v>
      </c>
    </row>
    <row r="951" ht="0" hidden="1" outlineLevel="1">
      <c r="A951" s="833" t="s">
        <v>6222</v>
      </c>
      <c r="B951" s="851" t="s">
        <v>6223</v>
      </c>
      <c r="C951" s="820" t="s">
        <v>5716</v>
      </c>
      <c r="D951" s="848"/>
      <c r="E951" s="1033">
        <v>1220</v>
      </c>
      <c r="F951" s="1033">
        <v>1054.4952065125071</v>
      </c>
      <c r="G951" s="1033">
        <v>958.632005920461</v>
      </c>
      <c r="H951" s="1033">
        <v>932.82268268414089</v>
      </c>
    </row>
    <row r="952" ht="0" hidden="1" outlineLevel="1">
      <c r="A952" s="833" t="s">
        <v>6224</v>
      </c>
      <c r="B952" s="851" t="s">
        <v>6225</v>
      </c>
      <c r="C952" s="820" t="s">
        <v>5716</v>
      </c>
      <c r="D952" s="848"/>
      <c r="E952" s="1033">
        <v>1220</v>
      </c>
      <c r="F952" s="1033">
        <v>1054.4952065125071</v>
      </c>
      <c r="G952" s="1033">
        <v>958.632005920461</v>
      </c>
      <c r="H952" s="1033">
        <v>932.82268268414089</v>
      </c>
    </row>
    <row r="953" ht="0" hidden="1" outlineLevel="1">
      <c r="A953" s="833" t="s">
        <v>6226</v>
      </c>
      <c r="B953" s="851" t="s">
        <v>6168</v>
      </c>
      <c r="C953" s="820" t="s">
        <v>5716</v>
      </c>
      <c r="D953" s="848"/>
      <c r="E953" s="1033">
        <v>1220</v>
      </c>
      <c r="F953" s="1033">
        <v>1054.4952065125071</v>
      </c>
      <c r="G953" s="1033">
        <v>958.632005920461</v>
      </c>
      <c r="H953" s="1033">
        <v>932.82268268414089</v>
      </c>
    </row>
    <row r="954" ht="0" hidden="1" outlineLevel="1">
      <c r="A954" s="833" t="s">
        <v>6227</v>
      </c>
      <c r="B954" s="851" t="s">
        <v>6024</v>
      </c>
      <c r="C954" s="820" t="s">
        <v>5716</v>
      </c>
      <c r="D954" s="848"/>
      <c r="E954" s="1033">
        <v>1220</v>
      </c>
      <c r="F954" s="1033">
        <v>1054.4952065125071</v>
      </c>
      <c r="G954" s="1033">
        <v>958.632005920461</v>
      </c>
      <c r="H954" s="1033">
        <v>932.82268268414089</v>
      </c>
    </row>
    <row r="955" ht="0" hidden="1" outlineLevel="1">
      <c r="A955" s="833" t="s">
        <v>6228</v>
      </c>
      <c r="B955" s="851" t="s">
        <v>6229</v>
      </c>
      <c r="C955" s="820" t="s">
        <v>5716</v>
      </c>
      <c r="D955" s="848"/>
      <c r="E955" s="1033">
        <v>1220</v>
      </c>
      <c r="F955" s="1033">
        <v>1054.4952065125071</v>
      </c>
      <c r="G955" s="1033">
        <v>958.632005920461</v>
      </c>
      <c r="H955" s="1033">
        <v>932.82268268414089</v>
      </c>
    </row>
    <row r="956" ht="0" hidden="1" outlineLevel="1">
      <c r="A956" s="851" t="s">
        <v>6230</v>
      </c>
      <c r="B956" s="822" t="s">
        <v>5962</v>
      </c>
      <c r="C956" s="820" t="s">
        <v>5716</v>
      </c>
      <c r="D956" s="848"/>
      <c r="E956" s="1033">
        <v>1200</v>
      </c>
      <c r="F956" s="1033">
        <v>1037.506794324</v>
      </c>
      <c r="G956" s="1033">
        <v>943.18799484</v>
      </c>
      <c r="H956" s="1033">
        <v>917.79447190199994</v>
      </c>
    </row>
    <row r="957" ht="0" hidden="1" outlineLevel="1">
      <c r="A957" s="833" t="s">
        <v>6231</v>
      </c>
      <c r="B957" s="851" t="s">
        <v>6232</v>
      </c>
      <c r="C957" s="820" t="s">
        <v>5716</v>
      </c>
      <c r="D957" s="848"/>
      <c r="E957" s="1033">
        <v>1240</v>
      </c>
      <c r="F957" s="1033">
        <v>1075.48787346</v>
      </c>
      <c r="G957" s="1033">
        <v>977.71624859999986</v>
      </c>
      <c r="H957" s="1033">
        <v>951.39311882999982</v>
      </c>
    </row>
    <row r="958" ht="0" hidden="1" outlineLevel="1">
      <c r="A958" s="845" t="s">
        <v>6233</v>
      </c>
      <c r="B958" s="864"/>
      <c r="C958" s="820"/>
      <c r="D958" s="848"/>
      <c r="E958" s="1033">
        <v>0</v>
      </c>
      <c r="F958" s="1033">
        <v>0</v>
      </c>
      <c r="G958" s="1033">
        <v>0</v>
      </c>
      <c r="H958" s="1033">
        <v>0</v>
      </c>
    </row>
    <row r="959" ht="0" hidden="1" outlineLevel="1">
      <c r="A959" s="833" t="s">
        <v>6234</v>
      </c>
      <c r="B959" s="826" t="s">
        <v>6235</v>
      </c>
      <c r="C959" s="820" t="s">
        <v>5716</v>
      </c>
      <c r="D959" s="848"/>
      <c r="E959" s="1033">
        <v>1110</v>
      </c>
      <c r="F959" s="1033">
        <v>959.43457610000019</v>
      </c>
      <c r="G959" s="1033">
        <v>872.21325100000013</v>
      </c>
      <c r="H959" s="1033">
        <v>848.73058655000011</v>
      </c>
    </row>
    <row r="960" ht="0" hidden="1" outlineLevel="1">
      <c r="A960" s="833" t="s">
        <v>6236</v>
      </c>
      <c r="B960" s="826" t="s">
        <v>6237</v>
      </c>
      <c r="C960" s="820" t="s">
        <v>5716</v>
      </c>
      <c r="D960" s="848"/>
      <c r="E960" s="1033">
        <v>1150</v>
      </c>
      <c r="F960" s="1033">
        <v>993.575583</v>
      </c>
      <c r="G960" s="1033">
        <v>903.2505299999998</v>
      </c>
      <c r="H960" s="1033">
        <v>878.93224649999991</v>
      </c>
    </row>
    <row r="961" ht="0" hidden="1" outlineLevel="1">
      <c r="A961" s="833" t="s">
        <v>6238</v>
      </c>
      <c r="B961" s="826" t="s">
        <v>6239</v>
      </c>
      <c r="C961" s="820" t="s">
        <v>5716</v>
      </c>
      <c r="D961" s="848"/>
      <c r="E961" s="1033">
        <v>1250</v>
      </c>
      <c r="F961" s="1033">
        <v>1082.8354036500002</v>
      </c>
      <c r="G961" s="1033">
        <v>984.3958214999999</v>
      </c>
      <c r="H961" s="1033">
        <v>957.892857075</v>
      </c>
    </row>
    <row r="962" ht="0" hidden="1" outlineLevel="1">
      <c r="A962" s="833" t="s">
        <v>6240</v>
      </c>
      <c r="B962" s="826" t="s">
        <v>6241</v>
      </c>
      <c r="C962" s="820" t="s">
        <v>5716</v>
      </c>
      <c r="D962" s="848"/>
      <c r="E962" s="1033">
        <v>1250</v>
      </c>
      <c r="F962" s="1033">
        <v>1082.8354036500002</v>
      </c>
      <c r="G962" s="1033">
        <v>984.3958214999999</v>
      </c>
      <c r="H962" s="1033">
        <v>957.892857075</v>
      </c>
    </row>
    <row r="963" ht="0" hidden="1" outlineLevel="1">
      <c r="A963" s="833" t="s">
        <v>6242</v>
      </c>
      <c r="B963" s="826" t="s">
        <v>6243</v>
      </c>
      <c r="C963" s="820" t="s">
        <v>5716</v>
      </c>
      <c r="D963" s="848"/>
      <c r="E963" s="1033">
        <v>1250</v>
      </c>
      <c r="F963" s="1033">
        <v>1082.8354036500002</v>
      </c>
      <c r="G963" s="1033">
        <v>984.3958214999999</v>
      </c>
      <c r="H963" s="1033">
        <v>957.892857075</v>
      </c>
    </row>
    <row r="964" ht="0" hidden="1" outlineLevel="1">
      <c r="A964" s="833" t="s">
        <v>6244</v>
      </c>
      <c r="B964" s="826" t="s">
        <v>6245</v>
      </c>
      <c r="C964" s="820" t="s">
        <v>5716</v>
      </c>
      <c r="D964" s="848"/>
      <c r="E964" s="1033">
        <v>1250</v>
      </c>
      <c r="F964" s="1033">
        <v>1082.8354036500002</v>
      </c>
      <c r="G964" s="1033">
        <v>984.3958214999999</v>
      </c>
      <c r="H964" s="1033">
        <v>957.892857075</v>
      </c>
    </row>
    <row r="965" ht="0" hidden="1" outlineLevel="1">
      <c r="A965" s="833" t="s">
        <v>6246</v>
      </c>
      <c r="B965" s="826" t="s">
        <v>6247</v>
      </c>
      <c r="C965" s="820" t="s">
        <v>5716</v>
      </c>
      <c r="D965" s="848"/>
      <c r="E965" s="1033">
        <v>1250</v>
      </c>
      <c r="F965" s="1033">
        <v>1082.8354036500002</v>
      </c>
      <c r="G965" s="1033">
        <v>984.3958214999999</v>
      </c>
      <c r="H965" s="1033">
        <v>957.892857075</v>
      </c>
    </row>
    <row r="966" ht="0" hidden="1" outlineLevel="1">
      <c r="A966" s="838" t="s">
        <v>6248</v>
      </c>
      <c r="B966" s="822" t="s">
        <v>6249</v>
      </c>
      <c r="C966" s="820" t="s">
        <v>5716</v>
      </c>
      <c r="D966" s="848"/>
      <c r="E966" s="1033">
        <v>1250</v>
      </c>
      <c r="F966" s="1033">
        <v>1082.8354036500002</v>
      </c>
      <c r="G966" s="1033">
        <v>984.3958214999999</v>
      </c>
      <c r="H966" s="1033">
        <v>957.892857075</v>
      </c>
    </row>
    <row r="967" ht="0" hidden="1" outlineLevel="1">
      <c r="A967" s="838" t="s">
        <v>6250</v>
      </c>
      <c r="B967" s="822" t="s">
        <v>6251</v>
      </c>
      <c r="C967" s="820" t="s">
        <v>5716</v>
      </c>
      <c r="D967" s="848"/>
      <c r="E967" s="1033">
        <v>1250</v>
      </c>
      <c r="F967" s="1033">
        <v>1082.8354036500002</v>
      </c>
      <c r="G967" s="1033">
        <v>984.3958214999999</v>
      </c>
      <c r="H967" s="1033">
        <v>957.892857075</v>
      </c>
    </row>
    <row r="968" ht="0" hidden="1" outlineLevel="1">
      <c r="A968" s="838" t="s">
        <v>6252</v>
      </c>
      <c r="B968" s="822" t="s">
        <v>6253</v>
      </c>
      <c r="C968" s="820" t="s">
        <v>5716</v>
      </c>
      <c r="D968" s="848"/>
      <c r="E968" s="1033">
        <v>1250</v>
      </c>
      <c r="F968" s="1033">
        <v>1082.8397579999999</v>
      </c>
      <c r="G968" s="1033">
        <v>984.39977999999985</v>
      </c>
      <c r="H968" s="1033">
        <v>957.89670899999976</v>
      </c>
    </row>
    <row r="969" ht="0" hidden="1" outlineLevel="1">
      <c r="A969" s="833" t="s">
        <v>6254</v>
      </c>
      <c r="B969" s="851" t="s">
        <v>6255</v>
      </c>
      <c r="C969" s="820" t="s">
        <v>5716</v>
      </c>
      <c r="D969" s="848"/>
      <c r="E969" s="1033">
        <v>1250</v>
      </c>
      <c r="F969" s="1033">
        <v>1086.03817322</v>
      </c>
      <c r="G969" s="1033">
        <v>987.30743019999989</v>
      </c>
      <c r="H969" s="1033">
        <v>960.72607630999994</v>
      </c>
    </row>
    <row r="970" ht="0" hidden="1" outlineLevel="1">
      <c r="A970" s="833" t="s">
        <v>6256</v>
      </c>
      <c r="B970" s="851" t="s">
        <v>6257</v>
      </c>
      <c r="C970" s="820" t="s">
        <v>5716</v>
      </c>
      <c r="D970" s="848"/>
      <c r="E970" s="1033">
        <v>1250</v>
      </c>
      <c r="F970" s="1033">
        <v>1086.03817322</v>
      </c>
      <c r="G970" s="1033">
        <v>987.30743019999989</v>
      </c>
      <c r="H970" s="1033">
        <v>960.72607630999994</v>
      </c>
    </row>
    <row r="971" ht="0" hidden="1" outlineLevel="1">
      <c r="A971" s="833" t="s">
        <v>6258</v>
      </c>
      <c r="B971" s="851" t="s">
        <v>6259</v>
      </c>
      <c r="C971" s="820" t="s">
        <v>5716</v>
      </c>
      <c r="D971" s="848"/>
      <c r="E971" s="1033">
        <v>1200</v>
      </c>
      <c r="F971" s="1033">
        <v>1043.8369741800002</v>
      </c>
      <c r="G971" s="1033">
        <v>948.94270380000012</v>
      </c>
      <c r="H971" s="1033">
        <v>923.39424639</v>
      </c>
    </row>
    <row r="972" ht="0" hidden="1" outlineLevel="1">
      <c r="A972" s="833" t="s">
        <v>6260</v>
      </c>
      <c r="B972" s="851" t="s">
        <v>6261</v>
      </c>
      <c r="C972" s="820" t="s">
        <v>5716</v>
      </c>
      <c r="D972" s="848"/>
      <c r="E972" s="1033">
        <v>1200</v>
      </c>
      <c r="F972" s="1033">
        <v>1043.8369741800002</v>
      </c>
      <c r="G972" s="1033">
        <v>948.94270380000012</v>
      </c>
      <c r="H972" s="1033">
        <v>923.39424639</v>
      </c>
    </row>
    <row r="973" ht="0" hidden="1" outlineLevel="1">
      <c r="A973" s="833" t="s">
        <v>6262</v>
      </c>
      <c r="B973" s="851" t="s">
        <v>6263</v>
      </c>
      <c r="C973" s="820" t="s">
        <v>5716</v>
      </c>
      <c r="D973" s="848"/>
      <c r="E973" s="1033">
        <v>1200</v>
      </c>
      <c r="F973" s="1033">
        <v>1043.8369741800002</v>
      </c>
      <c r="G973" s="1033">
        <v>948.94270380000012</v>
      </c>
      <c r="H973" s="1033">
        <v>923.39424639</v>
      </c>
    </row>
    <row r="974" ht="0" hidden="1" outlineLevel="1">
      <c r="A974" s="833" t="s">
        <v>6264</v>
      </c>
      <c r="B974" s="851" t="s">
        <v>6265</v>
      </c>
      <c r="C974" s="820" t="s">
        <v>5716</v>
      </c>
      <c r="D974" s="848"/>
      <c r="E974" s="1033">
        <v>1200</v>
      </c>
      <c r="F974" s="1033">
        <v>1043.8369741800002</v>
      </c>
      <c r="G974" s="1033">
        <v>948.94270380000012</v>
      </c>
      <c r="H974" s="1033">
        <v>923.39424639</v>
      </c>
    </row>
    <row r="975" ht="0" hidden="1" outlineLevel="1">
      <c r="A975" s="845" t="s">
        <v>6266</v>
      </c>
      <c r="B975" s="865"/>
      <c r="C975" s="820"/>
      <c r="D975" s="848"/>
      <c r="E975" s="1033">
        <v>0</v>
      </c>
      <c r="F975" s="1033">
        <v>0</v>
      </c>
      <c r="G975" s="1033">
        <v>0</v>
      </c>
      <c r="H975" s="1033">
        <v>0</v>
      </c>
    </row>
    <row r="976" ht="0" hidden="1" outlineLevel="1">
      <c r="A976" s="833" t="s">
        <v>6267</v>
      </c>
      <c r="B976" s="851" t="s">
        <v>5999</v>
      </c>
      <c r="C976" s="820" t="s">
        <v>5716</v>
      </c>
      <c r="D976" s="848"/>
      <c r="E976" s="1033">
        <v>990</v>
      </c>
      <c r="F976" s="1033">
        <v>855.48463</v>
      </c>
      <c r="G976" s="1033">
        <v>777.7133</v>
      </c>
      <c r="H976" s="1033">
        <v>756.774865</v>
      </c>
    </row>
    <row r="977" ht="0" hidden="1" outlineLevel="1">
      <c r="A977" s="833" t="s">
        <v>6268</v>
      </c>
      <c r="B977" s="851" t="s">
        <v>6003</v>
      </c>
      <c r="C977" s="820" t="s">
        <v>5716</v>
      </c>
      <c r="D977" s="848"/>
      <c r="E977" s="1033">
        <v>1000</v>
      </c>
      <c r="F977" s="1033">
        <v>866.0349297600003</v>
      </c>
      <c r="G977" s="1033">
        <v>787.30448160000014</v>
      </c>
      <c r="H977" s="1033">
        <v>766.10782248000021</v>
      </c>
    </row>
    <row r="978" ht="0" hidden="1" outlineLevel="1">
      <c r="A978" s="866" t="s">
        <v>6269</v>
      </c>
      <c r="B978" s="826" t="s">
        <v>6270</v>
      </c>
      <c r="C978" s="820" t="s">
        <v>5716</v>
      </c>
      <c r="D978" s="848"/>
      <c r="E978" s="1033">
        <v>970</v>
      </c>
      <c r="F978" s="1033">
        <v>844.93433024000024</v>
      </c>
      <c r="G978" s="1033">
        <v>768.12211840000009</v>
      </c>
      <c r="H978" s="1033">
        <v>747.44190752000009</v>
      </c>
    </row>
    <row r="979" ht="0" hidden="1" outlineLevel="1">
      <c r="A979" s="866" t="s">
        <v>6271</v>
      </c>
      <c r="B979" s="826" t="s">
        <v>6272</v>
      </c>
      <c r="C979" s="820" t="s">
        <v>5716</v>
      </c>
      <c r="D979" s="848"/>
      <c r="E979" s="1033">
        <v>970</v>
      </c>
      <c r="F979" s="1033">
        <v>844.93433024000024</v>
      </c>
      <c r="G979" s="1033">
        <v>768.12211840000009</v>
      </c>
      <c r="H979" s="1033">
        <v>747.44190752000009</v>
      </c>
    </row>
    <row r="980" ht="0" hidden="1" outlineLevel="1">
      <c r="A980" s="866" t="s">
        <v>6273</v>
      </c>
      <c r="B980" s="826" t="s">
        <v>6274</v>
      </c>
      <c r="C980" s="820" t="s">
        <v>5716</v>
      </c>
      <c r="D980" s="848"/>
      <c r="E980" s="1033">
        <v>970</v>
      </c>
      <c r="F980" s="1033">
        <v>844.93433024000024</v>
      </c>
      <c r="G980" s="1033">
        <v>768.12211840000009</v>
      </c>
      <c r="H980" s="1033">
        <v>747.44190752000009</v>
      </c>
    </row>
    <row r="981" ht="0" hidden="1" outlineLevel="1">
      <c r="A981" s="866" t="s">
        <v>6275</v>
      </c>
      <c r="B981" s="826" t="s">
        <v>6276</v>
      </c>
      <c r="C981" s="820" t="s">
        <v>5716</v>
      </c>
      <c r="D981" s="848"/>
      <c r="E981" s="1033">
        <v>380</v>
      </c>
      <c r="F981" s="1033">
        <v>332.18976190400008</v>
      </c>
      <c r="G981" s="1033">
        <v>301.99069264</v>
      </c>
      <c r="H981" s="1033">
        <v>293.860173992</v>
      </c>
    </row>
    <row r="982" ht="0" hidden="1" outlineLevel="1">
      <c r="A982" s="866" t="s">
        <v>6277</v>
      </c>
      <c r="B982" s="826" t="s">
        <v>6278</v>
      </c>
      <c r="C982" s="820" t="s">
        <v>5716</v>
      </c>
      <c r="D982" s="848"/>
      <c r="E982" s="1033">
        <v>890</v>
      </c>
      <c r="F982" s="1033">
        <v>771.08223192000025</v>
      </c>
      <c r="G982" s="1033">
        <v>700.9838472</v>
      </c>
      <c r="H982" s="1033">
        <v>682.11120516000017</v>
      </c>
    </row>
    <row r="983" ht="0" hidden="1" outlineLevel="1">
      <c r="A983" s="841" t="s">
        <v>6279</v>
      </c>
      <c r="B983" s="867"/>
      <c r="C983" s="820"/>
      <c r="D983" s="848"/>
      <c r="E983" s="1033">
        <v>0</v>
      </c>
      <c r="F983" s="1033">
        <v>0</v>
      </c>
      <c r="G983" s="1033">
        <v>0</v>
      </c>
      <c r="H983" s="1033">
        <v>0</v>
      </c>
    </row>
    <row r="984" ht="0" hidden="1" outlineLevel="1">
      <c r="A984" s="868" t="s">
        <v>6280</v>
      </c>
      <c r="B984" s="869"/>
      <c r="C984" s="820"/>
      <c r="D984" s="848"/>
      <c r="E984" s="1033">
        <v>0</v>
      </c>
      <c r="F984" s="1033">
        <v>0</v>
      </c>
      <c r="G984" s="1033">
        <v>0</v>
      </c>
      <c r="H984" s="1033">
        <v>0</v>
      </c>
    </row>
    <row r="985" ht="0" hidden="1" outlineLevel="1">
      <c r="A985" s="818" t="s">
        <v>6281</v>
      </c>
      <c r="B985" s="819"/>
      <c r="C985" s="820"/>
      <c r="D985" s="848"/>
      <c r="E985" s="1033">
        <v>0</v>
      </c>
      <c r="F985" s="1033">
        <v>0</v>
      </c>
      <c r="G985" s="1033">
        <v>0</v>
      </c>
      <c r="H985" s="1033">
        <v>0</v>
      </c>
    </row>
    <row r="986" ht="0" hidden="1" outlineLevel="1">
      <c r="A986" s="851" t="s">
        <v>6282</v>
      </c>
      <c r="B986" s="851" t="s">
        <v>6283</v>
      </c>
      <c r="C986" s="820" t="s">
        <v>5716</v>
      </c>
      <c r="D986" s="848"/>
      <c r="E986" s="1033">
        <v>1220</v>
      </c>
      <c r="F986" s="1033">
        <v>1060.3635054151632</v>
      </c>
      <c r="G986" s="1033">
        <v>963.96682310469384</v>
      </c>
      <c r="H986" s="1033">
        <v>938.0138701749521</v>
      </c>
    </row>
    <row r="987" ht="0" hidden="1" outlineLevel="1">
      <c r="A987" s="821" t="s">
        <v>6284</v>
      </c>
      <c r="B987" s="822" t="s">
        <v>6285</v>
      </c>
      <c r="C987" s="820" t="s">
        <v>5716</v>
      </c>
      <c r="D987" s="848"/>
      <c r="E987" s="1033">
        <v>1030</v>
      </c>
      <c r="F987" s="1033">
        <v>891.55870925516331</v>
      </c>
      <c r="G987" s="1033">
        <v>810.507917504694</v>
      </c>
      <c r="H987" s="1033">
        <v>788.686550494952</v>
      </c>
    </row>
    <row r="988" ht="0" hidden="1" outlineLevel="1">
      <c r="A988" s="821" t="s">
        <v>6286</v>
      </c>
      <c r="B988" s="822" t="s">
        <v>6287</v>
      </c>
      <c r="C988" s="820" t="s">
        <v>5716</v>
      </c>
      <c r="D988" s="848"/>
      <c r="E988" s="1033">
        <v>1050</v>
      </c>
      <c r="F988" s="1033">
        <v>914.7693687271634</v>
      </c>
      <c r="G988" s="1033">
        <v>831.60851702469392</v>
      </c>
      <c r="H988" s="1033">
        <v>809.21905695095211</v>
      </c>
    </row>
    <row r="989" ht="0" hidden="1" outlineLevel="1">
      <c r="A989" s="821" t="s">
        <v>6288</v>
      </c>
      <c r="B989" s="822" t="s">
        <v>6289</v>
      </c>
      <c r="C989" s="820" t="s">
        <v>5716</v>
      </c>
      <c r="D989" s="848"/>
      <c r="E989" s="1033">
        <v>1130</v>
      </c>
      <c r="F989" s="1033">
        <v>984.40134714316332</v>
      </c>
      <c r="G989" s="1033">
        <v>894.91031558469388</v>
      </c>
      <c r="H989" s="1033">
        <v>870.81657631895212</v>
      </c>
    </row>
    <row r="990" ht="0" hidden="1" outlineLevel="1">
      <c r="A990" s="821" t="s">
        <v>6290</v>
      </c>
      <c r="B990" s="822" t="s">
        <v>6291</v>
      </c>
      <c r="C990" s="820" t="s">
        <v>5716</v>
      </c>
      <c r="D990" s="848"/>
      <c r="E990" s="1033">
        <v>1120</v>
      </c>
      <c r="F990" s="1033">
        <v>973.85104738316329</v>
      </c>
      <c r="G990" s="1033">
        <v>885.31913398469374</v>
      </c>
      <c r="H990" s="1033">
        <v>861.483618838952</v>
      </c>
    </row>
    <row r="991" ht="0" hidden="1" outlineLevel="1">
      <c r="A991" s="851" t="s">
        <v>6292</v>
      </c>
      <c r="B991" s="851" t="s">
        <v>6293</v>
      </c>
      <c r="C991" s="820" t="s">
        <v>5716</v>
      </c>
      <c r="D991" s="848"/>
      <c r="E991" s="1033">
        <v>1410</v>
      </c>
      <c r="F991" s="1033">
        <v>1219.3538289071632</v>
      </c>
      <c r="G991" s="1033">
        <v>1108.5034808246937</v>
      </c>
      <c r="H991" s="1033">
        <v>1078.659156340952</v>
      </c>
    </row>
    <row r="992" ht="0" hidden="1" outlineLevel="1">
      <c r="A992" s="851" t="s">
        <v>6294</v>
      </c>
      <c r="B992" s="851" t="s">
        <v>6295</v>
      </c>
      <c r="C992" s="820" t="s">
        <v>5716</v>
      </c>
      <c r="D992" s="848"/>
      <c r="E992" s="1033">
        <v>1720</v>
      </c>
      <c r="F992" s="1033">
        <v>1488.7056756711629</v>
      </c>
      <c r="G992" s="1033">
        <v>1353.3687960646935</v>
      </c>
      <c r="H992" s="1033">
        <v>1316.9319438629518</v>
      </c>
    </row>
    <row r="993" ht="0" hidden="1" outlineLevel="1">
      <c r="A993" s="845" t="s">
        <v>6296</v>
      </c>
      <c r="B993" s="870"/>
      <c r="C993" s="820"/>
      <c r="D993" s="848"/>
      <c r="E993" s="1033">
        <v>0</v>
      </c>
      <c r="F993" s="1033">
        <v>0</v>
      </c>
      <c r="G993" s="1033">
        <v>0</v>
      </c>
      <c r="H993" s="1033">
        <v>0</v>
      </c>
    </row>
    <row r="994" ht="0" hidden="1" outlineLevel="1">
      <c r="A994" s="851" t="s">
        <v>6297</v>
      </c>
      <c r="B994" s="851" t="s">
        <v>6298</v>
      </c>
      <c r="C994" s="820" t="s">
        <v>5716</v>
      </c>
      <c r="D994" s="848"/>
      <c r="E994" s="1033">
        <v>1190</v>
      </c>
      <c r="F994" s="1033">
        <v>1034.4006913240003</v>
      </c>
      <c r="G994" s="1033">
        <v>940.36426483999992</v>
      </c>
      <c r="H994" s="1033">
        <v>915.046765402</v>
      </c>
    </row>
    <row r="995" ht="0" hidden="1" outlineLevel="1">
      <c r="A995" s="851" t="s">
        <v>6299</v>
      </c>
      <c r="B995" s="851" t="s">
        <v>6300</v>
      </c>
      <c r="C995" s="820" t="s">
        <v>5716</v>
      </c>
      <c r="D995" s="848"/>
      <c r="E995" s="1033">
        <v>1630</v>
      </c>
      <c r="F995" s="1033">
        <v>1412.1014227320004</v>
      </c>
      <c r="G995" s="1033">
        <v>1283.72856612</v>
      </c>
      <c r="H995" s="1033">
        <v>1249.166643186</v>
      </c>
    </row>
    <row r="996" ht="0" hidden="1" outlineLevel="1">
      <c r="A996" s="851" t="s">
        <v>6301</v>
      </c>
      <c r="B996" s="851" t="s">
        <v>6302</v>
      </c>
      <c r="C996" s="820" t="s">
        <v>5716</v>
      </c>
      <c r="D996" s="848"/>
      <c r="E996" s="1033">
        <v>1630</v>
      </c>
      <c r="F996" s="1033">
        <v>1412.1014227320004</v>
      </c>
      <c r="G996" s="1033">
        <v>1283.72856612</v>
      </c>
      <c r="H996" s="1033">
        <v>1249.166643186</v>
      </c>
    </row>
    <row r="997" ht="0" hidden="1" outlineLevel="1">
      <c r="A997" s="851" t="s">
        <v>6303</v>
      </c>
      <c r="B997" s="851" t="s">
        <v>6304</v>
      </c>
      <c r="C997" s="820" t="s">
        <v>5716</v>
      </c>
      <c r="D997" s="848"/>
      <c r="E997" s="1033">
        <v>1380</v>
      </c>
      <c r="F997" s="1033">
        <v>1196.8753076280002</v>
      </c>
      <c r="G997" s="1033">
        <v>1088.06846148</v>
      </c>
      <c r="H997" s="1033">
        <v>1058.774310594</v>
      </c>
    </row>
    <row r="998" ht="0" hidden="1" outlineLevel="1">
      <c r="A998" s="851" t="s">
        <v>6305</v>
      </c>
      <c r="B998" s="851" t="s">
        <v>6306</v>
      </c>
      <c r="C998" s="820" t="s">
        <v>5716</v>
      </c>
      <c r="D998" s="848"/>
      <c r="E998" s="1033">
        <v>1370</v>
      </c>
      <c r="F998" s="1033">
        <v>1186.3250078680003</v>
      </c>
      <c r="G998" s="1033">
        <v>1078.4772798800002</v>
      </c>
      <c r="H998" s="1033">
        <v>1049.441353114</v>
      </c>
    </row>
    <row r="999" ht="0" hidden="1" outlineLevel="1">
      <c r="A999" s="871" t="s">
        <v>6307</v>
      </c>
      <c r="B999" s="872" t="s">
        <v>6308</v>
      </c>
      <c r="C999" s="820" t="s">
        <v>5716</v>
      </c>
      <c r="D999" s="848"/>
      <c r="E999" s="1033">
        <v>1580</v>
      </c>
      <c r="F999" s="1033">
        <v>1372.010283644</v>
      </c>
      <c r="G999" s="1033">
        <v>1247.28207604</v>
      </c>
      <c r="H999" s="1033">
        <v>1213.7014047619998</v>
      </c>
    </row>
    <row r="1000" ht="0" hidden="1" outlineLevel="1">
      <c r="A1000" s="851" t="s">
        <v>6309</v>
      </c>
      <c r="B1000" s="822" t="s">
        <v>6310</v>
      </c>
      <c r="C1000" s="820" t="s">
        <v>5716</v>
      </c>
      <c r="D1000" s="848"/>
      <c r="E1000" s="1033">
        <v>1430</v>
      </c>
      <c r="F1000" s="1033">
        <v>1243.2966265720002</v>
      </c>
      <c r="G1000" s="1033">
        <v>1130.2696605200001</v>
      </c>
      <c r="H1000" s="1033">
        <v>1099.839323506</v>
      </c>
    </row>
    <row r="1001" ht="0" hidden="1" outlineLevel="1">
      <c r="A1001" s="841" t="s">
        <v>6311</v>
      </c>
      <c r="B1001" s="870"/>
      <c r="C1001" s="820"/>
      <c r="D1001" s="848"/>
      <c r="E1001" s="1033">
        <v>0</v>
      </c>
      <c r="F1001" s="1033">
        <v>0</v>
      </c>
      <c r="G1001" s="1033">
        <v>0</v>
      </c>
      <c r="H1001" s="1033">
        <v>0</v>
      </c>
    </row>
    <row r="1002" ht="0" hidden="1" outlineLevel="1">
      <c r="A1002" s="818" t="s">
        <v>6312</v>
      </c>
      <c r="B1002" s="819"/>
      <c r="C1002" s="820"/>
      <c r="D1002" s="848"/>
      <c r="E1002" s="1033">
        <v>0</v>
      </c>
      <c r="F1002" s="1033">
        <v>0</v>
      </c>
      <c r="G1002" s="1033">
        <v>0</v>
      </c>
      <c r="H1002" s="1033">
        <v>0</v>
      </c>
    </row>
    <row r="1003" ht="0" hidden="1" outlineLevel="1">
      <c r="A1003" s="838" t="s">
        <v>6313</v>
      </c>
      <c r="B1003" s="851" t="s">
        <v>6314</v>
      </c>
      <c r="C1003" s="820" t="s">
        <v>5716</v>
      </c>
      <c r="D1003" s="848"/>
      <c r="E1003" s="1033">
        <v>1370</v>
      </c>
      <c r="F1003" s="1033">
        <v>1190.9692995200003</v>
      </c>
      <c r="G1003" s="1033">
        <v>1082.6993632</v>
      </c>
      <c r="H1003" s="1033">
        <v>1053.5497649600002</v>
      </c>
    </row>
    <row r="1004" ht="0" hidden="1" outlineLevel="1">
      <c r="A1004" s="838" t="s">
        <v>6315</v>
      </c>
      <c r="B1004" s="851" t="s">
        <v>6316</v>
      </c>
      <c r="C1004" s="820" t="s">
        <v>5716</v>
      </c>
      <c r="D1004" s="848"/>
      <c r="E1004" s="1033">
        <v>1370</v>
      </c>
      <c r="F1004" s="1033">
        <v>1190.9692995200003</v>
      </c>
      <c r="G1004" s="1033">
        <v>1082.6993632</v>
      </c>
      <c r="H1004" s="1033">
        <v>1053.5497649600002</v>
      </c>
    </row>
    <row r="1005" ht="0" hidden="1" outlineLevel="1">
      <c r="A1005" s="838" t="s">
        <v>6317</v>
      </c>
      <c r="B1005" s="851" t="s">
        <v>6318</v>
      </c>
      <c r="C1005" s="820" t="s">
        <v>5716</v>
      </c>
      <c r="D1005" s="848"/>
      <c r="E1005" s="1033">
        <v>1350</v>
      </c>
      <c r="F1005" s="1033">
        <v>1168.9095818400003</v>
      </c>
      <c r="G1005" s="1033">
        <v>1062.6450744</v>
      </c>
      <c r="H1005" s="1033">
        <v>1034.0353993200001</v>
      </c>
    </row>
    <row r="1006" ht="0" hidden="1" outlineLevel="1">
      <c r="A1006" s="818" t="s">
        <v>6319</v>
      </c>
      <c r="B1006" s="873"/>
      <c r="C1006" s="820"/>
      <c r="D1006" s="848"/>
      <c r="E1006" s="1033">
        <v>0</v>
      </c>
      <c r="F1006" s="1033">
        <v>0</v>
      </c>
      <c r="G1006" s="1033">
        <v>0</v>
      </c>
      <c r="H1006" s="1033">
        <v>0</v>
      </c>
    </row>
    <row r="1007" ht="0" hidden="1" outlineLevel="1">
      <c r="A1007" s="833" t="s">
        <v>6320</v>
      </c>
      <c r="B1007" s="822" t="s">
        <v>6321</v>
      </c>
      <c r="C1007" s="820" t="s">
        <v>5881</v>
      </c>
      <c r="D1007" s="848"/>
      <c r="E1007" s="1033">
        <v>1520</v>
      </c>
      <c r="F1007" s="1033">
        <v>1319.10795016</v>
      </c>
      <c r="G1007" s="1033">
        <v>1199.1890455999999</v>
      </c>
      <c r="H1007" s="1033">
        <v>1166.9031866799999</v>
      </c>
    </row>
    <row r="1008" ht="0" hidden="1" outlineLevel="1">
      <c r="A1008" s="833" t="s">
        <v>6322</v>
      </c>
      <c r="B1008" s="822" t="s">
        <v>6323</v>
      </c>
      <c r="C1008" s="820" t="s">
        <v>5881</v>
      </c>
      <c r="D1008" s="848"/>
      <c r="E1008" s="1033">
        <v>1520</v>
      </c>
      <c r="F1008" s="1033">
        <v>1319.10795016</v>
      </c>
      <c r="G1008" s="1033">
        <v>1199.1890455999999</v>
      </c>
      <c r="H1008" s="1033">
        <v>1166.9031866799999</v>
      </c>
    </row>
    <row r="1009" ht="0" hidden="1" outlineLevel="1">
      <c r="A1009" s="818" t="s">
        <v>6324</v>
      </c>
      <c r="B1009" s="873"/>
      <c r="C1009" s="820"/>
      <c r="D1009" s="848"/>
      <c r="E1009" s="1033">
        <v>0</v>
      </c>
      <c r="F1009" s="1033">
        <v>0</v>
      </c>
      <c r="G1009" s="1033">
        <v>0</v>
      </c>
      <c r="H1009" s="1033">
        <v>0</v>
      </c>
    </row>
    <row r="1010" ht="0" hidden="1" outlineLevel="1">
      <c r="A1010" s="854" t="s">
        <v>6325</v>
      </c>
      <c r="B1010" s="854" t="s">
        <v>6326</v>
      </c>
      <c r="C1010" s="820" t="s">
        <v>5051</v>
      </c>
      <c r="D1010" s="848"/>
      <c r="E1010" s="1033">
        <v>1620</v>
      </c>
      <c r="F1010" s="1033">
        <v>1401.2823144320003</v>
      </c>
      <c r="G1010" s="1033">
        <v>1273.8930131199998</v>
      </c>
      <c r="H1010" s="1033">
        <v>1239.595893536</v>
      </c>
    </row>
    <row r="1011" ht="0" hidden="1" outlineLevel="1">
      <c r="A1011" s="854" t="s">
        <v>6327</v>
      </c>
      <c r="B1011" s="854" t="s">
        <v>6328</v>
      </c>
      <c r="C1011" s="820" t="s">
        <v>5051</v>
      </c>
      <c r="D1011" s="848"/>
      <c r="E1011" s="1033">
        <v>1540</v>
      </c>
      <c r="F1011" s="1033">
        <v>1331.6503360160002</v>
      </c>
      <c r="G1011" s="1033">
        <v>1210.59121456</v>
      </c>
      <c r="H1011" s="1033">
        <v>1177.998374168</v>
      </c>
    </row>
    <row r="1012" ht="0" hidden="1" outlineLevel="1">
      <c r="A1012" s="854" t="s">
        <v>6329</v>
      </c>
      <c r="B1012" s="854" t="s">
        <v>6330</v>
      </c>
      <c r="C1012" s="820" t="s">
        <v>5051</v>
      </c>
      <c r="D1012" s="848"/>
      <c r="E1012" s="1033">
        <v>1620</v>
      </c>
      <c r="F1012" s="1033">
        <v>1401.2823144320003</v>
      </c>
      <c r="G1012" s="1033">
        <v>1273.8930131199998</v>
      </c>
      <c r="H1012" s="1033">
        <v>1239.595893536</v>
      </c>
    </row>
    <row r="1013" ht="0" hidden="1" outlineLevel="1">
      <c r="A1013" s="854" t="s">
        <v>6331</v>
      </c>
      <c r="B1013" s="854" t="s">
        <v>6332</v>
      </c>
      <c r="C1013" s="820" t="s">
        <v>5051</v>
      </c>
      <c r="D1013" s="848"/>
      <c r="E1013" s="1033">
        <v>1540</v>
      </c>
      <c r="F1013" s="1033">
        <v>1331.6503360160002</v>
      </c>
      <c r="G1013" s="1033">
        <v>1210.59121456</v>
      </c>
      <c r="H1013" s="1033">
        <v>1177.998374168</v>
      </c>
    </row>
    <row r="1014" ht="0" hidden="1" outlineLevel="1">
      <c r="A1014" s="818" t="s">
        <v>6333</v>
      </c>
      <c r="B1014" s="873"/>
      <c r="C1014" s="820"/>
      <c r="D1014" s="848"/>
      <c r="E1014" s="1033">
        <v>0</v>
      </c>
      <c r="F1014" s="1033">
        <v>0</v>
      </c>
      <c r="G1014" s="1033">
        <v>0</v>
      </c>
      <c r="H1014" s="1033">
        <v>0</v>
      </c>
    </row>
    <row r="1015" ht="0" hidden="1" outlineLevel="1">
      <c r="A1015" s="851" t="s">
        <v>6334</v>
      </c>
      <c r="B1015" s="822" t="s">
        <v>6335</v>
      </c>
      <c r="C1015" s="820" t="s">
        <v>5716</v>
      </c>
      <c r="D1015" s="848"/>
      <c r="E1015" s="1033">
        <v>1650</v>
      </c>
      <c r="F1015" s="1033">
        <v>1433.641056848</v>
      </c>
      <c r="G1015" s="1033">
        <v>1303.31005168</v>
      </c>
      <c r="H1015" s="1033">
        <v>1268.220934904</v>
      </c>
    </row>
    <row r="1016" ht="0" hidden="1" outlineLevel="1">
      <c r="A1016" s="834" t="s">
        <v>6336</v>
      </c>
      <c r="B1016" s="873"/>
      <c r="C1016" s="820"/>
      <c r="D1016" s="848"/>
      <c r="E1016" s="1033">
        <v>0</v>
      </c>
      <c r="F1016" s="1033">
        <v>0</v>
      </c>
      <c r="G1016" s="1033">
        <v>0</v>
      </c>
      <c r="H1016" s="1033">
        <v>0</v>
      </c>
    </row>
    <row r="1017" ht="0" hidden="1" outlineLevel="1">
      <c r="A1017" s="833" t="s">
        <v>6337</v>
      </c>
      <c r="B1017" s="851" t="s">
        <v>6338</v>
      </c>
      <c r="C1017" s="820" t="s">
        <v>5716</v>
      </c>
      <c r="D1017" s="848"/>
      <c r="E1017" s="1033">
        <v>1280</v>
      </c>
      <c r="F1017" s="1033">
        <v>1110.480823452</v>
      </c>
      <c r="G1017" s="1033">
        <v>1009.52802132</v>
      </c>
      <c r="H1017" s="1033">
        <v>982.3484207460001</v>
      </c>
    </row>
    <row r="1018" ht="0" hidden="1" outlineLevel="1">
      <c r="A1018" s="833" t="s">
        <v>6339</v>
      </c>
      <c r="B1018" s="851" t="s">
        <v>6340</v>
      </c>
      <c r="C1018" s="820" t="s">
        <v>5716</v>
      </c>
      <c r="D1018" s="848"/>
      <c r="E1018" s="1033">
        <v>1280</v>
      </c>
      <c r="F1018" s="1033">
        <v>1110.480823452</v>
      </c>
      <c r="G1018" s="1033">
        <v>1009.52802132</v>
      </c>
      <c r="H1018" s="1033">
        <v>982.3484207460001</v>
      </c>
    </row>
    <row r="1019" ht="0" hidden="1" outlineLevel="1">
      <c r="A1019" s="833" t="s">
        <v>6341</v>
      </c>
      <c r="B1019" s="851" t="s">
        <v>6342</v>
      </c>
      <c r="C1019" s="820" t="s">
        <v>5716</v>
      </c>
      <c r="D1019" s="848"/>
      <c r="E1019" s="1033">
        <v>1280</v>
      </c>
      <c r="F1019" s="1033">
        <v>1110.480823452</v>
      </c>
      <c r="G1019" s="1033">
        <v>1009.52802132</v>
      </c>
      <c r="H1019" s="1033">
        <v>982.3484207460001</v>
      </c>
    </row>
    <row r="1020" ht="0" hidden="1" outlineLevel="1">
      <c r="A1020" s="833" t="s">
        <v>6343</v>
      </c>
      <c r="B1020" s="851" t="s">
        <v>6344</v>
      </c>
      <c r="C1020" s="820" t="s">
        <v>5716</v>
      </c>
      <c r="D1020" s="848"/>
      <c r="E1020" s="1033">
        <v>1280</v>
      </c>
      <c r="F1020" s="1033">
        <v>1110.480823452</v>
      </c>
      <c r="G1020" s="1033">
        <v>1009.52802132</v>
      </c>
      <c r="H1020" s="1033">
        <v>982.3484207460001</v>
      </c>
    </row>
    <row r="1021" ht="0" hidden="1" outlineLevel="1">
      <c r="A1021" s="833" t="s">
        <v>6345</v>
      </c>
      <c r="B1021" s="851" t="s">
        <v>6344</v>
      </c>
      <c r="C1021" s="820" t="s">
        <v>5716</v>
      </c>
      <c r="D1021" s="848"/>
      <c r="E1021" s="1033">
        <v>1160</v>
      </c>
      <c r="F1021" s="1033">
        <v>1004.9778258520001</v>
      </c>
      <c r="G1021" s="1033">
        <v>913.61620532000006</v>
      </c>
      <c r="H1021" s="1033">
        <v>889.018845946</v>
      </c>
    </row>
    <row r="1022" ht="0" hidden="1" outlineLevel="1">
      <c r="A1022" s="851" t="s">
        <v>6346</v>
      </c>
      <c r="B1022" s="822" t="s">
        <v>6347</v>
      </c>
      <c r="C1022" s="820" t="s">
        <v>5716</v>
      </c>
      <c r="D1022" s="848"/>
      <c r="E1022" s="1033">
        <v>1300</v>
      </c>
      <c r="F1022" s="1033">
        <v>1129.4713630200001</v>
      </c>
      <c r="G1022" s="1033">
        <v>1026.7921482000002</v>
      </c>
      <c r="H1022" s="1033">
        <v>999.14774421</v>
      </c>
    </row>
    <row r="1023" ht="0" hidden="1" outlineLevel="1">
      <c r="A1023" s="851" t="s">
        <v>6348</v>
      </c>
      <c r="B1023" s="822" t="s">
        <v>6349</v>
      </c>
      <c r="C1023" s="820" t="s">
        <v>5716</v>
      </c>
      <c r="D1023" s="848"/>
      <c r="E1023" s="1033">
        <v>1300</v>
      </c>
      <c r="F1023" s="1033">
        <v>1129.4713630200001</v>
      </c>
      <c r="G1023" s="1033">
        <v>1026.7921482000002</v>
      </c>
      <c r="H1023" s="1033">
        <v>999.14774421</v>
      </c>
    </row>
    <row r="1024" ht="0" hidden="1" outlineLevel="1">
      <c r="A1024" s="834" t="s">
        <v>6350</v>
      </c>
      <c r="B1024" s="873"/>
      <c r="C1024" s="820"/>
      <c r="D1024" s="848"/>
      <c r="E1024" s="1033">
        <v>0</v>
      </c>
      <c r="F1024" s="1033">
        <v>0</v>
      </c>
      <c r="G1024" s="1033">
        <v>0</v>
      </c>
      <c r="H1024" s="1033">
        <v>0</v>
      </c>
    </row>
    <row r="1025" ht="0" hidden="1" outlineLevel="1">
      <c r="A1025" s="838" t="s">
        <v>6351</v>
      </c>
      <c r="B1025" s="851" t="s">
        <v>6352</v>
      </c>
      <c r="C1025" s="820" t="s">
        <v>5716</v>
      </c>
      <c r="D1025" s="848"/>
      <c r="E1025" s="1033">
        <v>800</v>
      </c>
      <c r="F1025" s="1033">
        <v>697.23013360000016</v>
      </c>
      <c r="G1025" s="1033">
        <v>633.845576</v>
      </c>
      <c r="H1025" s="1033">
        <v>616.78050280000014</v>
      </c>
    </row>
    <row r="1026" ht="0" hidden="1" outlineLevel="1">
      <c r="A1026" s="838" t="s">
        <v>6353</v>
      </c>
      <c r="B1026" s="873" t="s">
        <v>6354</v>
      </c>
      <c r="C1026" s="820" t="s">
        <v>5716</v>
      </c>
      <c r="D1026" s="848"/>
      <c r="E1026" s="1033">
        <v>1480</v>
      </c>
      <c r="F1026" s="1033">
        <v>1283.826800256</v>
      </c>
      <c r="G1026" s="1033">
        <v>1167.11527296</v>
      </c>
      <c r="H1026" s="1033">
        <v>1135.692938688</v>
      </c>
    </row>
    <row r="1027" ht="0" hidden="1" outlineLevel="1">
      <c r="A1027" s="838" t="s">
        <v>6355</v>
      </c>
      <c r="B1027" s="873" t="s">
        <v>6356</v>
      </c>
      <c r="C1027" s="820" t="s">
        <v>5716</v>
      </c>
      <c r="D1027" s="848"/>
      <c r="E1027" s="1033">
        <v>1560</v>
      </c>
      <c r="F1027" s="1033">
        <v>1353.458778672</v>
      </c>
      <c r="G1027" s="1033">
        <v>1230.41707152</v>
      </c>
      <c r="H1027" s="1033">
        <v>1197.2904580559998</v>
      </c>
    </row>
    <row r="1028" ht="0" hidden="1" outlineLevel="1">
      <c r="A1028" s="838" t="s">
        <v>6357</v>
      </c>
      <c r="B1028" s="822" t="s">
        <v>6358</v>
      </c>
      <c r="C1028" s="820" t="s">
        <v>5716</v>
      </c>
      <c r="D1028" s="848"/>
      <c r="E1028" s="1033">
        <v>1530</v>
      </c>
      <c r="F1028" s="1033">
        <v>1330.2481192000003</v>
      </c>
      <c r="G1028" s="1033">
        <v>1209.316472</v>
      </c>
      <c r="H1028" s="1033">
        <v>1176.7579516</v>
      </c>
    </row>
    <row r="1029" ht="0" hidden="1" outlineLevel="1">
      <c r="A1029" s="838" t="s">
        <v>6359</v>
      </c>
      <c r="B1029" s="827" t="s">
        <v>6360</v>
      </c>
      <c r="C1029" s="820" t="s">
        <v>5716</v>
      </c>
      <c r="D1029" s="848"/>
      <c r="E1029" s="1033">
        <v>1470</v>
      </c>
      <c r="F1029" s="1033">
        <v>1271.1664405440001</v>
      </c>
      <c r="G1029" s="1033">
        <v>1155.60585504</v>
      </c>
      <c r="H1029" s="1033">
        <v>1124.493389712</v>
      </c>
    </row>
    <row r="1030" ht="0" hidden="1" outlineLevel="1">
      <c r="A1030" s="838" t="s">
        <v>6361</v>
      </c>
      <c r="B1030" s="851" t="s">
        <v>6314</v>
      </c>
      <c r="C1030" s="820" t="s">
        <v>5716</v>
      </c>
      <c r="D1030" s="848"/>
      <c r="E1030" s="1033">
        <v>1440</v>
      </c>
      <c r="F1030" s="1033">
        <v>1245.4747305</v>
      </c>
      <c r="G1030" s="1033">
        <v>1132.249755</v>
      </c>
      <c r="H1030" s="1033">
        <v>1101.76610775</v>
      </c>
    </row>
    <row r="1031" ht="0" hidden="1" outlineLevel="1">
      <c r="A1031" s="838" t="s">
        <v>6362</v>
      </c>
      <c r="B1031" s="851" t="s">
        <v>6316</v>
      </c>
      <c r="C1031" s="820" t="s">
        <v>5716</v>
      </c>
      <c r="D1031" s="848"/>
      <c r="E1031" s="1033">
        <v>1440</v>
      </c>
      <c r="F1031" s="1033">
        <v>1245.4747305</v>
      </c>
      <c r="G1031" s="1033">
        <v>1132.249755</v>
      </c>
      <c r="H1031" s="1033">
        <v>1101.76610775</v>
      </c>
    </row>
    <row r="1032" ht="0" hidden="1" outlineLevel="1">
      <c r="A1032" s="838" t="s">
        <v>6363</v>
      </c>
      <c r="B1032" s="851" t="s">
        <v>6318</v>
      </c>
      <c r="C1032" s="820" t="s">
        <v>5716</v>
      </c>
      <c r="D1032" s="848"/>
      <c r="E1032" s="1033">
        <v>1410</v>
      </c>
      <c r="F1032" s="1033">
        <v>1222.324103</v>
      </c>
      <c r="G1032" s="1033">
        <v>1111.20373</v>
      </c>
      <c r="H1032" s="1033">
        <v>1081.2867064999998</v>
      </c>
    </row>
    <row r="1033" ht="0" hidden="1" outlineLevel="1">
      <c r="A1033" s="833" t="s">
        <v>6364</v>
      </c>
      <c r="B1033" s="822" t="s">
        <v>6365</v>
      </c>
      <c r="C1033" s="820" t="s">
        <v>5716</v>
      </c>
      <c r="D1033" s="848"/>
      <c r="E1033" s="1033">
        <v>1600</v>
      </c>
      <c r="F1033" s="1033">
        <v>1387.219737904</v>
      </c>
      <c r="G1033" s="1033">
        <v>1261.1088526400001</v>
      </c>
      <c r="H1033" s="1033">
        <v>1227.155921992</v>
      </c>
    </row>
    <row r="1034" ht="0" hidden="1" outlineLevel="1">
      <c r="A1034" s="834" t="s">
        <v>6366</v>
      </c>
      <c r="B1034" s="873"/>
      <c r="C1034" s="820"/>
      <c r="D1034" s="848"/>
      <c r="E1034" s="1033">
        <v>0</v>
      </c>
      <c r="F1034" s="1033">
        <v>0</v>
      </c>
      <c r="G1034" s="1033">
        <v>0</v>
      </c>
      <c r="H1034" s="1033">
        <v>0</v>
      </c>
    </row>
    <row r="1035" ht="0" hidden="1" outlineLevel="1">
      <c r="A1035" s="833" t="s">
        <v>6367</v>
      </c>
      <c r="B1035" s="822" t="s">
        <v>6368</v>
      </c>
      <c r="C1035" s="820" t="s">
        <v>5881</v>
      </c>
      <c r="D1035" s="848"/>
      <c r="E1035" s="1033">
        <v>1370</v>
      </c>
      <c r="F1035" s="1033">
        <v>1184.7390955399999</v>
      </c>
      <c r="G1035" s="1033">
        <v>1077.0355413999998</v>
      </c>
      <c r="H1035" s="1033">
        <v>1048.0384306699998</v>
      </c>
    </row>
    <row r="1036" ht="0" hidden="1" outlineLevel="1">
      <c r="A1036" s="833" t="s">
        <v>6369</v>
      </c>
      <c r="B1036" s="822" t="s">
        <v>6370</v>
      </c>
      <c r="C1036" s="820" t="s">
        <v>5881</v>
      </c>
      <c r="D1036" s="848"/>
      <c r="E1036" s="1033">
        <v>1370</v>
      </c>
      <c r="F1036" s="1033">
        <v>1184.7390955399999</v>
      </c>
      <c r="G1036" s="1033">
        <v>1077.0355413999998</v>
      </c>
      <c r="H1036" s="1033">
        <v>1048.0384306699998</v>
      </c>
    </row>
    <row r="1037" ht="0" hidden="1" outlineLevel="1">
      <c r="A1037" s="833" t="s">
        <v>6371</v>
      </c>
      <c r="B1037" s="822" t="s">
        <v>6372</v>
      </c>
      <c r="C1037" s="820" t="s">
        <v>5881</v>
      </c>
      <c r="D1037" s="848"/>
      <c r="E1037" s="1033">
        <v>1370</v>
      </c>
      <c r="F1037" s="1033">
        <v>1184.7390955399999</v>
      </c>
      <c r="G1037" s="1033">
        <v>1077.0355413999998</v>
      </c>
      <c r="H1037" s="1033">
        <v>1048.0384306699998</v>
      </c>
    </row>
    <row r="1038" ht="0" hidden="1" outlineLevel="1">
      <c r="A1038" s="833" t="s">
        <v>6373</v>
      </c>
      <c r="B1038" s="822" t="s">
        <v>6374</v>
      </c>
      <c r="C1038" s="820" t="s">
        <v>5881</v>
      </c>
      <c r="D1038" s="848"/>
      <c r="E1038" s="1033">
        <v>1370</v>
      </c>
      <c r="F1038" s="1033">
        <v>1184.7390955399999</v>
      </c>
      <c r="G1038" s="1033">
        <v>1077.0355413999998</v>
      </c>
      <c r="H1038" s="1033">
        <v>1048.0384306699998</v>
      </c>
    </row>
    <row r="1039" ht="0" hidden="1" outlineLevel="1">
      <c r="A1039" s="833" t="s">
        <v>6375</v>
      </c>
      <c r="B1039" s="822" t="s">
        <v>6376</v>
      </c>
      <c r="C1039" s="820" t="s">
        <v>5881</v>
      </c>
      <c r="D1039" s="848"/>
      <c r="E1039" s="1033">
        <v>1370</v>
      </c>
      <c r="F1039" s="1033">
        <v>1184.7390955399999</v>
      </c>
      <c r="G1039" s="1033">
        <v>1077.0355413999998</v>
      </c>
      <c r="H1039" s="1033">
        <v>1048.0384306699998</v>
      </c>
    </row>
    <row r="1040" ht="0" hidden="1" outlineLevel="1">
      <c r="A1040" s="833" t="s">
        <v>6377</v>
      </c>
      <c r="B1040" s="822" t="s">
        <v>6370</v>
      </c>
      <c r="C1040" s="820" t="s">
        <v>5881</v>
      </c>
      <c r="D1040" s="848"/>
      <c r="E1040" s="1033">
        <v>1370</v>
      </c>
      <c r="F1040" s="1033">
        <v>1184.7390955399999</v>
      </c>
      <c r="G1040" s="1033">
        <v>1077.0355413999998</v>
      </c>
      <c r="H1040" s="1033">
        <v>1048.0384306699998</v>
      </c>
    </row>
    <row r="1041" ht="0" hidden="1" outlineLevel="1">
      <c r="A1041" s="874" t="s">
        <v>6378</v>
      </c>
      <c r="B1041" s="851"/>
      <c r="C1041" s="820"/>
      <c r="D1041" s="848"/>
      <c r="E1041" s="1033">
        <v>0</v>
      </c>
      <c r="F1041" s="1033">
        <v>0</v>
      </c>
      <c r="G1041" s="1033">
        <v>0</v>
      </c>
      <c r="H1041" s="1033">
        <v>0</v>
      </c>
    </row>
    <row r="1042" ht="0" hidden="1" outlineLevel="1">
      <c r="A1042" s="833" t="s">
        <v>6379</v>
      </c>
      <c r="B1042" s="822" t="s">
        <v>6380</v>
      </c>
      <c r="C1042" s="820" t="s">
        <v>5716</v>
      </c>
      <c r="D1042" s="848"/>
      <c r="E1042" s="1033">
        <v>1750</v>
      </c>
      <c r="F1042" s="1033">
        <v>1520.1535148800003</v>
      </c>
      <c r="G1042" s="1033">
        <v>1381.9577408000002</v>
      </c>
      <c r="H1042" s="1033">
        <v>1344.7511862400002</v>
      </c>
    </row>
    <row r="1043" ht="0" hidden="1" outlineLevel="1">
      <c r="A1043" s="833" t="s">
        <v>6381</v>
      </c>
      <c r="B1043" s="822" t="s">
        <v>6382</v>
      </c>
      <c r="C1043" s="820" t="s">
        <v>5716</v>
      </c>
      <c r="D1043" s="848"/>
      <c r="E1043" s="1033">
        <v>1750</v>
      </c>
      <c r="F1043" s="1033">
        <v>1520.1535148800003</v>
      </c>
      <c r="G1043" s="1033">
        <v>1381.9577408000002</v>
      </c>
      <c r="H1043" s="1033">
        <v>1344.7511862400002</v>
      </c>
    </row>
    <row r="1044" ht="0" hidden="1" outlineLevel="1">
      <c r="A1044" s="874" t="s">
        <v>6383</v>
      </c>
      <c r="B1044" s="851"/>
      <c r="C1044" s="820"/>
      <c r="D1044" s="848"/>
      <c r="E1044" s="1033">
        <v>0</v>
      </c>
      <c r="F1044" s="1033">
        <v>0</v>
      </c>
      <c r="G1044" s="1033">
        <v>0</v>
      </c>
      <c r="H1044" s="1033">
        <v>0</v>
      </c>
    </row>
    <row r="1045" ht="0" hidden="1" outlineLevel="1">
      <c r="A1045" s="833" t="s">
        <v>6384</v>
      </c>
      <c r="B1045" s="822" t="s">
        <v>6385</v>
      </c>
      <c r="C1045" s="820" t="s">
        <v>5881</v>
      </c>
      <c r="D1045" s="848"/>
      <c r="E1045" s="1033">
        <v>1280</v>
      </c>
      <c r="F1045" s="1033">
        <v>1110.9328630399998</v>
      </c>
      <c r="G1045" s="1033">
        <v>1009.9389663999999</v>
      </c>
      <c r="H1045" s="1033">
        <v>982.74830191999979</v>
      </c>
    </row>
    <row r="1046" ht="0" hidden="1" outlineLevel="1">
      <c r="A1046" s="833" t="s">
        <v>6386</v>
      </c>
      <c r="B1046" s="822" t="s">
        <v>6387</v>
      </c>
      <c r="C1046" s="820" t="s">
        <v>5881</v>
      </c>
      <c r="D1046" s="848"/>
      <c r="E1046" s="1033">
        <v>1280</v>
      </c>
      <c r="F1046" s="1033">
        <v>1110.9328630399998</v>
      </c>
      <c r="G1046" s="1033">
        <v>1009.9389663999999</v>
      </c>
      <c r="H1046" s="1033">
        <v>982.74830191999979</v>
      </c>
    </row>
    <row r="1047" ht="0" hidden="1" outlineLevel="1">
      <c r="A1047" s="833" t="s">
        <v>6388</v>
      </c>
      <c r="B1047" s="822" t="s">
        <v>6389</v>
      </c>
      <c r="C1047" s="820" t="s">
        <v>5881</v>
      </c>
      <c r="D1047" s="848"/>
      <c r="E1047" s="1033">
        <v>1280</v>
      </c>
      <c r="F1047" s="1033">
        <v>1110.9328630399998</v>
      </c>
      <c r="G1047" s="1033">
        <v>1009.9389663999999</v>
      </c>
      <c r="H1047" s="1033">
        <v>982.74830191999979</v>
      </c>
    </row>
    <row r="1048" ht="0" hidden="1" outlineLevel="1">
      <c r="A1048" s="833" t="s">
        <v>6390</v>
      </c>
      <c r="B1048" s="822" t="s">
        <v>6391</v>
      </c>
      <c r="C1048" s="820" t="s">
        <v>5881</v>
      </c>
      <c r="D1048" s="848"/>
      <c r="E1048" s="1033">
        <v>1280</v>
      </c>
      <c r="F1048" s="1033">
        <v>1110.9328630399998</v>
      </c>
      <c r="G1048" s="1033">
        <v>1009.9389663999999</v>
      </c>
      <c r="H1048" s="1033">
        <v>982.74830191999979</v>
      </c>
    </row>
    <row r="1049" ht="0" hidden="1" outlineLevel="1">
      <c r="A1049" s="833" t="s">
        <v>6392</v>
      </c>
      <c r="B1049" s="822" t="s">
        <v>6393</v>
      </c>
      <c r="C1049" s="820" t="s">
        <v>5881</v>
      </c>
      <c r="D1049" s="848"/>
      <c r="E1049" s="1033">
        <v>1280</v>
      </c>
      <c r="F1049" s="1033">
        <v>1110.9328630399998</v>
      </c>
      <c r="G1049" s="1033">
        <v>1009.9389663999999</v>
      </c>
      <c r="H1049" s="1033">
        <v>982.74830191999979</v>
      </c>
    </row>
    <row r="1050" ht="0" hidden="1" outlineLevel="1">
      <c r="A1050" s="874" t="s">
        <v>6394</v>
      </c>
      <c r="B1050" s="851"/>
      <c r="C1050" s="820"/>
      <c r="D1050" s="848"/>
      <c r="E1050" s="1033">
        <v>0</v>
      </c>
      <c r="F1050" s="1033">
        <v>0</v>
      </c>
      <c r="G1050" s="1033">
        <v>0</v>
      </c>
      <c r="H1050" s="1033">
        <v>0</v>
      </c>
    </row>
    <row r="1051" ht="0" hidden="1" outlineLevel="1">
      <c r="A1051" s="833" t="s">
        <v>6395</v>
      </c>
      <c r="B1051" s="822" t="s">
        <v>6396</v>
      </c>
      <c r="C1051" s="820" t="s">
        <v>5881</v>
      </c>
      <c r="D1051" s="848"/>
      <c r="E1051" s="1033">
        <v>1520</v>
      </c>
      <c r="F1051" s="1033">
        <v>1318.9056225821953</v>
      </c>
      <c r="G1051" s="1033">
        <v>1199.0051114383593</v>
      </c>
      <c r="H1051" s="1033">
        <v>1166.724204591942</v>
      </c>
    </row>
    <row r="1052" ht="0" hidden="1" outlineLevel="1">
      <c r="A1052" s="833" t="s">
        <v>6397</v>
      </c>
      <c r="B1052" s="822" t="s">
        <v>6398</v>
      </c>
      <c r="C1052" s="820" t="s">
        <v>5881</v>
      </c>
      <c r="D1052" s="848"/>
      <c r="E1052" s="1033">
        <v>1520</v>
      </c>
      <c r="F1052" s="1033">
        <v>1318.9056225821953</v>
      </c>
      <c r="G1052" s="1033">
        <v>1199.0051114383593</v>
      </c>
      <c r="H1052" s="1033">
        <v>1166.724204591942</v>
      </c>
    </row>
    <row r="1053" ht="0" hidden="1" outlineLevel="1">
      <c r="A1053" s="833" t="s">
        <v>6399</v>
      </c>
      <c r="B1053" s="822" t="s">
        <v>6400</v>
      </c>
      <c r="C1053" s="820" t="s">
        <v>5881</v>
      </c>
      <c r="D1053" s="848"/>
      <c r="E1053" s="1033">
        <v>1520</v>
      </c>
      <c r="F1053" s="1033">
        <v>1318.9056225821953</v>
      </c>
      <c r="G1053" s="1033">
        <v>1199.0051114383593</v>
      </c>
      <c r="H1053" s="1033">
        <v>1166.724204591942</v>
      </c>
    </row>
    <row r="1054" ht="0" hidden="1" outlineLevel="1">
      <c r="A1054" s="833" t="s">
        <v>6401</v>
      </c>
      <c r="B1054" s="822" t="s">
        <v>6402</v>
      </c>
      <c r="C1054" s="820" t="s">
        <v>5881</v>
      </c>
      <c r="D1054" s="848"/>
      <c r="E1054" s="1033">
        <v>1520</v>
      </c>
      <c r="F1054" s="1033">
        <v>1318.9056225821953</v>
      </c>
      <c r="G1054" s="1033">
        <v>1199.0051114383593</v>
      </c>
      <c r="H1054" s="1033">
        <v>1166.724204591942</v>
      </c>
    </row>
    <row r="1055" ht="0" hidden="1" outlineLevel="1">
      <c r="A1055" s="833" t="s">
        <v>6403</v>
      </c>
      <c r="B1055" s="822" t="s">
        <v>6404</v>
      </c>
      <c r="C1055" s="820" t="s">
        <v>5881</v>
      </c>
      <c r="D1055" s="848"/>
      <c r="E1055" s="1033">
        <v>1560</v>
      </c>
      <c r="F1055" s="1033">
        <v>1350.5565218621955</v>
      </c>
      <c r="G1055" s="1033">
        <v>1227.7786562383594</v>
      </c>
      <c r="H1055" s="1033">
        <v>1194.723077031942</v>
      </c>
    </row>
    <row r="1056" ht="0" hidden="1" outlineLevel="1">
      <c r="A1056" s="834" t="s">
        <v>6405</v>
      </c>
      <c r="B1056" s="873"/>
      <c r="C1056" s="820"/>
      <c r="D1056" s="848"/>
      <c r="E1056" s="1033">
        <v>0</v>
      </c>
      <c r="F1056" s="1033">
        <v>0</v>
      </c>
      <c r="G1056" s="1033">
        <v>0</v>
      </c>
      <c r="H1056" s="1033">
        <v>0</v>
      </c>
    </row>
    <row r="1057" ht="0" hidden="1" outlineLevel="1">
      <c r="A1057" s="833" t="s">
        <v>6406</v>
      </c>
      <c r="B1057" s="851" t="s">
        <v>6407</v>
      </c>
      <c r="C1057" s="820" t="s">
        <v>5716</v>
      </c>
      <c r="D1057" s="848"/>
      <c r="E1057" s="1033">
        <v>1430</v>
      </c>
      <c r="F1057" s="1033">
        <v>1237.4054813120001</v>
      </c>
      <c r="G1057" s="1033">
        <v>1124.91407392</v>
      </c>
      <c r="H1057" s="1033">
        <v>1094.627925776</v>
      </c>
    </row>
    <row r="1058" ht="0" hidden="1" outlineLevel="1">
      <c r="A1058" s="833" t="s">
        <v>6408</v>
      </c>
      <c r="B1058" s="851" t="s">
        <v>6409</v>
      </c>
      <c r="C1058" s="820" t="s">
        <v>5716</v>
      </c>
      <c r="D1058" s="848"/>
      <c r="E1058" s="1033">
        <v>1410</v>
      </c>
      <c r="F1058" s="1033">
        <v>1224.7451216000002</v>
      </c>
      <c r="G1058" s="1033">
        <v>1113.4046560000002</v>
      </c>
      <c r="H1058" s="1033">
        <v>1083.4283768</v>
      </c>
    </row>
    <row r="1059" ht="0" hidden="1" outlineLevel="1">
      <c r="A1059" s="833" t="s">
        <v>6410</v>
      </c>
      <c r="B1059" s="851" t="s">
        <v>6411</v>
      </c>
      <c r="C1059" s="820" t="s">
        <v>5716</v>
      </c>
      <c r="D1059" s="848"/>
      <c r="E1059" s="1033">
        <v>1550</v>
      </c>
      <c r="F1059" s="1033">
        <v>1340.79841896</v>
      </c>
      <c r="G1059" s="1033">
        <v>1218.9076536</v>
      </c>
      <c r="H1059" s="1033">
        <v>1186.0909090799999</v>
      </c>
    </row>
    <row r="1060" ht="0" hidden="1" outlineLevel="1">
      <c r="A1060" s="833" t="s">
        <v>6412</v>
      </c>
      <c r="B1060" s="851" t="s">
        <v>6413</v>
      </c>
      <c r="C1060" s="820" t="s">
        <v>5716</v>
      </c>
      <c r="D1060" s="848"/>
      <c r="E1060" s="1033">
        <v>1410</v>
      </c>
      <c r="F1060" s="1033">
        <v>1224.7451216000002</v>
      </c>
      <c r="G1060" s="1033">
        <v>1113.4046560000002</v>
      </c>
      <c r="H1060" s="1033">
        <v>1083.4283768</v>
      </c>
    </row>
    <row r="1061" ht="0" hidden="1" outlineLevel="1">
      <c r="A1061" s="833" t="s">
        <v>6414</v>
      </c>
      <c r="B1061" s="851" t="s">
        <v>6415</v>
      </c>
      <c r="C1061" s="820" t="s">
        <v>5716</v>
      </c>
      <c r="D1061" s="848"/>
      <c r="E1061" s="1033">
        <v>1410</v>
      </c>
      <c r="F1061" s="1033">
        <v>1224.7451216000002</v>
      </c>
      <c r="G1061" s="1033">
        <v>1113.4046560000002</v>
      </c>
      <c r="H1061" s="1033">
        <v>1083.4283768</v>
      </c>
    </row>
    <row r="1062" ht="0" hidden="1" outlineLevel="1">
      <c r="A1062" s="833" t="s">
        <v>6416</v>
      </c>
      <c r="B1062" s="851" t="s">
        <v>6417</v>
      </c>
      <c r="C1062" s="820" t="s">
        <v>5716</v>
      </c>
      <c r="D1062" s="848"/>
      <c r="E1062" s="1033">
        <v>1430</v>
      </c>
      <c r="F1062" s="1033">
        <v>1237.4054813120001</v>
      </c>
      <c r="G1062" s="1033">
        <v>1124.91407392</v>
      </c>
      <c r="H1062" s="1033">
        <v>1094.627925776</v>
      </c>
    </row>
    <row r="1063" ht="0" hidden="1" outlineLevel="1">
      <c r="A1063" s="833" t="s">
        <v>6418</v>
      </c>
      <c r="B1063" s="851" t="s">
        <v>6419</v>
      </c>
      <c r="C1063" s="820" t="s">
        <v>5716</v>
      </c>
      <c r="D1063" s="848"/>
      <c r="E1063" s="1033">
        <v>1430</v>
      </c>
      <c r="F1063" s="1033">
        <v>1237.4054813120001</v>
      </c>
      <c r="G1063" s="1033">
        <v>1124.91407392</v>
      </c>
      <c r="H1063" s="1033">
        <v>1094.627925776</v>
      </c>
    </row>
    <row r="1064" ht="0" hidden="1" outlineLevel="1">
      <c r="A1064" s="833" t="s">
        <v>6420</v>
      </c>
      <c r="B1064" s="851" t="s">
        <v>6421</v>
      </c>
      <c r="C1064" s="820" t="s">
        <v>5716</v>
      </c>
      <c r="D1064" s="848"/>
      <c r="E1064" s="1033">
        <v>1550</v>
      </c>
      <c r="F1064" s="1033">
        <v>1340.79841896</v>
      </c>
      <c r="G1064" s="1033">
        <v>1218.9076536</v>
      </c>
      <c r="H1064" s="1033">
        <v>1186.0909090799999</v>
      </c>
    </row>
    <row r="1065" ht="0" hidden="1" outlineLevel="1">
      <c r="A1065" s="833" t="s">
        <v>6422</v>
      </c>
      <c r="B1065" s="851" t="s">
        <v>6423</v>
      </c>
      <c r="C1065" s="820" t="s">
        <v>5716</v>
      </c>
      <c r="D1065" s="848"/>
      <c r="E1065" s="1033">
        <v>1550</v>
      </c>
      <c r="F1065" s="1033">
        <v>1340.79841896</v>
      </c>
      <c r="G1065" s="1033">
        <v>1218.9076536</v>
      </c>
      <c r="H1065" s="1033">
        <v>1186.0909090799999</v>
      </c>
    </row>
    <row r="1066" ht="0" hidden="1" outlineLevel="1">
      <c r="A1066" s="833" t="s">
        <v>6424</v>
      </c>
      <c r="B1066" s="851" t="s">
        <v>6425</v>
      </c>
      <c r="C1066" s="820" t="s">
        <v>5051</v>
      </c>
      <c r="D1066" s="848"/>
      <c r="E1066" s="1033">
        <v>1470</v>
      </c>
      <c r="F1066" s="1033">
        <v>1276.2317688120002</v>
      </c>
      <c r="G1066" s="1033">
        <v>1160.21069892</v>
      </c>
      <c r="H1066" s="1033">
        <v>1128.974257026</v>
      </c>
    </row>
    <row r="1067" ht="0" hidden="1" outlineLevel="1">
      <c r="A1067" s="833" t="s">
        <v>6426</v>
      </c>
      <c r="B1067" s="851" t="s">
        <v>6425</v>
      </c>
      <c r="C1067" s="820" t="s">
        <v>5881</v>
      </c>
      <c r="D1067" s="848"/>
      <c r="E1067" s="1033">
        <v>1450</v>
      </c>
      <c r="F1067" s="1033">
        <v>1255.2818878599999</v>
      </c>
      <c r="G1067" s="1033">
        <v>1141.1653526</v>
      </c>
      <c r="H1067" s="1033">
        <v>1110.4416700299998</v>
      </c>
    </row>
    <row r="1068" ht="0" hidden="1" outlineLevel="1">
      <c r="A1068" s="838" t="s">
        <v>6427</v>
      </c>
      <c r="B1068" s="851" t="s">
        <v>6428</v>
      </c>
      <c r="C1068" s="820" t="s">
        <v>5881</v>
      </c>
      <c r="D1068" s="848"/>
      <c r="E1068" s="1033">
        <v>1460</v>
      </c>
      <c r="F1068" s="1033">
        <v>1265.6437894100002</v>
      </c>
      <c r="G1068" s="1033">
        <v>1150.5852631</v>
      </c>
      <c r="H1068" s="1033">
        <v>1119.607967555</v>
      </c>
    </row>
    <row r="1069" ht="0" hidden="1" outlineLevel="1">
      <c r="A1069" s="838" t="s">
        <v>6429</v>
      </c>
      <c r="B1069" s="851" t="s">
        <v>6430</v>
      </c>
      <c r="C1069" s="820" t="s">
        <v>5881</v>
      </c>
      <c r="D1069" s="848"/>
      <c r="E1069" s="1033">
        <v>1490</v>
      </c>
      <c r="F1069" s="1033">
        <v>1288.43997282</v>
      </c>
      <c r="G1069" s="1033">
        <v>1171.3090662</v>
      </c>
      <c r="H1069" s="1033">
        <v>1139.77382211</v>
      </c>
    </row>
    <row r="1070" ht="0" hidden="1" outlineLevel="1">
      <c r="A1070" s="838" t="s">
        <v>6431</v>
      </c>
      <c r="B1070" s="851" t="s">
        <v>6335</v>
      </c>
      <c r="C1070" s="820" t="s">
        <v>5716</v>
      </c>
      <c r="D1070" s="848"/>
      <c r="E1070" s="1033">
        <v>1450</v>
      </c>
      <c r="F1070" s="1033">
        <v>1260.6161407840002</v>
      </c>
      <c r="G1070" s="1033">
        <v>1146.0146734400003</v>
      </c>
      <c r="H1070" s="1033">
        <v>1115.1604322320002</v>
      </c>
    </row>
    <row r="1071" ht="0" hidden="1" outlineLevel="1">
      <c r="A1071" s="838" t="s">
        <v>6432</v>
      </c>
      <c r="B1071" s="851" t="s">
        <v>6433</v>
      </c>
      <c r="C1071" s="820" t="s">
        <v>5716</v>
      </c>
      <c r="D1071" s="848"/>
      <c r="E1071" s="1033">
        <v>1470</v>
      </c>
      <c r="F1071" s="1033">
        <v>1271.1664405440001</v>
      </c>
      <c r="G1071" s="1033">
        <v>1155.60585504</v>
      </c>
      <c r="H1071" s="1033">
        <v>1124.493389712</v>
      </c>
    </row>
    <row r="1072" ht="0" hidden="1" outlineLevel="1">
      <c r="A1072" s="838" t="s">
        <v>6434</v>
      </c>
      <c r="B1072" s="851" t="s">
        <v>6328</v>
      </c>
      <c r="C1072" s="820" t="s">
        <v>5881</v>
      </c>
      <c r="D1072" s="848"/>
      <c r="E1072" s="1033">
        <v>1490</v>
      </c>
      <c r="F1072" s="1033">
        <v>1288.43997282</v>
      </c>
      <c r="G1072" s="1033">
        <v>1171.3090662</v>
      </c>
      <c r="H1072" s="1033">
        <v>1139.77382211</v>
      </c>
    </row>
    <row r="1073" ht="0" hidden="1" outlineLevel="1">
      <c r="A1073" s="838" t="s">
        <v>6435</v>
      </c>
      <c r="B1073" s="851" t="s">
        <v>6436</v>
      </c>
      <c r="C1073" s="820" t="s">
        <v>5881</v>
      </c>
      <c r="D1073" s="848"/>
      <c r="E1073" s="1033">
        <v>1570</v>
      </c>
      <c r="F1073" s="1033">
        <v>1356.8285230500003</v>
      </c>
      <c r="G1073" s="1033">
        <v>1233.4804755</v>
      </c>
      <c r="H1073" s="1033">
        <v>1200.271385775</v>
      </c>
    </row>
    <row r="1074" ht="0" hidden="1" outlineLevel="1">
      <c r="A1074" s="838" t="s">
        <v>6437</v>
      </c>
      <c r="B1074" s="851" t="s">
        <v>6438</v>
      </c>
      <c r="C1074" s="820" t="s">
        <v>5881</v>
      </c>
      <c r="D1074" s="848"/>
      <c r="E1074" s="1033">
        <v>1490</v>
      </c>
      <c r="F1074" s="1033">
        <v>1288.43997282</v>
      </c>
      <c r="G1074" s="1033">
        <v>1171.3090662</v>
      </c>
      <c r="H1074" s="1033">
        <v>1139.77382211</v>
      </c>
    </row>
    <row r="1075" ht="0" hidden="1" outlineLevel="1">
      <c r="A1075" s="838" t="s">
        <v>6439</v>
      </c>
      <c r="B1075" s="851" t="s">
        <v>6440</v>
      </c>
      <c r="C1075" s="820" t="s">
        <v>5881</v>
      </c>
      <c r="D1075" s="848"/>
      <c r="E1075" s="1033">
        <v>1570</v>
      </c>
      <c r="F1075" s="1033">
        <v>1356.8285230500003</v>
      </c>
      <c r="G1075" s="1033">
        <v>1233.4804755</v>
      </c>
      <c r="H1075" s="1033">
        <v>1200.271385775</v>
      </c>
    </row>
    <row r="1076" ht="0" hidden="1" outlineLevel="1">
      <c r="A1076" s="838" t="s">
        <v>6441</v>
      </c>
      <c r="B1076" s="851" t="s">
        <v>6442</v>
      </c>
      <c r="C1076" s="820" t="s">
        <v>5881</v>
      </c>
      <c r="D1076" s="848"/>
      <c r="E1076" s="1033">
        <v>1490</v>
      </c>
      <c r="F1076" s="1033">
        <v>1288.43997282</v>
      </c>
      <c r="G1076" s="1033">
        <v>1171.3090662</v>
      </c>
      <c r="H1076" s="1033">
        <v>1139.77382211</v>
      </c>
    </row>
    <row r="1077" ht="0" hidden="1" outlineLevel="1">
      <c r="A1077" s="838" t="s">
        <v>6443</v>
      </c>
      <c r="B1077" s="851" t="s">
        <v>6444</v>
      </c>
      <c r="C1077" s="820" t="s">
        <v>5881</v>
      </c>
      <c r="D1077" s="848"/>
      <c r="E1077" s="1033">
        <v>1490</v>
      </c>
      <c r="F1077" s="1033">
        <v>1288.43997282</v>
      </c>
      <c r="G1077" s="1033">
        <v>1171.3090662</v>
      </c>
      <c r="H1077" s="1033">
        <v>1139.77382211</v>
      </c>
    </row>
    <row r="1078" ht="0" hidden="1" outlineLevel="1">
      <c r="A1078" s="838" t="s">
        <v>6445</v>
      </c>
      <c r="B1078" s="851" t="s">
        <v>6446</v>
      </c>
      <c r="C1078" s="820" t="s">
        <v>5051</v>
      </c>
      <c r="D1078" s="848"/>
      <c r="E1078" s="1033">
        <v>1590</v>
      </c>
      <c r="F1078" s="1033">
        <v>1379.6247064600002</v>
      </c>
      <c r="G1078" s="1033">
        <v>1254.2042786</v>
      </c>
      <c r="H1078" s="1033">
        <v>1220.43724033</v>
      </c>
    </row>
    <row r="1079" ht="0" hidden="1" outlineLevel="1">
      <c r="A1079" s="838" t="s">
        <v>6447</v>
      </c>
      <c r="B1079" s="851" t="s">
        <v>6448</v>
      </c>
      <c r="C1079" s="820" t="s">
        <v>5881</v>
      </c>
      <c r="D1079" s="848"/>
      <c r="E1079" s="1033">
        <v>1480</v>
      </c>
      <c r="F1079" s="1033">
        <v>1284.2952122000002</v>
      </c>
      <c r="G1079" s="1033">
        <v>1167.5411020000001</v>
      </c>
      <c r="H1079" s="1033">
        <v>1136.1073031</v>
      </c>
    </row>
    <row r="1080" ht="0" hidden="1" outlineLevel="1">
      <c r="A1080" s="838" t="s">
        <v>6449</v>
      </c>
      <c r="B1080" s="851" t="s">
        <v>6450</v>
      </c>
      <c r="C1080" s="820" t="s">
        <v>5881</v>
      </c>
      <c r="D1080" s="848"/>
      <c r="E1080" s="1033">
        <v>1440</v>
      </c>
      <c r="F1080" s="1033">
        <v>1249.9313786960004</v>
      </c>
      <c r="G1080" s="1033">
        <v>1136.3012533600002</v>
      </c>
      <c r="H1080" s="1033">
        <v>1105.7085273080002</v>
      </c>
    </row>
    <row r="1081" ht="0" hidden="1" outlineLevel="1">
      <c r="A1081" s="838" t="s">
        <v>6451</v>
      </c>
      <c r="B1081" s="851" t="s">
        <v>6448</v>
      </c>
      <c r="C1081" s="820" t="s">
        <v>5881</v>
      </c>
      <c r="D1081" s="848"/>
      <c r="E1081" s="1033">
        <v>1630</v>
      </c>
      <c r="F1081" s="1033">
        <v>1415.3073274340002</v>
      </c>
      <c r="G1081" s="1033">
        <v>1286.6430249400003</v>
      </c>
      <c r="H1081" s="1033">
        <v>1252.0026358070002</v>
      </c>
    </row>
    <row r="1082" ht="0" hidden="1" outlineLevel="1">
      <c r="A1082" s="833" t="s">
        <v>6452</v>
      </c>
      <c r="B1082" s="851" t="s">
        <v>6400</v>
      </c>
      <c r="C1082" s="820" t="s">
        <v>5881</v>
      </c>
      <c r="D1082" s="848"/>
      <c r="E1082" s="1033">
        <v>1480</v>
      </c>
      <c r="F1082" s="1033">
        <v>1284.6720086200003</v>
      </c>
      <c r="G1082" s="1033">
        <v>1167.8836442</v>
      </c>
      <c r="H1082" s="1033">
        <v>1136.44062301</v>
      </c>
    </row>
    <row r="1083" ht="0" hidden="1" outlineLevel="1">
      <c r="A1083" s="833" t="s">
        <v>6453</v>
      </c>
      <c r="B1083" s="851" t="s">
        <v>6398</v>
      </c>
      <c r="C1083" s="820" t="s">
        <v>5881</v>
      </c>
      <c r="D1083" s="848"/>
      <c r="E1083" s="1033">
        <v>1480</v>
      </c>
      <c r="F1083" s="1033">
        <v>1284.6720086200003</v>
      </c>
      <c r="G1083" s="1033">
        <v>1167.8836442</v>
      </c>
      <c r="H1083" s="1033">
        <v>1136.44062301</v>
      </c>
    </row>
    <row r="1084" ht="0" hidden="1" outlineLevel="1">
      <c r="A1084" s="833" t="s">
        <v>6454</v>
      </c>
      <c r="B1084" s="851" t="s">
        <v>6402</v>
      </c>
      <c r="C1084" s="820" t="s">
        <v>5881</v>
      </c>
      <c r="D1084" s="848"/>
      <c r="E1084" s="1033">
        <v>1520</v>
      </c>
      <c r="F1084" s="1033">
        <v>1316.3229079</v>
      </c>
      <c r="G1084" s="1033">
        <v>1196.6571889999998</v>
      </c>
      <c r="H1084" s="1033">
        <v>1164.4394954499999</v>
      </c>
    </row>
    <row r="1085" ht="0" hidden="1" outlineLevel="1">
      <c r="A1085" s="818" t="s">
        <v>6455</v>
      </c>
      <c r="B1085" s="873"/>
      <c r="C1085" s="820"/>
      <c r="D1085" s="848"/>
      <c r="E1085" s="1033">
        <v>0</v>
      </c>
      <c r="F1085" s="1033">
        <v>0</v>
      </c>
      <c r="G1085" s="1033">
        <v>0</v>
      </c>
      <c r="H1085" s="1033">
        <v>0</v>
      </c>
    </row>
    <row r="1086" ht="0" hidden="1" outlineLevel="1">
      <c r="A1086" s="851" t="s">
        <v>6456</v>
      </c>
      <c r="B1086" s="851" t="s">
        <v>6335</v>
      </c>
      <c r="C1086" s="820" t="s">
        <v>5716</v>
      </c>
      <c r="D1086" s="848"/>
      <c r="E1086" s="1033">
        <v>1490</v>
      </c>
      <c r="F1086" s="1033">
        <v>1293.2334182245072</v>
      </c>
      <c r="G1086" s="1033">
        <v>1175.6667438404609</v>
      </c>
      <c r="H1086" s="1033">
        <v>1144.0141776601408</v>
      </c>
    </row>
    <row r="1087" ht="0" hidden="1" outlineLevel="1">
      <c r="A1087" s="818" t="s">
        <v>6457</v>
      </c>
      <c r="B1087" s="819"/>
      <c r="C1087" s="820"/>
      <c r="D1087" s="848"/>
      <c r="E1087" s="1033">
        <v>0</v>
      </c>
      <c r="F1087" s="1033">
        <v>0</v>
      </c>
      <c r="G1087" s="1033">
        <v>0</v>
      </c>
      <c r="H1087" s="1033">
        <v>0</v>
      </c>
    </row>
    <row r="1088" ht="0" hidden="1" outlineLevel="1">
      <c r="A1088" s="833" t="s">
        <v>6458</v>
      </c>
      <c r="B1088" s="851" t="s">
        <v>6459</v>
      </c>
      <c r="C1088" s="820" t="s">
        <v>5716</v>
      </c>
      <c r="D1088" s="848"/>
      <c r="E1088" s="1033">
        <v>1490</v>
      </c>
      <c r="F1088" s="1033">
        <v>1293.1723887947319</v>
      </c>
      <c r="G1088" s="1033">
        <v>1175.6112625406652</v>
      </c>
      <c r="H1088" s="1033">
        <v>1143.9601900876473</v>
      </c>
    </row>
    <row r="1089" ht="0" hidden="1" outlineLevel="1">
      <c r="A1089" s="833" t="s">
        <v>6460</v>
      </c>
      <c r="B1089" s="851" t="s">
        <v>6461</v>
      </c>
      <c r="C1089" s="820" t="s">
        <v>5716</v>
      </c>
      <c r="D1089" s="848"/>
      <c r="E1089" s="1033">
        <v>1490</v>
      </c>
      <c r="F1089" s="1033">
        <v>1293.1723887947319</v>
      </c>
      <c r="G1089" s="1033">
        <v>1175.6112625406652</v>
      </c>
      <c r="H1089" s="1033">
        <v>1143.9601900876473</v>
      </c>
    </row>
    <row r="1090" ht="0" hidden="1" outlineLevel="1">
      <c r="A1090" s="833" t="s">
        <v>6462</v>
      </c>
      <c r="B1090" s="851" t="s">
        <v>6463</v>
      </c>
      <c r="C1090" s="820" t="s">
        <v>5716</v>
      </c>
      <c r="D1090" s="848"/>
      <c r="E1090" s="1033">
        <v>1520</v>
      </c>
      <c r="F1090" s="1033">
        <v>1315.9685722047316</v>
      </c>
      <c r="G1090" s="1033">
        <v>1196.3350656406651</v>
      </c>
      <c r="H1090" s="1033">
        <v>1164.126044642647</v>
      </c>
    </row>
    <row r="1091" ht="0" hidden="1" outlineLevel="1">
      <c r="A1091" s="833" t="s">
        <v>6464</v>
      </c>
      <c r="B1091" s="851" t="s">
        <v>6465</v>
      </c>
      <c r="C1091" s="820" t="s">
        <v>5716</v>
      </c>
      <c r="D1091" s="848"/>
      <c r="E1091" s="1033">
        <v>1490</v>
      </c>
      <c r="F1091" s="1033">
        <v>1293.1723887947319</v>
      </c>
      <c r="G1091" s="1033">
        <v>1175.6112625406652</v>
      </c>
      <c r="H1091" s="1033">
        <v>1143.9601900876473</v>
      </c>
    </row>
    <row r="1092" ht="0" hidden="1" outlineLevel="1">
      <c r="A1092" s="833" t="s">
        <v>6466</v>
      </c>
      <c r="B1092" s="851" t="s">
        <v>6467</v>
      </c>
      <c r="C1092" s="820" t="s">
        <v>5716</v>
      </c>
      <c r="D1092" s="848"/>
      <c r="E1092" s="1033">
        <v>1490</v>
      </c>
      <c r="F1092" s="1033">
        <v>1293.1723887947319</v>
      </c>
      <c r="G1092" s="1033">
        <v>1175.6112625406652</v>
      </c>
      <c r="H1092" s="1033">
        <v>1143.9601900876473</v>
      </c>
    </row>
    <row r="1093" ht="15.75" s="785" customFormat="1">
      <c r="A1093" s="756" t="s">
        <v>6468</v>
      </c>
      <c r="B1093" s="756"/>
      <c r="C1093" s="756"/>
      <c r="D1093" s="817"/>
      <c r="E1093" s="769"/>
      <c r="F1093" s="769"/>
      <c r="G1093" s="769"/>
      <c r="H1093" s="769"/>
    </row>
    <row r="1094" ht="0" hidden="1" outlineLevel="1">
      <c r="A1094" s="875" t="s">
        <v>6469</v>
      </c>
      <c r="B1094" s="876"/>
      <c r="C1094" s="877"/>
      <c r="D1094" s="757"/>
      <c r="E1094" s="770"/>
      <c r="F1094" s="770"/>
      <c r="G1094" s="770"/>
      <c r="H1094" s="770"/>
    </row>
    <row r="1095" ht="0" hidden="1" outlineLevel="1">
      <c r="A1095" s="878" t="s">
        <v>6470</v>
      </c>
      <c r="B1095" s="876"/>
      <c r="C1095" s="877"/>
      <c r="D1095" s="757"/>
      <c r="E1095" s="770"/>
      <c r="F1095" s="770"/>
      <c r="G1095" s="770"/>
      <c r="H1095" s="770"/>
    </row>
    <row r="1096" ht="0" hidden="1" outlineLevel="1">
      <c r="A1096" s="803" t="s">
        <v>6471</v>
      </c>
      <c r="B1096" s="878" t="s">
        <v>6472</v>
      </c>
      <c r="C1096" s="803" t="s">
        <v>5881</v>
      </c>
      <c r="D1096" s="757"/>
      <c r="E1096" s="771">
        <v>65.968896</v>
      </c>
      <c r="F1096" s="771">
        <v>58.588625759999992</v>
      </c>
      <c r="G1096" s="771">
        <v>52.61019456</v>
      </c>
      <c r="H1096" s="771">
        <v>49.381841711999996</v>
      </c>
    </row>
    <row r="1097" ht="0" hidden="1" outlineLevel="1">
      <c r="A1097" s="878" t="s">
        <v>6473</v>
      </c>
      <c r="B1097" s="876"/>
      <c r="C1097" s="803" t="s">
        <v>5881</v>
      </c>
      <c r="D1097" s="757"/>
      <c r="E1097" s="771">
        <v>0</v>
      </c>
      <c r="F1097" s="771">
        <v>0</v>
      </c>
      <c r="G1097" s="771">
        <v>0</v>
      </c>
      <c r="H1097" s="771">
        <v>0</v>
      </c>
    </row>
    <row r="1098" ht="0" hidden="1" outlineLevel="1">
      <c r="A1098" s="803" t="s">
        <v>6474</v>
      </c>
      <c r="B1098" s="878" t="s">
        <v>6475</v>
      </c>
      <c r="C1098" s="803" t="s">
        <v>5881</v>
      </c>
      <c r="D1098" s="757"/>
      <c r="E1098" s="771">
        <v>73.8192</v>
      </c>
      <c r="F1098" s="771">
        <v>65.560677</v>
      </c>
      <c r="G1098" s="771">
        <v>58.870812</v>
      </c>
      <c r="H1098" s="771">
        <v>55.2582849</v>
      </c>
    </row>
    <row r="1099" ht="0" hidden="1" outlineLevel="1">
      <c r="A1099" s="803" t="s">
        <v>6476</v>
      </c>
      <c r="B1099" s="878" t="s">
        <v>6477</v>
      </c>
      <c r="C1099" s="803" t="s">
        <v>5881</v>
      </c>
      <c r="D1099" s="757"/>
      <c r="E1099" s="771">
        <v>73.8192</v>
      </c>
      <c r="F1099" s="771">
        <v>65.560677</v>
      </c>
      <c r="G1099" s="771">
        <v>58.870812</v>
      </c>
      <c r="H1099" s="771">
        <v>55.2582849</v>
      </c>
    </row>
    <row r="1100" ht="0" hidden="1" outlineLevel="1">
      <c r="A1100" s="803" t="s">
        <v>6478</v>
      </c>
      <c r="B1100" s="878" t="s">
        <v>6479</v>
      </c>
      <c r="C1100" s="803" t="s">
        <v>5881</v>
      </c>
      <c r="D1100" s="757"/>
      <c r="E1100" s="771">
        <v>73.8192</v>
      </c>
      <c r="F1100" s="771">
        <v>65.560677</v>
      </c>
      <c r="G1100" s="771">
        <v>58.870812</v>
      </c>
      <c r="H1100" s="771">
        <v>55.2582849</v>
      </c>
    </row>
    <row r="1101" ht="0" hidden="1" outlineLevel="1">
      <c r="A1101" s="803" t="s">
        <v>6480</v>
      </c>
      <c r="B1101" s="878" t="s">
        <v>6481</v>
      </c>
      <c r="C1101" s="803" t="s">
        <v>5881</v>
      </c>
      <c r="D1101" s="757"/>
      <c r="E1101" s="771">
        <v>73.8192</v>
      </c>
      <c r="F1101" s="771">
        <v>65.560677</v>
      </c>
      <c r="G1101" s="771">
        <v>58.870812</v>
      </c>
      <c r="H1101" s="771">
        <v>55.2582849</v>
      </c>
    </row>
    <row r="1102" ht="0" hidden="1" outlineLevel="1">
      <c r="A1102" s="803" t="s">
        <v>6482</v>
      </c>
      <c r="B1102" s="879" t="s">
        <v>6483</v>
      </c>
      <c r="C1102" s="803" t="s">
        <v>5881</v>
      </c>
      <c r="D1102" s="757"/>
      <c r="E1102" s="771">
        <v>79.052736</v>
      </c>
      <c r="F1102" s="771">
        <v>70.20871116</v>
      </c>
      <c r="G1102" s="771">
        <v>63.044556959999994</v>
      </c>
      <c r="H1102" s="771">
        <v>59.175913691999995</v>
      </c>
    </row>
    <row r="1103" ht="0" hidden="1" outlineLevel="1">
      <c r="A1103" s="803" t="s">
        <v>6484</v>
      </c>
      <c r="B1103" s="878" t="s">
        <v>6485</v>
      </c>
      <c r="C1103" s="803" t="s">
        <v>5881</v>
      </c>
      <c r="D1103" s="757"/>
      <c r="E1103" s="771">
        <v>79.052736</v>
      </c>
      <c r="F1103" s="771">
        <v>70.20871116</v>
      </c>
      <c r="G1103" s="771">
        <v>63.044556959999994</v>
      </c>
      <c r="H1103" s="771">
        <v>59.175913691999995</v>
      </c>
    </row>
    <row r="1104" ht="0" hidden="1" outlineLevel="1">
      <c r="A1104" s="803" t="s">
        <v>6486</v>
      </c>
      <c r="B1104" s="878" t="s">
        <v>6487</v>
      </c>
      <c r="C1104" s="803" t="s">
        <v>5881</v>
      </c>
      <c r="D1104" s="757"/>
      <c r="E1104" s="771">
        <v>65.968896</v>
      </c>
      <c r="F1104" s="771">
        <v>58.588625759999992</v>
      </c>
      <c r="G1104" s="771">
        <v>52.61019456</v>
      </c>
      <c r="H1104" s="771">
        <v>49.381841711999996</v>
      </c>
    </row>
    <row r="1105" ht="0" hidden="1" outlineLevel="1">
      <c r="A1105" s="803" t="s">
        <v>6488</v>
      </c>
      <c r="B1105" s="878" t="s">
        <v>6487</v>
      </c>
      <c r="C1105" s="803" t="s">
        <v>5881</v>
      </c>
      <c r="D1105" s="757"/>
      <c r="E1105" s="771">
        <v>65.968896</v>
      </c>
      <c r="F1105" s="771">
        <v>58.588625759999992</v>
      </c>
      <c r="G1105" s="771">
        <v>52.61019456</v>
      </c>
      <c r="H1105" s="771">
        <v>49.381841711999996</v>
      </c>
    </row>
    <row r="1106" ht="0" hidden="1" outlineLevel="1">
      <c r="A1106" s="878" t="s">
        <v>6489</v>
      </c>
      <c r="B1106" s="879"/>
      <c r="C1106" s="803" t="s">
        <v>5881</v>
      </c>
      <c r="D1106" s="757"/>
      <c r="E1106" s="771">
        <v>0</v>
      </c>
      <c r="F1106" s="771">
        <v>0</v>
      </c>
      <c r="G1106" s="771">
        <v>0</v>
      </c>
      <c r="H1106" s="771">
        <v>0</v>
      </c>
    </row>
    <row r="1107" ht="0" hidden="1" outlineLevel="1">
      <c r="A1107" s="803" t="s">
        <v>6490</v>
      </c>
      <c r="B1107" s="878" t="s">
        <v>6491</v>
      </c>
      <c r="C1107" s="803" t="s">
        <v>5881</v>
      </c>
      <c r="D1107" s="772"/>
      <c r="E1107" s="771">
        <v>84.286272</v>
      </c>
      <c r="F1107" s="771">
        <v>74.856745319999987</v>
      </c>
      <c r="G1107" s="771">
        <v>67.21830192</v>
      </c>
      <c r="H1107" s="771">
        <v>63.093542484</v>
      </c>
    </row>
    <row r="1108" ht="0" hidden="1" outlineLevel="1">
      <c r="A1108" s="803" t="s">
        <v>6492</v>
      </c>
      <c r="B1108" s="878" t="s">
        <v>6493</v>
      </c>
      <c r="C1108" s="803" t="s">
        <v>5881</v>
      </c>
      <c r="D1108" s="772"/>
      <c r="E1108" s="771">
        <v>107.837184</v>
      </c>
      <c r="F1108" s="771">
        <v>95.77289904</v>
      </c>
      <c r="G1108" s="771">
        <v>86.00015424</v>
      </c>
      <c r="H1108" s="771">
        <v>80.722872048</v>
      </c>
    </row>
    <row r="1109" ht="0" hidden="1" outlineLevel="1">
      <c r="A1109" s="803" t="s">
        <v>6494</v>
      </c>
      <c r="B1109" s="878" t="s">
        <v>6493</v>
      </c>
      <c r="C1109" s="803" t="s">
        <v>5881</v>
      </c>
      <c r="D1109" s="772"/>
      <c r="E1109" s="771">
        <v>107.837184</v>
      </c>
      <c r="F1109" s="771">
        <v>95.77289904</v>
      </c>
      <c r="G1109" s="771">
        <v>86.00015424</v>
      </c>
      <c r="H1109" s="771">
        <v>80.722872048</v>
      </c>
    </row>
    <row r="1110" ht="0" hidden="1" outlineLevel="1">
      <c r="A1110" s="803" t="s">
        <v>6495</v>
      </c>
      <c r="B1110" s="878" t="s">
        <v>6496</v>
      </c>
      <c r="C1110" s="803" t="s">
        <v>5881</v>
      </c>
      <c r="D1110" s="772"/>
      <c r="E1110" s="771">
        <v>97.370112</v>
      </c>
      <c r="F1110" s="771">
        <v>86.476830720000009</v>
      </c>
      <c r="G1110" s="771">
        <v>77.65266432</v>
      </c>
      <c r="H1110" s="771">
        <v>72.887614464000009</v>
      </c>
    </row>
    <row r="1111" ht="0" hidden="1" outlineLevel="1">
      <c r="A1111" s="803" t="s">
        <v>6497</v>
      </c>
      <c r="B1111" s="878" t="s">
        <v>6498</v>
      </c>
      <c r="C1111" s="803" t="s">
        <v>5881</v>
      </c>
      <c r="D1111" s="772"/>
      <c r="E1111" s="771">
        <v>118.30425599999997</v>
      </c>
      <c r="F1111" s="771">
        <v>105.06896735999997</v>
      </c>
      <c r="G1111" s="771">
        <v>94.347644159999987</v>
      </c>
      <c r="H1111" s="771">
        <v>88.558129631999989</v>
      </c>
    </row>
    <row r="1112" ht="0" hidden="1" outlineLevel="1">
      <c r="A1112" s="803" t="s">
        <v>6499</v>
      </c>
      <c r="B1112" s="878" t="s">
        <v>6498</v>
      </c>
      <c r="C1112" s="803" t="s">
        <v>5881</v>
      </c>
      <c r="D1112" s="772"/>
      <c r="E1112" s="771">
        <v>118.30425599999997</v>
      </c>
      <c r="F1112" s="771">
        <v>105.06896735999997</v>
      </c>
      <c r="G1112" s="771">
        <v>94.347644159999987</v>
      </c>
      <c r="H1112" s="771">
        <v>88.558129631999989</v>
      </c>
    </row>
    <row r="1113" ht="0" hidden="1" outlineLevel="1">
      <c r="A1113" s="803" t="s">
        <v>6500</v>
      </c>
      <c r="B1113" s="878" t="s">
        <v>6501</v>
      </c>
      <c r="C1113" s="803" t="s">
        <v>5881</v>
      </c>
      <c r="D1113" s="772"/>
      <c r="E1113" s="771">
        <v>110.45395200000002</v>
      </c>
      <c r="F1113" s="771">
        <v>98.096916120000017</v>
      </c>
      <c r="G1113" s="771">
        <v>88.087026720000011</v>
      </c>
      <c r="H1113" s="771">
        <v>82.681686444000007</v>
      </c>
    </row>
    <row r="1114" ht="0" hidden="1" outlineLevel="1">
      <c r="A1114" s="880" t="s">
        <v>6502</v>
      </c>
      <c r="B1114" s="881" t="s">
        <v>6501</v>
      </c>
      <c r="C1114" s="803" t="s">
        <v>5881</v>
      </c>
      <c r="D1114" s="773"/>
      <c r="E1114" s="771">
        <v>110.45395200000002</v>
      </c>
      <c r="F1114" s="771">
        <v>98.096916120000017</v>
      </c>
      <c r="G1114" s="771">
        <v>88.087026720000011</v>
      </c>
      <c r="H1114" s="771">
        <v>82.681686444000007</v>
      </c>
    </row>
    <row r="1115" ht="0" hidden="1" outlineLevel="1">
      <c r="A1115" s="803" t="s">
        <v>6503</v>
      </c>
      <c r="B1115" s="878" t="s">
        <v>6504</v>
      </c>
      <c r="C1115" s="803" t="s">
        <v>5881</v>
      </c>
      <c r="D1115" s="773"/>
      <c r="E1115" s="771">
        <v>110.45395200000002</v>
      </c>
      <c r="F1115" s="771">
        <v>98.096916120000017</v>
      </c>
      <c r="G1115" s="771">
        <v>88.087026720000011</v>
      </c>
      <c r="H1115" s="771">
        <v>82.681686444000007</v>
      </c>
    </row>
    <row r="1116" ht="0" hidden="1" outlineLevel="1">
      <c r="A1116" s="882" t="s">
        <v>6505</v>
      </c>
      <c r="B1116" s="879"/>
      <c r="C1116" s="803" t="s">
        <v>5881</v>
      </c>
      <c r="D1116" s="774"/>
      <c r="E1116" s="771">
        <v>0</v>
      </c>
      <c r="F1116" s="771">
        <v>0</v>
      </c>
      <c r="G1116" s="771">
        <v>0</v>
      </c>
      <c r="H1116" s="771">
        <v>0</v>
      </c>
    </row>
    <row r="1117" ht="0" hidden="1" outlineLevel="1">
      <c r="A1117" s="803" t="s">
        <v>6506</v>
      </c>
      <c r="B1117" s="878" t="s">
        <v>6507</v>
      </c>
      <c r="C1117" s="803" t="s">
        <v>5881</v>
      </c>
      <c r="D1117" s="774"/>
      <c r="E1117" s="771">
        <v>126.15455999999999</v>
      </c>
      <c r="F1117" s="771">
        <v>112.04101859999997</v>
      </c>
      <c r="G1117" s="771">
        <v>100.6082616</v>
      </c>
      <c r="H1117" s="771">
        <v>94.434572819999971</v>
      </c>
    </row>
    <row r="1118" ht="0" hidden="1" outlineLevel="1">
      <c r="A1118" s="878" t="s">
        <v>6508</v>
      </c>
      <c r="B1118" s="876"/>
      <c r="C1118" s="803" t="s">
        <v>5881</v>
      </c>
      <c r="D1118" s="774"/>
      <c r="E1118" s="771">
        <v>0</v>
      </c>
      <c r="F1118" s="771">
        <v>0</v>
      </c>
      <c r="G1118" s="771">
        <v>0</v>
      </c>
      <c r="H1118" s="771">
        <v>0</v>
      </c>
    </row>
    <row r="1119" ht="0" hidden="1" outlineLevel="1">
      <c r="A1119" s="803" t="s">
        <v>6509</v>
      </c>
      <c r="B1119" s="878" t="s">
        <v>6510</v>
      </c>
      <c r="C1119" s="803" t="s">
        <v>5881</v>
      </c>
      <c r="D1119" s="757"/>
      <c r="E1119" s="771">
        <v>84.586272</v>
      </c>
      <c r="F1119" s="771">
        <v>72.53272824</v>
      </c>
      <c r="G1119" s="771">
        <v>65.13142944</v>
      </c>
      <c r="H1119" s="771">
        <v>61.134728088</v>
      </c>
    </row>
    <row r="1120" ht="0" hidden="1" outlineLevel="1">
      <c r="A1120" s="803" t="s">
        <v>6511</v>
      </c>
      <c r="B1120" s="878" t="s">
        <v>6510</v>
      </c>
      <c r="C1120" s="803" t="s">
        <v>5881</v>
      </c>
      <c r="D1120" s="757"/>
      <c r="E1120" s="771">
        <v>84.586272</v>
      </c>
      <c r="F1120" s="771">
        <v>72.53272824</v>
      </c>
      <c r="G1120" s="771">
        <v>65.13142944</v>
      </c>
      <c r="H1120" s="771">
        <v>61.134728088</v>
      </c>
    </row>
    <row r="1121" ht="0" hidden="1" outlineLevel="1">
      <c r="A1121" s="803" t="s">
        <v>6512</v>
      </c>
      <c r="B1121" s="878" t="s">
        <v>6510</v>
      </c>
      <c r="C1121" s="803" t="s">
        <v>5881</v>
      </c>
      <c r="D1121" s="757"/>
      <c r="E1121" s="771">
        <v>84.586272</v>
      </c>
      <c r="F1121" s="771">
        <v>72.53272824</v>
      </c>
      <c r="G1121" s="771">
        <v>65.13142944</v>
      </c>
      <c r="H1121" s="771">
        <v>61.134728088</v>
      </c>
    </row>
    <row r="1122" ht="0" hidden="1" outlineLevel="1">
      <c r="A1122" s="803" t="s">
        <v>6513</v>
      </c>
      <c r="B1122" s="878" t="s">
        <v>6510</v>
      </c>
      <c r="C1122" s="803" t="s">
        <v>5881</v>
      </c>
      <c r="D1122" s="757"/>
      <c r="E1122" s="771">
        <v>84.586272</v>
      </c>
      <c r="F1122" s="771">
        <v>72.53272824</v>
      </c>
      <c r="G1122" s="771">
        <v>65.13142944</v>
      </c>
      <c r="H1122" s="771">
        <v>61.134728088</v>
      </c>
    </row>
    <row r="1123" ht="0" hidden="1" outlineLevel="1">
      <c r="A1123" s="803" t="s">
        <v>6514</v>
      </c>
      <c r="B1123" s="878" t="s">
        <v>6515</v>
      </c>
      <c r="C1123" s="803" t="s">
        <v>5881</v>
      </c>
      <c r="D1123" s="772"/>
      <c r="E1123" s="771">
        <v>97.370112</v>
      </c>
      <c r="F1123" s="771">
        <v>86.476830720000009</v>
      </c>
      <c r="G1123" s="771">
        <v>77.65266432</v>
      </c>
      <c r="H1123" s="771">
        <v>72.887614464000009</v>
      </c>
    </row>
    <row r="1124" ht="0" hidden="1" outlineLevel="1">
      <c r="A1124" s="803" t="s">
        <v>6516</v>
      </c>
      <c r="B1124" s="878" t="s">
        <v>6515</v>
      </c>
      <c r="C1124" s="803" t="s">
        <v>5881</v>
      </c>
      <c r="D1124" s="757"/>
      <c r="E1124" s="771">
        <v>97.370112</v>
      </c>
      <c r="F1124" s="771">
        <v>86.476830720000009</v>
      </c>
      <c r="G1124" s="771">
        <v>77.65266432</v>
      </c>
      <c r="H1124" s="771">
        <v>72.887614464000009</v>
      </c>
    </row>
    <row r="1125" ht="0" hidden="1" outlineLevel="1">
      <c r="A1125" s="803" t="s">
        <v>6517</v>
      </c>
      <c r="B1125" s="878" t="s">
        <v>6515</v>
      </c>
      <c r="C1125" s="803" t="s">
        <v>5881</v>
      </c>
      <c r="D1125" s="772"/>
      <c r="E1125" s="771">
        <v>97.370112</v>
      </c>
      <c r="F1125" s="771">
        <v>86.476830720000009</v>
      </c>
      <c r="G1125" s="771">
        <v>77.65266432</v>
      </c>
      <c r="H1125" s="771">
        <v>72.887614464000009</v>
      </c>
    </row>
    <row r="1126" ht="0" hidden="1" outlineLevel="1">
      <c r="A1126" s="803" t="s">
        <v>6518</v>
      </c>
      <c r="B1126" s="878" t="s">
        <v>6519</v>
      </c>
      <c r="C1126" s="803" t="s">
        <v>5881</v>
      </c>
      <c r="D1126" s="772"/>
      <c r="E1126" s="771">
        <v>94.753344</v>
      </c>
      <c r="F1126" s="771">
        <v>84.152813639999991</v>
      </c>
      <c r="G1126" s="771">
        <v>75.56579184</v>
      </c>
      <c r="H1126" s="771">
        <v>70.928800068</v>
      </c>
    </row>
    <row r="1127" ht="0" hidden="1" outlineLevel="1">
      <c r="A1127" s="803" t="s">
        <v>6520</v>
      </c>
      <c r="B1127" s="878" t="s">
        <v>6519</v>
      </c>
      <c r="C1127" s="803" t="s">
        <v>5881</v>
      </c>
      <c r="D1127" s="772"/>
      <c r="E1127" s="771">
        <v>94.753344</v>
      </c>
      <c r="F1127" s="771">
        <v>84.152813639999991</v>
      </c>
      <c r="G1127" s="771">
        <v>75.56579184</v>
      </c>
      <c r="H1127" s="771">
        <v>70.928800068</v>
      </c>
    </row>
    <row r="1128" ht="0" hidden="1" outlineLevel="1">
      <c r="A1128" s="803" t="s">
        <v>6521</v>
      </c>
      <c r="B1128" s="878" t="s">
        <v>6522</v>
      </c>
      <c r="C1128" s="803" t="s">
        <v>5881</v>
      </c>
      <c r="D1128" s="772"/>
      <c r="E1128" s="771">
        <v>115.68748799999997</v>
      </c>
      <c r="F1128" s="771">
        <v>102.74495027999998</v>
      </c>
      <c r="G1128" s="771">
        <v>92.260771679999991</v>
      </c>
      <c r="H1128" s="771">
        <v>86.599315235999981</v>
      </c>
    </row>
    <row r="1129" ht="0" hidden="1" outlineLevel="1">
      <c r="A1129" s="878" t="s">
        <v>6523</v>
      </c>
      <c r="B1129" s="879"/>
      <c r="C1129" s="803" t="s">
        <v>5881</v>
      </c>
      <c r="D1129" s="772"/>
      <c r="E1129" s="771">
        <v>0</v>
      </c>
      <c r="F1129" s="771">
        <v>0</v>
      </c>
      <c r="G1129" s="771">
        <v>0</v>
      </c>
      <c r="H1129" s="771">
        <v>0</v>
      </c>
    </row>
    <row r="1130" ht="0" hidden="1" outlineLevel="1">
      <c r="A1130" s="803" t="s">
        <v>6524</v>
      </c>
      <c r="B1130" s="878" t="s">
        <v>6525</v>
      </c>
      <c r="C1130" s="803" t="s">
        <v>5881</v>
      </c>
      <c r="D1130" s="772"/>
      <c r="E1130" s="771">
        <v>16.250303999999996</v>
      </c>
      <c r="F1130" s="771">
        <v>14.432301239999998</v>
      </c>
      <c r="G1130" s="771">
        <v>12.959617439999997</v>
      </c>
      <c r="H1130" s="771">
        <v>12.164368188</v>
      </c>
    </row>
    <row r="1131" ht="0" hidden="1" outlineLevel="1">
      <c r="A1131" s="803" t="s">
        <v>6526</v>
      </c>
      <c r="B1131" s="878" t="s">
        <v>6527</v>
      </c>
      <c r="C1131" s="803" t="s">
        <v>5881</v>
      </c>
      <c r="D1131" s="772"/>
      <c r="E1131" s="771">
        <v>99.986879999999985</v>
      </c>
      <c r="F1131" s="771">
        <v>88.800847799999985</v>
      </c>
      <c r="G1131" s="771">
        <v>79.7395368</v>
      </c>
      <c r="H1131" s="771">
        <v>74.846428859999989</v>
      </c>
    </row>
    <row r="1132" ht="0" hidden="1" outlineLevel="1">
      <c r="A1132" s="803" t="s">
        <v>6528</v>
      </c>
      <c r="B1132" s="878" t="s">
        <v>6527</v>
      </c>
      <c r="C1132" s="803" t="s">
        <v>5881</v>
      </c>
      <c r="D1132" s="757"/>
      <c r="E1132" s="771">
        <v>63.352127999999986</v>
      </c>
      <c r="F1132" s="771">
        <v>56.264608679999988</v>
      </c>
      <c r="G1132" s="771">
        <v>50.523322079999993</v>
      </c>
      <c r="H1132" s="771">
        <v>47.423027315999988</v>
      </c>
    </row>
    <row r="1133" ht="0" hidden="1" outlineLevel="1">
      <c r="A1133" s="803" t="s">
        <v>6529</v>
      </c>
      <c r="B1133" s="878" t="s">
        <v>6527</v>
      </c>
      <c r="C1133" s="803" t="s">
        <v>5881</v>
      </c>
      <c r="D1133" s="772"/>
      <c r="E1133" s="771">
        <v>99.986879999999985</v>
      </c>
      <c r="F1133" s="771">
        <v>88.800847799999985</v>
      </c>
      <c r="G1133" s="771">
        <v>79.7395368</v>
      </c>
      <c r="H1133" s="771">
        <v>74.846428859999989</v>
      </c>
    </row>
    <row r="1134" ht="0" hidden="1" outlineLevel="1">
      <c r="A1134" s="878" t="s">
        <v>6530</v>
      </c>
      <c r="B1134" s="876"/>
      <c r="C1134" s="803" t="s">
        <v>5881</v>
      </c>
      <c r="D1134" s="772"/>
      <c r="E1134" s="771">
        <v>0</v>
      </c>
      <c r="F1134" s="771">
        <v>0</v>
      </c>
      <c r="G1134" s="771">
        <v>0</v>
      </c>
      <c r="H1134" s="771">
        <v>0</v>
      </c>
    </row>
    <row r="1135" ht="0" hidden="1" outlineLevel="1">
      <c r="A1135" s="803" t="s">
        <v>6531</v>
      </c>
      <c r="B1135" s="876" t="s">
        <v>6532</v>
      </c>
      <c r="C1135" s="803" t="s">
        <v>5881</v>
      </c>
      <c r="D1135" s="772"/>
      <c r="E1135" s="771">
        <v>81.876048</v>
      </c>
      <c r="F1135" s="771">
        <v>70.20871116</v>
      </c>
      <c r="G1135" s="771">
        <v>63.044556959999994</v>
      </c>
      <c r="H1135" s="771">
        <v>59.175913691999995</v>
      </c>
    </row>
    <row r="1136" ht="0" hidden="1" outlineLevel="1">
      <c r="A1136" s="803" t="s">
        <v>6533</v>
      </c>
      <c r="B1136" s="876" t="s">
        <v>6534</v>
      </c>
      <c r="C1136" s="803" t="s">
        <v>5881</v>
      </c>
      <c r="D1136" s="772"/>
      <c r="E1136" s="771">
        <v>118.30425599999997</v>
      </c>
      <c r="F1136" s="771">
        <v>105.06896735999997</v>
      </c>
      <c r="G1136" s="771">
        <v>94.347644159999987</v>
      </c>
      <c r="H1136" s="771">
        <v>88.558129631999989</v>
      </c>
    </row>
    <row r="1137" ht="0" hidden="1" outlineLevel="1">
      <c r="A1137" s="803" t="s">
        <v>6535</v>
      </c>
      <c r="B1137" s="876" t="s">
        <v>6534</v>
      </c>
      <c r="C1137" s="803" t="s">
        <v>5881</v>
      </c>
      <c r="D1137" s="772"/>
      <c r="E1137" s="771">
        <v>118.30425599999997</v>
      </c>
      <c r="F1137" s="771">
        <v>105.06896735999997</v>
      </c>
      <c r="G1137" s="771">
        <v>94.347644159999987</v>
      </c>
      <c r="H1137" s="771">
        <v>88.558129631999989</v>
      </c>
    </row>
    <row r="1138" ht="0" hidden="1" outlineLevel="1">
      <c r="A1138" s="803" t="s">
        <v>6536</v>
      </c>
      <c r="B1138" s="876" t="s">
        <v>6534</v>
      </c>
      <c r="C1138" s="803" t="s">
        <v>5881</v>
      </c>
      <c r="D1138" s="772"/>
      <c r="E1138" s="771">
        <v>118.30425599999997</v>
      </c>
      <c r="F1138" s="771">
        <v>105.06896735999997</v>
      </c>
      <c r="G1138" s="771">
        <v>94.347644159999987</v>
      </c>
      <c r="H1138" s="771">
        <v>88.558129631999989</v>
      </c>
    </row>
    <row r="1139" ht="0" hidden="1" outlineLevel="1">
      <c r="A1139" s="799" t="s">
        <v>6537</v>
      </c>
      <c r="B1139" s="883" t="s">
        <v>6538</v>
      </c>
      <c r="C1139" s="803" t="s">
        <v>5881</v>
      </c>
      <c r="D1139" s="772"/>
      <c r="E1139" s="771">
        <v>89.519807999999983</v>
      </c>
      <c r="F1139" s="771">
        <v>79.504779479999982</v>
      </c>
      <c r="G1139" s="771">
        <v>71.392046879999981</v>
      </c>
      <c r="H1139" s="771">
        <v>67.011171275999985</v>
      </c>
    </row>
    <row r="1140" ht="0" hidden="1" outlineLevel="1">
      <c r="A1140" s="799" t="s">
        <v>6539</v>
      </c>
      <c r="B1140" s="883" t="s">
        <v>6538</v>
      </c>
      <c r="C1140" s="803" t="s">
        <v>5881</v>
      </c>
      <c r="D1140" s="772"/>
      <c r="E1140" s="771">
        <v>89.519807999999983</v>
      </c>
      <c r="F1140" s="771">
        <v>79.504779479999982</v>
      </c>
      <c r="G1140" s="771">
        <v>71.392046879999981</v>
      </c>
      <c r="H1140" s="771">
        <v>67.011171275999985</v>
      </c>
    </row>
    <row r="1141" ht="0" hidden="1" outlineLevel="1">
      <c r="A1141" s="803" t="s">
        <v>6540</v>
      </c>
      <c r="B1141" s="879" t="s">
        <v>6541</v>
      </c>
      <c r="C1141" s="803" t="s">
        <v>5881</v>
      </c>
      <c r="D1141" s="772"/>
      <c r="E1141" s="771">
        <v>118.30425599999997</v>
      </c>
      <c r="F1141" s="771">
        <v>105.06896735999997</v>
      </c>
      <c r="G1141" s="771">
        <v>94.347644159999987</v>
      </c>
      <c r="H1141" s="771">
        <v>88.558129631999989</v>
      </c>
    </row>
    <row r="1142" ht="0" hidden="1" outlineLevel="1">
      <c r="A1142" s="803" t="s">
        <v>6542</v>
      </c>
      <c r="B1142" s="879" t="s">
        <v>6541</v>
      </c>
      <c r="C1142" s="803" t="s">
        <v>5881</v>
      </c>
      <c r="D1142" s="772"/>
      <c r="E1142" s="771">
        <v>118.30425599999997</v>
      </c>
      <c r="F1142" s="771">
        <v>105.06896735999997</v>
      </c>
      <c r="G1142" s="771">
        <v>94.347644159999987</v>
      </c>
      <c r="H1142" s="771">
        <v>88.558129631999989</v>
      </c>
    </row>
    <row r="1143" ht="0" hidden="1" outlineLevel="1">
      <c r="A1143" s="878" t="s">
        <v>6543</v>
      </c>
      <c r="B1143" s="876"/>
      <c r="C1143" s="803" t="s">
        <v>5881</v>
      </c>
      <c r="D1143" s="772"/>
      <c r="E1143" s="771">
        <v>0</v>
      </c>
      <c r="F1143" s="771">
        <v>0</v>
      </c>
      <c r="G1143" s="771">
        <v>0</v>
      </c>
      <c r="H1143" s="771">
        <v>0</v>
      </c>
    </row>
    <row r="1144" ht="0" hidden="1" outlineLevel="1">
      <c r="A1144" s="803" t="s">
        <v>6544</v>
      </c>
      <c r="B1144" s="878" t="s">
        <v>6545</v>
      </c>
      <c r="C1144" s="803" t="s">
        <v>5881</v>
      </c>
      <c r="D1144" s="772"/>
      <c r="E1144" s="771">
        <v>133.37030399999998</v>
      </c>
      <c r="F1144" s="771">
        <v>114.36503567999998</v>
      </c>
      <c r="G1144" s="771">
        <v>102.69513407999999</v>
      </c>
      <c r="H1144" s="771">
        <v>96.393387215999979</v>
      </c>
    </row>
    <row r="1145" ht="0" hidden="1" outlineLevel="1">
      <c r="A1145" s="878" t="s">
        <v>6546</v>
      </c>
      <c r="B1145" s="876"/>
      <c r="C1145" s="803" t="s">
        <v>5881</v>
      </c>
      <c r="D1145" s="772"/>
      <c r="E1145" s="771">
        <v>0</v>
      </c>
      <c r="F1145" s="771">
        <v>0</v>
      </c>
      <c r="G1145" s="771">
        <v>0</v>
      </c>
      <c r="H1145" s="771">
        <v>0</v>
      </c>
    </row>
    <row r="1146" ht="0" hidden="1" outlineLevel="1">
      <c r="A1146" s="801" t="s">
        <v>6547</v>
      </c>
      <c r="B1146" s="884" t="s">
        <v>6548</v>
      </c>
      <c r="C1146" s="803" t="s">
        <v>5881</v>
      </c>
      <c r="D1146" s="772"/>
      <c r="E1146" s="771">
        <v>120.92102399999999</v>
      </c>
      <c r="F1146" s="771">
        <v>107.39298443999999</v>
      </c>
      <c r="G1146" s="771">
        <v>96.43451664</v>
      </c>
      <c r="H1146" s="771">
        <v>90.516944028</v>
      </c>
    </row>
    <row r="1147" ht="0" hidden="1" outlineLevel="1">
      <c r="A1147" s="810" t="s">
        <v>6549</v>
      </c>
      <c r="B1147" s="884" t="s">
        <v>6548</v>
      </c>
      <c r="C1147" s="803" t="s">
        <v>5881</v>
      </c>
      <c r="D1147" s="772"/>
      <c r="E1147" s="771">
        <v>120.92102399999999</v>
      </c>
      <c r="F1147" s="771">
        <v>107.39298443999999</v>
      </c>
      <c r="G1147" s="771">
        <v>96.43451664</v>
      </c>
      <c r="H1147" s="771">
        <v>90.516944028</v>
      </c>
    </row>
    <row r="1148" ht="0" hidden="1" outlineLevel="1">
      <c r="A1148" s="810" t="s">
        <v>6550</v>
      </c>
      <c r="B1148" s="884" t="s">
        <v>6548</v>
      </c>
      <c r="C1148" s="803" t="s">
        <v>5881</v>
      </c>
      <c r="D1148" s="757"/>
      <c r="E1148" s="771">
        <v>120.92102399999999</v>
      </c>
      <c r="F1148" s="771">
        <v>107.39298443999999</v>
      </c>
      <c r="G1148" s="771">
        <v>96.43451664</v>
      </c>
      <c r="H1148" s="771">
        <v>90.516944028</v>
      </c>
    </row>
    <row r="1149" ht="0" hidden="1" outlineLevel="1">
      <c r="A1149" s="810" t="s">
        <v>6551</v>
      </c>
      <c r="B1149" s="884" t="s">
        <v>6548</v>
      </c>
      <c r="C1149" s="803" t="s">
        <v>5881</v>
      </c>
      <c r="D1149" s="757"/>
      <c r="E1149" s="771">
        <v>120.92102399999999</v>
      </c>
      <c r="F1149" s="771">
        <v>107.39298443999999</v>
      </c>
      <c r="G1149" s="771">
        <v>96.43451664</v>
      </c>
      <c r="H1149" s="771">
        <v>90.516944028</v>
      </c>
    </row>
    <row r="1150" ht="0" hidden="1" outlineLevel="1">
      <c r="A1150" s="810" t="s">
        <v>6552</v>
      </c>
      <c r="B1150" s="884" t="s">
        <v>6548</v>
      </c>
      <c r="C1150" s="803" t="s">
        <v>5881</v>
      </c>
      <c r="D1150" s="757"/>
      <c r="E1150" s="771">
        <v>120.92102399999999</v>
      </c>
      <c r="F1150" s="771">
        <v>107.39298443999999</v>
      </c>
      <c r="G1150" s="771">
        <v>96.43451664</v>
      </c>
      <c r="H1150" s="771">
        <v>90.516944028</v>
      </c>
    </row>
    <row r="1151" ht="0" hidden="1" outlineLevel="1">
      <c r="A1151" s="810" t="s">
        <v>6553</v>
      </c>
      <c r="B1151" s="884" t="s">
        <v>6548</v>
      </c>
      <c r="C1151" s="803" t="s">
        <v>5881</v>
      </c>
      <c r="D1151" s="757"/>
      <c r="E1151" s="771">
        <v>120.92102399999999</v>
      </c>
      <c r="F1151" s="771">
        <v>107.39298443999999</v>
      </c>
      <c r="G1151" s="771">
        <v>96.43451664</v>
      </c>
      <c r="H1151" s="771">
        <v>90.516944028</v>
      </c>
    </row>
    <row r="1152" ht="0" hidden="1" outlineLevel="1">
      <c r="A1152" s="878" t="s">
        <v>6554</v>
      </c>
      <c r="B1152" s="876"/>
      <c r="C1152" s="803" t="s">
        <v>5881</v>
      </c>
      <c r="D1152" s="757"/>
      <c r="E1152" s="771">
        <v>0</v>
      </c>
      <c r="F1152" s="771">
        <v>0</v>
      </c>
      <c r="G1152" s="771">
        <v>0</v>
      </c>
      <c r="H1152" s="771">
        <v>0</v>
      </c>
    </row>
    <row r="1153" ht="0" hidden="1" outlineLevel="1">
      <c r="A1153" s="803" t="s">
        <v>6555</v>
      </c>
      <c r="B1153" s="878" t="s">
        <v>6556</v>
      </c>
      <c r="C1153" s="803" t="s">
        <v>5881</v>
      </c>
      <c r="D1153" s="757"/>
      <c r="E1153" s="771">
        <v>293.627712</v>
      </c>
      <c r="F1153" s="771">
        <v>260.77811171999997</v>
      </c>
      <c r="G1153" s="771">
        <v>234.16810031999998</v>
      </c>
      <c r="H1153" s="771">
        <v>219.79869416399998</v>
      </c>
    </row>
    <row r="1154" ht="0" hidden="1" outlineLevel="1">
      <c r="A1154" s="878" t="s">
        <v>6557</v>
      </c>
      <c r="B1154" s="876"/>
      <c r="C1154" s="803" t="s">
        <v>5881</v>
      </c>
      <c r="D1154" s="757"/>
      <c r="E1154" s="771">
        <v>0</v>
      </c>
      <c r="F1154" s="771">
        <v>0</v>
      </c>
      <c r="G1154" s="771">
        <v>0</v>
      </c>
      <c r="H1154" s="771">
        <v>0</v>
      </c>
    </row>
    <row r="1155" ht="0" hidden="1" outlineLevel="1">
      <c r="A1155" s="803" t="s">
        <v>6558</v>
      </c>
      <c r="B1155" s="878" t="s">
        <v>6559</v>
      </c>
      <c r="C1155" s="803" t="s">
        <v>5881</v>
      </c>
      <c r="D1155" s="757"/>
      <c r="E1155" s="771">
        <v>385.214592</v>
      </c>
      <c r="F1155" s="771">
        <v>342.11870951999992</v>
      </c>
      <c r="G1155" s="771">
        <v>307.20863712</v>
      </c>
      <c r="H1155" s="771">
        <v>288.35719802399996</v>
      </c>
    </row>
    <row r="1156" ht="0" hidden="1" outlineLevel="1">
      <c r="A1156" s="803" t="s">
        <v>6560</v>
      </c>
      <c r="B1156" s="878" t="s">
        <v>6559</v>
      </c>
      <c r="C1156" s="803" t="s">
        <v>5881</v>
      </c>
      <c r="D1156" s="757"/>
      <c r="E1156" s="771">
        <v>385.214592</v>
      </c>
      <c r="F1156" s="771">
        <v>342.11870951999992</v>
      </c>
      <c r="G1156" s="771">
        <v>307.20863712</v>
      </c>
      <c r="H1156" s="771">
        <v>288.35719802399996</v>
      </c>
    </row>
    <row r="1157" ht="0" hidden="1" outlineLevel="1">
      <c r="A1157" s="803" t="s">
        <v>6561</v>
      </c>
      <c r="B1157" s="878" t="s">
        <v>6562</v>
      </c>
      <c r="C1157" s="803" t="s">
        <v>5881</v>
      </c>
      <c r="D1157" s="757"/>
      <c r="E1157" s="771">
        <v>484.651776</v>
      </c>
      <c r="F1157" s="771">
        <v>430.43135856</v>
      </c>
      <c r="G1157" s="771">
        <v>386.50979136</v>
      </c>
      <c r="H1157" s="771">
        <v>362.792145072</v>
      </c>
    </row>
    <row r="1158" ht="0" hidden="1" outlineLevel="1">
      <c r="A1158" s="803" t="s">
        <v>6563</v>
      </c>
      <c r="B1158" s="878" t="s">
        <v>6562</v>
      </c>
      <c r="C1158" s="803" t="s">
        <v>5881</v>
      </c>
      <c r="D1158" s="757"/>
      <c r="E1158" s="771">
        <v>484.651776</v>
      </c>
      <c r="F1158" s="771">
        <v>430.43135856</v>
      </c>
      <c r="G1158" s="771">
        <v>386.50979136</v>
      </c>
      <c r="H1158" s="771">
        <v>362.792145072</v>
      </c>
    </row>
    <row r="1159" ht="0" hidden="1" outlineLevel="1">
      <c r="A1159" s="878" t="s">
        <v>6564</v>
      </c>
      <c r="B1159" s="876"/>
      <c r="C1159" s="803" t="s">
        <v>5881</v>
      </c>
      <c r="D1159" s="757"/>
      <c r="E1159" s="771">
        <v>0</v>
      </c>
      <c r="F1159" s="771">
        <v>0</v>
      </c>
      <c r="G1159" s="771">
        <v>0</v>
      </c>
      <c r="H1159" s="771">
        <v>0</v>
      </c>
    </row>
    <row r="1160" ht="0" hidden="1" outlineLevel="1">
      <c r="A1160" s="801" t="s">
        <v>6565</v>
      </c>
      <c r="B1160" s="884" t="s">
        <v>6566</v>
      </c>
      <c r="C1160" s="803" t="s">
        <v>5881</v>
      </c>
      <c r="D1160" s="757"/>
      <c r="E1160" s="771">
        <v>560.53804799999989</v>
      </c>
      <c r="F1160" s="771">
        <v>497.82785387999991</v>
      </c>
      <c r="G1160" s="771">
        <v>447.02909328</v>
      </c>
      <c r="H1160" s="771">
        <v>419.59776255599996</v>
      </c>
    </row>
    <row r="1161" ht="0" hidden="1" outlineLevel="1">
      <c r="A1161" s="810" t="s">
        <v>6567</v>
      </c>
      <c r="B1161" s="884" t="s">
        <v>6566</v>
      </c>
      <c r="C1161" s="803" t="s">
        <v>5881</v>
      </c>
      <c r="D1161" s="757"/>
      <c r="E1161" s="771">
        <v>560.53804799999989</v>
      </c>
      <c r="F1161" s="771">
        <v>497.82785387999991</v>
      </c>
      <c r="G1161" s="771">
        <v>447.02909328</v>
      </c>
      <c r="H1161" s="771">
        <v>419.59776255599996</v>
      </c>
    </row>
    <row r="1162" ht="0" hidden="1" outlineLevel="1">
      <c r="A1162" s="878" t="s">
        <v>6568</v>
      </c>
      <c r="B1162" s="876"/>
      <c r="C1162" s="803" t="s">
        <v>5881</v>
      </c>
      <c r="D1162" s="757"/>
      <c r="E1162" s="771">
        <v>0</v>
      </c>
      <c r="F1162" s="771">
        <v>0</v>
      </c>
      <c r="G1162" s="771">
        <v>0</v>
      </c>
      <c r="H1162" s="771">
        <v>0</v>
      </c>
    </row>
    <row r="1163" ht="0" hidden="1" outlineLevel="1">
      <c r="A1163" s="801" t="s">
        <v>6569</v>
      </c>
      <c r="B1163" s="884" t="s">
        <v>6570</v>
      </c>
      <c r="C1163" s="803" t="s">
        <v>5881</v>
      </c>
      <c r="D1163" s="757"/>
      <c r="E1163" s="771">
        <v>531.7536</v>
      </c>
      <c r="F1163" s="771">
        <v>472.26366600000006</v>
      </c>
      <c r="G1163" s="771">
        <v>424.07349600000003</v>
      </c>
      <c r="H1163" s="771">
        <v>398.0508042</v>
      </c>
    </row>
    <row r="1164" ht="0" hidden="1" outlineLevel="1">
      <c r="A1164" s="875" t="s">
        <v>6571</v>
      </c>
      <c r="B1164" s="876"/>
      <c r="C1164" s="803" t="s">
        <v>5881</v>
      </c>
      <c r="D1164" s="757"/>
      <c r="E1164" s="771">
        <v>0</v>
      </c>
      <c r="F1164" s="771">
        <v>0</v>
      </c>
      <c r="G1164" s="771">
        <v>0</v>
      </c>
      <c r="H1164" s="771">
        <v>0</v>
      </c>
    </row>
    <row r="1165" ht="0" hidden="1" outlineLevel="1">
      <c r="A1165" s="878" t="s">
        <v>6572</v>
      </c>
      <c r="B1165" s="876"/>
      <c r="C1165" s="803" t="s">
        <v>5881</v>
      </c>
      <c r="D1165" s="757"/>
      <c r="E1165" s="771">
        <v>0</v>
      </c>
      <c r="F1165" s="771">
        <v>0</v>
      </c>
      <c r="G1165" s="771">
        <v>0</v>
      </c>
      <c r="H1165" s="771">
        <v>0</v>
      </c>
    </row>
    <row r="1166" ht="0" hidden="1" outlineLevel="1">
      <c r="A1166" s="803" t="s">
        <v>6573</v>
      </c>
      <c r="B1166" s="876" t="s">
        <v>6574</v>
      </c>
      <c r="C1166" s="803" t="s">
        <v>5881</v>
      </c>
      <c r="D1166" s="757"/>
      <c r="E1166" s="771">
        <v>256.99296</v>
      </c>
      <c r="F1166" s="771">
        <v>228.2418726</v>
      </c>
      <c r="G1166" s="771">
        <v>204.95188560000003</v>
      </c>
      <c r="H1166" s="771">
        <v>192.37529261999998</v>
      </c>
    </row>
    <row r="1167" ht="0" hidden="1" outlineLevel="1">
      <c r="A1167" s="878" t="s">
        <v>6575</v>
      </c>
      <c r="B1167" s="876"/>
      <c r="C1167" s="803" t="s">
        <v>5881</v>
      </c>
      <c r="D1167" s="757"/>
      <c r="E1167" s="771">
        <v>0</v>
      </c>
      <c r="F1167" s="771">
        <v>0</v>
      </c>
      <c r="G1167" s="771">
        <v>0</v>
      </c>
      <c r="H1167" s="771">
        <v>0</v>
      </c>
    </row>
    <row r="1168" ht="0" hidden="1" outlineLevel="1">
      <c r="A1168" s="803" t="s">
        <v>6576</v>
      </c>
      <c r="B1168" s="878" t="s">
        <v>6577</v>
      </c>
      <c r="C1168" s="803" t="s">
        <v>5881</v>
      </c>
      <c r="D1168" s="757"/>
      <c r="E1168" s="771">
        <v>415.23359999999997</v>
      </c>
      <c r="F1168" s="771">
        <v>356.06281199999995</v>
      </c>
      <c r="G1168" s="771">
        <v>319.72987199999994</v>
      </c>
      <c r="H1168" s="771">
        <v>300.11008439999995</v>
      </c>
    </row>
    <row r="1169" ht="0" hidden="1" outlineLevel="1">
      <c r="A1169" s="803" t="s">
        <v>6578</v>
      </c>
      <c r="B1169" s="878" t="s">
        <v>6577</v>
      </c>
      <c r="C1169" s="803" t="s">
        <v>5881</v>
      </c>
      <c r="D1169" s="757"/>
      <c r="E1169" s="771">
        <v>415.23359999999997</v>
      </c>
      <c r="F1169" s="771">
        <v>356.06281199999995</v>
      </c>
      <c r="G1169" s="771">
        <v>319.72987199999994</v>
      </c>
      <c r="H1169" s="771">
        <v>300.11008439999995</v>
      </c>
    </row>
    <row r="1170" ht="0" hidden="1" outlineLevel="1">
      <c r="A1170" s="803" t="s">
        <v>6579</v>
      </c>
      <c r="B1170" s="878" t="s">
        <v>6577</v>
      </c>
      <c r="C1170" s="803" t="s">
        <v>5881</v>
      </c>
      <c r="D1170" s="757"/>
      <c r="E1170" s="771">
        <v>415.23359999999997</v>
      </c>
      <c r="F1170" s="771">
        <v>356.06281199999995</v>
      </c>
      <c r="G1170" s="771">
        <v>319.72987199999994</v>
      </c>
      <c r="H1170" s="771">
        <v>300.11008439999995</v>
      </c>
    </row>
    <row r="1171" ht="0" hidden="1" outlineLevel="1">
      <c r="A1171" s="803" t="s">
        <v>6580</v>
      </c>
      <c r="B1171" s="878" t="s">
        <v>6577</v>
      </c>
      <c r="C1171" s="803" t="s">
        <v>5881</v>
      </c>
      <c r="D1171" s="757"/>
      <c r="E1171" s="771">
        <v>415.23359999999997</v>
      </c>
      <c r="F1171" s="771">
        <v>356.06281199999995</v>
      </c>
      <c r="G1171" s="771">
        <v>319.72987199999994</v>
      </c>
      <c r="H1171" s="771">
        <v>300.11008439999995</v>
      </c>
    </row>
    <row r="1172" ht="0" hidden="1" outlineLevel="1">
      <c r="A1172" s="878" t="s">
        <v>6581</v>
      </c>
      <c r="B1172" s="876"/>
      <c r="C1172" s="803" t="s">
        <v>5881</v>
      </c>
      <c r="D1172" s="757"/>
      <c r="E1172" s="771">
        <v>0</v>
      </c>
      <c r="F1172" s="771">
        <v>0</v>
      </c>
      <c r="G1172" s="771">
        <v>0</v>
      </c>
      <c r="H1172" s="771">
        <v>0</v>
      </c>
    </row>
    <row r="1173" ht="0" hidden="1" outlineLevel="1">
      <c r="A1173" s="803" t="s">
        <v>6582</v>
      </c>
      <c r="B1173" s="878" t="s">
        <v>6583</v>
      </c>
      <c r="C1173" s="803" t="s">
        <v>5881</v>
      </c>
      <c r="D1173" s="757"/>
      <c r="E1173" s="771">
        <v>217.74143999999993</v>
      </c>
      <c r="F1173" s="771">
        <v>193.38161639999996</v>
      </c>
      <c r="G1173" s="771">
        <v>173.64879839999998</v>
      </c>
      <c r="H1173" s="771">
        <v>162.99307667999997</v>
      </c>
    </row>
    <row r="1174" ht="0" hidden="1" outlineLevel="1">
      <c r="A1174" s="803" t="s">
        <v>6584</v>
      </c>
      <c r="B1174" s="878" t="s">
        <v>6585</v>
      </c>
      <c r="C1174" s="803" t="s">
        <v>5881</v>
      </c>
      <c r="D1174" s="757"/>
      <c r="E1174" s="771">
        <v>217.74143999999993</v>
      </c>
      <c r="F1174" s="771">
        <v>193.38161639999996</v>
      </c>
      <c r="G1174" s="771">
        <v>173.64879839999998</v>
      </c>
      <c r="H1174" s="771">
        <v>162.99307667999997</v>
      </c>
    </row>
    <row r="1175" ht="0" hidden="1" outlineLevel="1">
      <c r="A1175" s="803" t="s">
        <v>6586</v>
      </c>
      <c r="B1175" s="878" t="s">
        <v>6587</v>
      </c>
      <c r="C1175" s="803" t="s">
        <v>5881</v>
      </c>
      <c r="D1175" s="757"/>
      <c r="E1175" s="771">
        <v>217.74143999999993</v>
      </c>
      <c r="F1175" s="771">
        <v>193.38161639999996</v>
      </c>
      <c r="G1175" s="771">
        <v>173.64879839999998</v>
      </c>
      <c r="H1175" s="771">
        <v>162.99307667999997</v>
      </c>
    </row>
    <row r="1176" ht="0" hidden="1" outlineLevel="1">
      <c r="A1176" s="878" t="s">
        <v>6588</v>
      </c>
      <c r="B1176" s="876"/>
      <c r="C1176" s="803" t="s">
        <v>5881</v>
      </c>
      <c r="D1176" s="757"/>
      <c r="E1176" s="771">
        <v>0</v>
      </c>
      <c r="F1176" s="771">
        <v>0</v>
      </c>
      <c r="G1176" s="771">
        <v>0</v>
      </c>
      <c r="H1176" s="771">
        <v>0</v>
      </c>
    </row>
    <row r="1177" ht="0" hidden="1" outlineLevel="1">
      <c r="A1177" s="803" t="s">
        <v>6589</v>
      </c>
      <c r="B1177" s="878" t="s">
        <v>6590</v>
      </c>
      <c r="C1177" s="803" t="s">
        <v>5881</v>
      </c>
      <c r="D1177" s="757"/>
      <c r="E1177" s="771">
        <v>147.08870399999998</v>
      </c>
      <c r="F1177" s="771">
        <v>130.63315523999998</v>
      </c>
      <c r="G1177" s="771">
        <v>117.30324143999998</v>
      </c>
      <c r="H1177" s="771">
        <v>110.10508798799998</v>
      </c>
    </row>
    <row r="1178" ht="0" hidden="1" outlineLevel="1">
      <c r="A1178" s="803" t="s">
        <v>6591</v>
      </c>
      <c r="B1178" s="878" t="s">
        <v>6590</v>
      </c>
      <c r="C1178" s="803" t="s">
        <v>5881</v>
      </c>
      <c r="D1178" s="757"/>
      <c r="E1178" s="771">
        <v>147.08870399999998</v>
      </c>
      <c r="F1178" s="771">
        <v>130.63315523999998</v>
      </c>
      <c r="G1178" s="771">
        <v>117.30324143999998</v>
      </c>
      <c r="H1178" s="771">
        <v>110.10508798799998</v>
      </c>
    </row>
    <row r="1179" ht="0" hidden="1" outlineLevel="1">
      <c r="A1179" s="803" t="s">
        <v>6592</v>
      </c>
      <c r="B1179" s="878" t="s">
        <v>6590</v>
      </c>
      <c r="C1179" s="803" t="s">
        <v>5881</v>
      </c>
      <c r="D1179" s="757"/>
      <c r="E1179" s="771">
        <v>160.172544</v>
      </c>
      <c r="F1179" s="771">
        <v>142.25324064</v>
      </c>
      <c r="G1179" s="771">
        <v>127.73760384</v>
      </c>
      <c r="H1179" s="771">
        <v>119.89915996799999</v>
      </c>
    </row>
    <row r="1180" ht="0" hidden="1" outlineLevel="1">
      <c r="A1180" s="878" t="s">
        <v>6593</v>
      </c>
      <c r="B1180" s="876"/>
      <c r="C1180" s="803" t="s">
        <v>5881</v>
      </c>
      <c r="D1180" s="757"/>
      <c r="E1180" s="771">
        <v>0</v>
      </c>
      <c r="F1180" s="771">
        <v>0</v>
      </c>
      <c r="G1180" s="771">
        <v>0</v>
      </c>
      <c r="H1180" s="771">
        <v>0</v>
      </c>
    </row>
    <row r="1181" ht="0" hidden="1" outlineLevel="1">
      <c r="A1181" s="803" t="s">
        <v>6594</v>
      </c>
      <c r="B1181" s="878" t="s">
        <v>6595</v>
      </c>
      <c r="C1181" s="803" t="s">
        <v>5881</v>
      </c>
      <c r="D1181" s="757"/>
      <c r="E1181" s="771">
        <v>445.400256</v>
      </c>
      <c r="F1181" s="771">
        <v>395.57110236000005</v>
      </c>
      <c r="G1181" s="771">
        <v>355.20670416000007</v>
      </c>
      <c r="H1181" s="771">
        <v>333.40992913200006</v>
      </c>
    </row>
    <row r="1182" ht="0" hidden="1" outlineLevel="1">
      <c r="A1182" s="803" t="s">
        <v>6596</v>
      </c>
      <c r="B1182" s="878" t="s">
        <v>6595</v>
      </c>
      <c r="C1182" s="803" t="s">
        <v>5881</v>
      </c>
      <c r="D1182" s="757"/>
      <c r="E1182" s="771">
        <v>445.400256</v>
      </c>
      <c r="F1182" s="771">
        <v>395.57110236000005</v>
      </c>
      <c r="G1182" s="771">
        <v>355.20670416000007</v>
      </c>
      <c r="H1182" s="771">
        <v>333.40992913200006</v>
      </c>
    </row>
    <row r="1183" ht="0" hidden="1" outlineLevel="1">
      <c r="A1183" s="878" t="s">
        <v>6597</v>
      </c>
      <c r="B1183" s="876"/>
      <c r="C1183" s="803" t="s">
        <v>5881</v>
      </c>
      <c r="D1183" s="757"/>
      <c r="E1183" s="771">
        <v>0</v>
      </c>
      <c r="F1183" s="771">
        <v>0</v>
      </c>
      <c r="G1183" s="771">
        <v>0</v>
      </c>
      <c r="H1183" s="771">
        <v>0</v>
      </c>
    </row>
    <row r="1184" ht="0" hidden="1" outlineLevel="1">
      <c r="A1184" s="803" t="s">
        <v>6598</v>
      </c>
      <c r="B1184" s="878" t="s">
        <v>6599</v>
      </c>
      <c r="C1184" s="803" t="s">
        <v>5881</v>
      </c>
      <c r="D1184" s="757"/>
      <c r="E1184" s="771">
        <v>296.24447999999995</v>
      </c>
      <c r="F1184" s="771">
        <v>263.10212879999995</v>
      </c>
      <c r="G1184" s="771">
        <v>236.2549728</v>
      </c>
      <c r="H1184" s="771">
        <v>221.75750855999996</v>
      </c>
    </row>
    <row r="1185" ht="0" hidden="1" outlineLevel="1">
      <c r="A1185" s="878" t="s">
        <v>6600</v>
      </c>
      <c r="B1185" s="876"/>
      <c r="C1185" s="803" t="s">
        <v>5881</v>
      </c>
      <c r="D1185" s="757"/>
      <c r="E1185" s="771">
        <v>0</v>
      </c>
      <c r="F1185" s="771">
        <v>0</v>
      </c>
      <c r="G1185" s="771">
        <v>0</v>
      </c>
      <c r="H1185" s="771">
        <v>0</v>
      </c>
    </row>
    <row r="1186" ht="0" hidden="1" outlineLevel="1">
      <c r="A1186" s="803" t="s">
        <v>6601</v>
      </c>
      <c r="B1186" s="876" t="s">
        <v>6602</v>
      </c>
      <c r="C1186" s="803" t="s">
        <v>5881</v>
      </c>
      <c r="D1186" s="757"/>
      <c r="E1186" s="771">
        <v>259.60972799999996</v>
      </c>
      <c r="F1186" s="771">
        <v>230.56588967999997</v>
      </c>
      <c r="G1186" s="771">
        <v>207.03875807999998</v>
      </c>
      <c r="H1186" s="771">
        <v>194.33410701599996</v>
      </c>
    </row>
    <row r="1187" ht="0" hidden="1" outlineLevel="1">
      <c r="A1187" s="803" t="s">
        <v>6603</v>
      </c>
      <c r="B1187" s="876" t="s">
        <v>6602</v>
      </c>
      <c r="C1187" s="803" t="s">
        <v>5881</v>
      </c>
      <c r="D1187" s="757"/>
      <c r="E1187" s="771">
        <v>259.60972799999996</v>
      </c>
      <c r="F1187" s="771">
        <v>230.56588967999997</v>
      </c>
      <c r="G1187" s="771">
        <v>207.03875807999998</v>
      </c>
      <c r="H1187" s="771">
        <v>194.33410701599996</v>
      </c>
    </row>
    <row r="1188" ht="0" hidden="1" outlineLevel="1">
      <c r="A1188" s="803" t="s">
        <v>6604</v>
      </c>
      <c r="B1188" s="876" t="s">
        <v>6602</v>
      </c>
      <c r="C1188" s="803" t="s">
        <v>5881</v>
      </c>
      <c r="D1188" s="757"/>
      <c r="E1188" s="771">
        <v>259.60972799999996</v>
      </c>
      <c r="F1188" s="771">
        <v>230.56588967999997</v>
      </c>
      <c r="G1188" s="771">
        <v>207.03875807999998</v>
      </c>
      <c r="H1188" s="771">
        <v>194.33410701599996</v>
      </c>
    </row>
    <row r="1189" ht="0" hidden="1" outlineLevel="1">
      <c r="A1189" s="878" t="s">
        <v>6605</v>
      </c>
      <c r="B1189" s="876"/>
      <c r="C1189" s="803" t="s">
        <v>5881</v>
      </c>
      <c r="D1189" s="757"/>
      <c r="E1189" s="771">
        <v>0</v>
      </c>
      <c r="F1189" s="771">
        <v>0</v>
      </c>
      <c r="G1189" s="771">
        <v>0</v>
      </c>
      <c r="H1189" s="771">
        <v>0</v>
      </c>
    </row>
    <row r="1190" ht="0" hidden="1" outlineLevel="1">
      <c r="A1190" s="803" t="s">
        <v>6606</v>
      </c>
      <c r="B1190" s="878" t="s">
        <v>6607</v>
      </c>
      <c r="C1190" s="803" t="s">
        <v>5881</v>
      </c>
      <c r="D1190" s="757"/>
      <c r="E1190" s="771">
        <v>463.717632</v>
      </c>
      <c r="F1190" s="771">
        <v>411.83922191999994</v>
      </c>
      <c r="G1190" s="771">
        <v>369.81481152000003</v>
      </c>
      <c r="H1190" s="771">
        <v>347.121629904</v>
      </c>
    </row>
    <row r="1191" ht="0" hidden="1" outlineLevel="1">
      <c r="A1191" s="875" t="s">
        <v>6608</v>
      </c>
      <c r="B1191" s="876"/>
      <c r="C1191" s="803" t="s">
        <v>5881</v>
      </c>
      <c r="D1191" s="757"/>
      <c r="E1191" s="771">
        <v>0</v>
      </c>
      <c r="F1191" s="771">
        <v>0</v>
      </c>
      <c r="G1191" s="771">
        <v>0</v>
      </c>
      <c r="H1191" s="771">
        <v>0</v>
      </c>
    </row>
    <row r="1192" ht="0" hidden="1" outlineLevel="1">
      <c r="A1192" s="878" t="s">
        <v>6609</v>
      </c>
      <c r="B1192" s="876"/>
      <c r="C1192" s="803" t="s">
        <v>5881</v>
      </c>
      <c r="D1192" s="757"/>
      <c r="E1192" s="771">
        <v>0</v>
      </c>
      <c r="F1192" s="771">
        <v>0</v>
      </c>
      <c r="G1192" s="771">
        <v>0</v>
      </c>
      <c r="H1192" s="771">
        <v>0</v>
      </c>
    </row>
    <row r="1193" ht="0" hidden="1" outlineLevel="1">
      <c r="A1193" s="801" t="s">
        <v>6610</v>
      </c>
      <c r="B1193" s="878" t="s">
        <v>6611</v>
      </c>
      <c r="C1193" s="803" t="s">
        <v>5881</v>
      </c>
      <c r="D1193" s="757"/>
      <c r="E1193" s="771">
        <v>225.51791999999995</v>
      </c>
      <c r="F1193" s="771">
        <v>193.38161639999996</v>
      </c>
      <c r="G1193" s="771">
        <v>173.64879839999998</v>
      </c>
      <c r="H1193" s="771">
        <v>162.99307667999997</v>
      </c>
    </row>
    <row r="1194" ht="0" hidden="1" outlineLevel="1">
      <c r="A1194" s="801" t="s">
        <v>6612</v>
      </c>
      <c r="B1194" s="878" t="s">
        <v>6611</v>
      </c>
      <c r="C1194" s="803" t="s">
        <v>5881</v>
      </c>
      <c r="D1194" s="757"/>
      <c r="E1194" s="771">
        <v>225.51791999999995</v>
      </c>
      <c r="F1194" s="771">
        <v>193.38161639999996</v>
      </c>
      <c r="G1194" s="771">
        <v>173.64879839999998</v>
      </c>
      <c r="H1194" s="771">
        <v>162.99307667999997</v>
      </c>
    </row>
    <row r="1195" ht="0" hidden="1" outlineLevel="1">
      <c r="A1195" s="878" t="s">
        <v>6613</v>
      </c>
      <c r="B1195" s="876"/>
      <c r="C1195" s="803" t="s">
        <v>5881</v>
      </c>
      <c r="D1195" s="757"/>
      <c r="E1195" s="771">
        <v>0</v>
      </c>
      <c r="F1195" s="771">
        <v>0</v>
      </c>
      <c r="G1195" s="771">
        <v>0</v>
      </c>
      <c r="H1195" s="771">
        <v>0</v>
      </c>
    </row>
    <row r="1196" ht="0" hidden="1" outlineLevel="1">
      <c r="A1196" s="801" t="s">
        <v>6614</v>
      </c>
      <c r="B1196" s="878" t="s">
        <v>6615</v>
      </c>
      <c r="C1196" s="803" t="s">
        <v>5881</v>
      </c>
      <c r="D1196" s="757"/>
      <c r="E1196" s="771">
        <v>267.46003199999996</v>
      </c>
      <c r="F1196" s="771">
        <v>237.53794092</v>
      </c>
      <c r="G1196" s="771">
        <v>213.29937551999998</v>
      </c>
      <c r="H1196" s="771">
        <v>200.21055020400002</v>
      </c>
    </row>
    <row r="1197" ht="0" hidden="1" outlineLevel="1">
      <c r="A1197" s="801" t="s">
        <v>6616</v>
      </c>
      <c r="B1197" s="878" t="s">
        <v>6617</v>
      </c>
      <c r="C1197" s="803" t="s">
        <v>5881</v>
      </c>
      <c r="D1197" s="757"/>
      <c r="E1197" s="771">
        <v>267.46003199999996</v>
      </c>
      <c r="F1197" s="771">
        <v>237.53794092</v>
      </c>
      <c r="G1197" s="771">
        <v>213.29937551999998</v>
      </c>
      <c r="H1197" s="771">
        <v>200.21055020400002</v>
      </c>
    </row>
    <row r="1198" ht="0" hidden="1" outlineLevel="1">
      <c r="A1198" s="801" t="s">
        <v>6618</v>
      </c>
      <c r="B1198" s="878" t="s">
        <v>6619</v>
      </c>
      <c r="C1198" s="803" t="s">
        <v>5881</v>
      </c>
      <c r="D1198" s="757"/>
      <c r="E1198" s="771">
        <v>267.46003199999996</v>
      </c>
      <c r="F1198" s="771">
        <v>237.53794092</v>
      </c>
      <c r="G1198" s="771">
        <v>213.29937551999998</v>
      </c>
      <c r="H1198" s="771">
        <v>200.21055020400002</v>
      </c>
    </row>
    <row r="1199" ht="0" hidden="1" outlineLevel="1">
      <c r="A1199" s="801" t="s">
        <v>6620</v>
      </c>
      <c r="B1199" s="878" t="s">
        <v>6621</v>
      </c>
      <c r="C1199" s="803" t="s">
        <v>5881</v>
      </c>
      <c r="D1199" s="757"/>
      <c r="E1199" s="771">
        <v>267.46003199999996</v>
      </c>
      <c r="F1199" s="771">
        <v>237.53794092</v>
      </c>
      <c r="G1199" s="771">
        <v>213.29937551999998</v>
      </c>
      <c r="H1199" s="771">
        <v>200.21055020400002</v>
      </c>
    </row>
    <row r="1200" ht="0" hidden="1" outlineLevel="1">
      <c r="A1200" s="801" t="s">
        <v>6622</v>
      </c>
      <c r="B1200" s="878" t="s">
        <v>6623</v>
      </c>
      <c r="C1200" s="803" t="s">
        <v>5881</v>
      </c>
      <c r="D1200" s="757"/>
      <c r="E1200" s="771">
        <v>267.46003199999996</v>
      </c>
      <c r="F1200" s="771">
        <v>237.53794092</v>
      </c>
      <c r="G1200" s="771">
        <v>213.29937551999998</v>
      </c>
      <c r="H1200" s="771">
        <v>200.21055020400002</v>
      </c>
    </row>
    <row r="1201" ht="0" hidden="1" outlineLevel="1">
      <c r="A1201" s="885" t="s">
        <v>6624</v>
      </c>
      <c r="B1201" s="876"/>
      <c r="C1201" s="803" t="s">
        <v>5881</v>
      </c>
      <c r="D1201" s="757"/>
      <c r="E1201" s="771">
        <v>0</v>
      </c>
      <c r="F1201" s="771">
        <v>0</v>
      </c>
      <c r="G1201" s="771">
        <v>0</v>
      </c>
      <c r="H1201" s="771">
        <v>0</v>
      </c>
    </row>
    <row r="1202" ht="0" hidden="1" outlineLevel="1">
      <c r="A1202" s="885" t="s">
        <v>6625</v>
      </c>
      <c r="B1202" s="876" t="s">
        <v>6626</v>
      </c>
      <c r="C1202" s="803" t="s">
        <v>5881</v>
      </c>
      <c r="D1202" s="757"/>
      <c r="E1202" s="771">
        <v>118.30425599999997</v>
      </c>
      <c r="F1202" s="771">
        <v>105.06896735999997</v>
      </c>
      <c r="G1202" s="771">
        <v>94.347644159999987</v>
      </c>
      <c r="H1202" s="771">
        <v>88.558129631999989</v>
      </c>
    </row>
    <row r="1203" ht="0" hidden="1" outlineLevel="1">
      <c r="A1203" s="875" t="s">
        <v>6627</v>
      </c>
      <c r="B1203" s="876"/>
      <c r="C1203" s="803" t="s">
        <v>5881</v>
      </c>
      <c r="D1203" s="757"/>
      <c r="E1203" s="771">
        <v>0</v>
      </c>
      <c r="F1203" s="771">
        <v>0</v>
      </c>
      <c r="G1203" s="771">
        <v>0</v>
      </c>
      <c r="H1203" s="771">
        <v>0</v>
      </c>
    </row>
    <row r="1204" ht="0" hidden="1" outlineLevel="1">
      <c r="A1204" s="878" t="s">
        <v>6628</v>
      </c>
      <c r="B1204" s="876"/>
      <c r="C1204" s="803" t="s">
        <v>5881</v>
      </c>
      <c r="D1204" s="757"/>
      <c r="E1204" s="771">
        <v>0</v>
      </c>
      <c r="F1204" s="771">
        <v>0</v>
      </c>
      <c r="G1204" s="771">
        <v>0</v>
      </c>
      <c r="H1204" s="771">
        <v>0</v>
      </c>
    </row>
    <row r="1205" ht="0" hidden="1" outlineLevel="1">
      <c r="A1205" s="801" t="s">
        <v>6629</v>
      </c>
      <c r="B1205" s="878" t="s">
        <v>6630</v>
      </c>
      <c r="C1205" s="803" t="s">
        <v>5881</v>
      </c>
      <c r="D1205" s="757"/>
      <c r="E1205" s="771">
        <v>427.08287999999988</v>
      </c>
      <c r="F1205" s="771">
        <v>379.30298279999988</v>
      </c>
      <c r="G1205" s="771">
        <v>340.59859679999988</v>
      </c>
      <c r="H1205" s="771">
        <v>319.69822835999992</v>
      </c>
    </row>
    <row r="1206" ht="0" hidden="1" outlineLevel="1">
      <c r="A1206" s="801" t="s">
        <v>6631</v>
      </c>
      <c r="B1206" s="878" t="s">
        <v>6632</v>
      </c>
      <c r="C1206" s="803" t="s">
        <v>5881</v>
      </c>
      <c r="D1206" s="757"/>
      <c r="E1206" s="771">
        <v>427.08287999999988</v>
      </c>
      <c r="F1206" s="771">
        <v>379.30298279999988</v>
      </c>
      <c r="G1206" s="771">
        <v>340.59859679999988</v>
      </c>
      <c r="H1206" s="771">
        <v>319.69822835999992</v>
      </c>
    </row>
    <row r="1207" ht="0" hidden="1" outlineLevel="1">
      <c r="A1207" s="801" t="s">
        <v>6633</v>
      </c>
      <c r="B1207" s="878" t="s">
        <v>6634</v>
      </c>
      <c r="C1207" s="803" t="s">
        <v>5881</v>
      </c>
      <c r="D1207" s="757"/>
      <c r="E1207" s="771">
        <v>427.08287999999988</v>
      </c>
      <c r="F1207" s="771">
        <v>379.30298279999988</v>
      </c>
      <c r="G1207" s="771">
        <v>340.59859679999988</v>
      </c>
      <c r="H1207" s="771">
        <v>319.69822835999992</v>
      </c>
    </row>
    <row r="1208" ht="0" hidden="1" outlineLevel="1">
      <c r="A1208" s="801" t="s">
        <v>6635</v>
      </c>
      <c r="B1208" s="878" t="s">
        <v>6636</v>
      </c>
      <c r="C1208" s="803" t="s">
        <v>5881</v>
      </c>
      <c r="D1208" s="757"/>
      <c r="E1208" s="771">
        <v>427.08287999999988</v>
      </c>
      <c r="F1208" s="771">
        <v>379.30298279999988</v>
      </c>
      <c r="G1208" s="771">
        <v>340.59859679999988</v>
      </c>
      <c r="H1208" s="771">
        <v>319.69822835999992</v>
      </c>
    </row>
    <row r="1209" ht="0" hidden="1" outlineLevel="1">
      <c r="A1209" s="801" t="s">
        <v>6637</v>
      </c>
      <c r="B1209" s="878" t="s">
        <v>6638</v>
      </c>
      <c r="C1209" s="803" t="s">
        <v>5881</v>
      </c>
      <c r="D1209" s="757"/>
      <c r="E1209" s="771">
        <v>427.08287999999988</v>
      </c>
      <c r="F1209" s="771">
        <v>379.30298279999988</v>
      </c>
      <c r="G1209" s="771">
        <v>340.59859679999988</v>
      </c>
      <c r="H1209" s="771">
        <v>319.69822835999992</v>
      </c>
    </row>
    <row r="1210" ht="0" hidden="1" outlineLevel="1">
      <c r="A1210" s="801" t="s">
        <v>6639</v>
      </c>
      <c r="B1210" s="878" t="s">
        <v>6640</v>
      </c>
      <c r="C1210" s="803" t="s">
        <v>5881</v>
      </c>
      <c r="D1210" s="757"/>
      <c r="E1210" s="771">
        <v>427.08287999999988</v>
      </c>
      <c r="F1210" s="771">
        <v>379.30298279999988</v>
      </c>
      <c r="G1210" s="771">
        <v>340.59859679999988</v>
      </c>
      <c r="H1210" s="771">
        <v>319.69822835999992</v>
      </c>
    </row>
    <row r="1211" ht="0" hidden="1" outlineLevel="1">
      <c r="A1211" s="801" t="s">
        <v>6641</v>
      </c>
      <c r="B1211" s="878" t="s">
        <v>6642</v>
      </c>
      <c r="C1211" s="803" t="s">
        <v>5881</v>
      </c>
      <c r="D1211" s="757"/>
      <c r="E1211" s="771">
        <v>427.08287999999988</v>
      </c>
      <c r="F1211" s="771">
        <v>379.30298279999988</v>
      </c>
      <c r="G1211" s="771">
        <v>340.59859679999988</v>
      </c>
      <c r="H1211" s="771">
        <v>319.69822835999992</v>
      </c>
    </row>
    <row r="1212" ht="0" hidden="1" outlineLevel="1">
      <c r="A1212" s="886" t="s">
        <v>6643</v>
      </c>
      <c r="B1212" s="876"/>
      <c r="C1212" s="803" t="s">
        <v>5881</v>
      </c>
      <c r="D1212" s="757"/>
      <c r="E1212" s="771">
        <v>0</v>
      </c>
      <c r="F1212" s="771">
        <v>0</v>
      </c>
      <c r="G1212" s="771">
        <v>0</v>
      </c>
      <c r="H1212" s="771">
        <v>0</v>
      </c>
    </row>
    <row r="1213" ht="0" hidden="1" outlineLevel="1">
      <c r="A1213" s="886" t="s">
        <v>6644</v>
      </c>
      <c r="B1213" s="876"/>
      <c r="C1213" s="803" t="s">
        <v>5881</v>
      </c>
      <c r="D1213" s="757"/>
      <c r="E1213" s="771">
        <v>0</v>
      </c>
      <c r="F1213" s="771">
        <v>0</v>
      </c>
      <c r="G1213" s="771">
        <v>0</v>
      </c>
      <c r="H1213" s="771">
        <v>0</v>
      </c>
    </row>
    <row r="1214" ht="0" hidden="1" outlineLevel="1">
      <c r="A1214" s="887" t="s">
        <v>6645</v>
      </c>
      <c r="B1214" s="887"/>
      <c r="C1214" s="803" t="s">
        <v>5881</v>
      </c>
      <c r="D1214" s="757"/>
      <c r="E1214" s="771">
        <v>0</v>
      </c>
      <c r="F1214" s="771">
        <v>0</v>
      </c>
      <c r="G1214" s="771">
        <v>0</v>
      </c>
      <c r="H1214" s="771">
        <v>0</v>
      </c>
    </row>
    <row r="1215" ht="0" hidden="1" outlineLevel="1">
      <c r="A1215" s="799" t="s">
        <v>6646</v>
      </c>
      <c r="B1215" s="883" t="s">
        <v>6647</v>
      </c>
      <c r="C1215" s="803" t="s">
        <v>5881</v>
      </c>
      <c r="D1215" s="757"/>
      <c r="E1215" s="771">
        <v>141.85516799999996</v>
      </c>
      <c r="F1215" s="771">
        <v>125.98512107999996</v>
      </c>
      <c r="G1215" s="771">
        <v>113.12949647999997</v>
      </c>
      <c r="H1215" s="771">
        <v>106.18745919599996</v>
      </c>
    </row>
    <row r="1216" ht="0" hidden="1" outlineLevel="1">
      <c r="A1216" s="799" t="s">
        <v>6648</v>
      </c>
      <c r="B1216" s="883" t="s">
        <v>6647</v>
      </c>
      <c r="C1216" s="803" t="s">
        <v>5881</v>
      </c>
      <c r="D1216" s="757"/>
      <c r="E1216" s="771">
        <v>141.85516799999996</v>
      </c>
      <c r="F1216" s="771">
        <v>125.98512107999996</v>
      </c>
      <c r="G1216" s="771">
        <v>113.12949647999997</v>
      </c>
      <c r="H1216" s="771">
        <v>106.18745919599996</v>
      </c>
    </row>
    <row r="1217" ht="0" hidden="1" outlineLevel="1">
      <c r="A1217" s="799" t="s">
        <v>6649</v>
      </c>
      <c r="B1217" s="883" t="s">
        <v>6647</v>
      </c>
      <c r="C1217" s="803" t="s">
        <v>5881</v>
      </c>
      <c r="D1217" s="757"/>
      <c r="E1217" s="771">
        <v>141.85516799999996</v>
      </c>
      <c r="F1217" s="771">
        <v>125.98512107999996</v>
      </c>
      <c r="G1217" s="771">
        <v>113.12949647999997</v>
      </c>
      <c r="H1217" s="771">
        <v>106.18745919599996</v>
      </c>
    </row>
    <row r="1218" ht="0" hidden="1" outlineLevel="1">
      <c r="A1218" s="799" t="s">
        <v>6650</v>
      </c>
      <c r="B1218" s="883" t="s">
        <v>6647</v>
      </c>
      <c r="C1218" s="803" t="s">
        <v>5881</v>
      </c>
      <c r="D1218" s="757"/>
      <c r="E1218" s="771">
        <v>165.40607999999997</v>
      </c>
      <c r="F1218" s="771">
        <v>146.90127479999998</v>
      </c>
      <c r="G1218" s="771">
        <v>131.91134879999999</v>
      </c>
      <c r="H1218" s="771">
        <v>123.81678875999998</v>
      </c>
    </row>
    <row r="1219" ht="0" hidden="1" outlineLevel="1">
      <c r="A1219" s="887" t="s">
        <v>6651</v>
      </c>
      <c r="B1219" s="887"/>
      <c r="C1219" s="803" t="s">
        <v>5881</v>
      </c>
      <c r="D1219" s="757"/>
      <c r="E1219" s="771">
        <v>0</v>
      </c>
      <c r="F1219" s="771">
        <v>0</v>
      </c>
      <c r="G1219" s="771">
        <v>0</v>
      </c>
      <c r="H1219" s="771">
        <v>0</v>
      </c>
    </row>
    <row r="1220" ht="0" hidden="1" outlineLevel="1">
      <c r="A1220" s="799" t="s">
        <v>6652</v>
      </c>
      <c r="B1220" s="883" t="s">
        <v>6653</v>
      </c>
      <c r="C1220" s="803" t="s">
        <v>5881</v>
      </c>
      <c r="D1220" s="757"/>
      <c r="E1220" s="771">
        <v>126.15455999999999</v>
      </c>
      <c r="F1220" s="771">
        <v>112.04101859999997</v>
      </c>
      <c r="G1220" s="771">
        <v>100.6082616</v>
      </c>
      <c r="H1220" s="771">
        <v>94.434572819999971</v>
      </c>
    </row>
    <row r="1221" ht="0" hidden="1" outlineLevel="1">
      <c r="A1221" s="887" t="s">
        <v>6654</v>
      </c>
      <c r="B1221" s="887"/>
      <c r="C1221" s="803" t="s">
        <v>5881</v>
      </c>
      <c r="D1221" s="757"/>
      <c r="E1221" s="771">
        <v>0</v>
      </c>
      <c r="F1221" s="771">
        <v>0</v>
      </c>
      <c r="G1221" s="771">
        <v>0</v>
      </c>
      <c r="H1221" s="771">
        <v>0</v>
      </c>
    </row>
    <row r="1222" ht="0" hidden="1" outlineLevel="1">
      <c r="A1222" s="799" t="s">
        <v>6655</v>
      </c>
      <c r="B1222" s="883" t="s">
        <v>6656</v>
      </c>
      <c r="C1222" s="803" t="s">
        <v>5881</v>
      </c>
      <c r="D1222" s="757"/>
      <c r="E1222" s="771">
        <v>157.555776</v>
      </c>
      <c r="F1222" s="771">
        <v>139.92922356</v>
      </c>
      <c r="G1222" s="771">
        <v>125.65073136000001</v>
      </c>
      <c r="H1222" s="771">
        <v>117.940345572</v>
      </c>
    </row>
    <row r="1223" ht="0" hidden="1" outlineLevel="1">
      <c r="A1223" s="799" t="s">
        <v>6657</v>
      </c>
      <c r="B1223" s="883" t="s">
        <v>6658</v>
      </c>
      <c r="C1223" s="803" t="s">
        <v>5881</v>
      </c>
      <c r="D1223" s="757"/>
      <c r="E1223" s="771">
        <v>181.106688</v>
      </c>
      <c r="F1223" s="771">
        <v>160.84537728</v>
      </c>
      <c r="G1223" s="771">
        <v>144.43258368</v>
      </c>
      <c r="H1223" s="771">
        <v>135.569675136</v>
      </c>
    </row>
    <row r="1224" ht="0" hidden="1" outlineLevel="1">
      <c r="A1224" s="799" t="s">
        <v>6659</v>
      </c>
      <c r="B1224" s="883" t="s">
        <v>6660</v>
      </c>
      <c r="C1224" s="803" t="s">
        <v>5881</v>
      </c>
      <c r="D1224" s="757"/>
      <c r="E1224" s="771">
        <v>181.106688</v>
      </c>
      <c r="F1224" s="771">
        <v>160.84537728</v>
      </c>
      <c r="G1224" s="771">
        <v>144.43258368</v>
      </c>
      <c r="H1224" s="771">
        <v>135.569675136</v>
      </c>
    </row>
    <row r="1225" ht="0" hidden="1" outlineLevel="1">
      <c r="A1225" s="799" t="s">
        <v>6661</v>
      </c>
      <c r="B1225" s="883" t="s">
        <v>6662</v>
      </c>
      <c r="C1225" s="803" t="s">
        <v>5881</v>
      </c>
      <c r="D1225" s="757"/>
      <c r="E1225" s="771">
        <v>181.106688</v>
      </c>
      <c r="F1225" s="771">
        <v>160.84537728</v>
      </c>
      <c r="G1225" s="771">
        <v>144.43258368</v>
      </c>
      <c r="H1225" s="771">
        <v>135.569675136</v>
      </c>
    </row>
    <row r="1226" ht="0" hidden="1" outlineLevel="1">
      <c r="A1226" s="799" t="s">
        <v>6663</v>
      </c>
      <c r="B1226" s="883" t="s">
        <v>6664</v>
      </c>
      <c r="C1226" s="803" t="s">
        <v>5881</v>
      </c>
      <c r="D1226" s="757"/>
      <c r="E1226" s="771">
        <v>181.106688</v>
      </c>
      <c r="F1226" s="771">
        <v>160.84537728</v>
      </c>
      <c r="G1226" s="771">
        <v>144.43258368</v>
      </c>
      <c r="H1226" s="771">
        <v>135.569675136</v>
      </c>
    </row>
    <row r="1227" ht="0" hidden="1" outlineLevel="1">
      <c r="A1227" s="799" t="s">
        <v>6665</v>
      </c>
      <c r="B1227" s="883" t="s">
        <v>6666</v>
      </c>
      <c r="C1227" s="803" t="s">
        <v>5881</v>
      </c>
      <c r="D1227" s="757"/>
      <c r="E1227" s="771">
        <v>243.90911999999997</v>
      </c>
      <c r="F1227" s="771">
        <v>216.62178719999994</v>
      </c>
      <c r="G1227" s="771">
        <v>194.51752319999997</v>
      </c>
      <c r="H1227" s="771">
        <v>182.58122063999997</v>
      </c>
    </row>
    <row r="1228" ht="0" hidden="1" outlineLevel="1">
      <c r="A1228" s="799" t="s">
        <v>6667</v>
      </c>
      <c r="B1228" s="883" t="s">
        <v>6668</v>
      </c>
      <c r="C1228" s="803" t="s">
        <v>5881</v>
      </c>
      <c r="D1228" s="757"/>
      <c r="E1228" s="771">
        <v>243.90911999999997</v>
      </c>
      <c r="F1228" s="771">
        <v>216.62178719999994</v>
      </c>
      <c r="G1228" s="771">
        <v>194.51752319999997</v>
      </c>
      <c r="H1228" s="771">
        <v>182.58122063999997</v>
      </c>
    </row>
    <row r="1229" ht="0" hidden="1" outlineLevel="1">
      <c r="A1229" s="799" t="s">
        <v>6669</v>
      </c>
      <c r="B1229" s="883" t="s">
        <v>6670</v>
      </c>
      <c r="C1229" s="803" t="s">
        <v>5881</v>
      </c>
      <c r="D1229" s="757"/>
      <c r="E1229" s="771">
        <v>348.57983999999993</v>
      </c>
      <c r="F1229" s="771">
        <v>309.58247039999992</v>
      </c>
      <c r="G1229" s="771">
        <v>277.99242239999995</v>
      </c>
      <c r="H1229" s="771">
        <v>260.93379647999996</v>
      </c>
    </row>
    <row r="1230" ht="0" hidden="1" outlineLevel="1">
      <c r="A1230" s="799" t="s">
        <v>6671</v>
      </c>
      <c r="B1230" s="883" t="s">
        <v>6670</v>
      </c>
      <c r="C1230" s="803" t="s">
        <v>5881</v>
      </c>
      <c r="D1230" s="757"/>
      <c r="E1230" s="771">
        <v>348.57983999999993</v>
      </c>
      <c r="F1230" s="771">
        <v>309.58247039999992</v>
      </c>
      <c r="G1230" s="771">
        <v>277.99242239999995</v>
      </c>
      <c r="H1230" s="771">
        <v>260.93379647999996</v>
      </c>
    </row>
    <row r="1231" ht="0" hidden="1" outlineLevel="1">
      <c r="A1231" s="799" t="s">
        <v>6672</v>
      </c>
      <c r="B1231" s="883" t="s">
        <v>6670</v>
      </c>
      <c r="C1231" s="803" t="s">
        <v>5881</v>
      </c>
      <c r="D1231" s="757"/>
      <c r="E1231" s="771">
        <v>348.57983999999993</v>
      </c>
      <c r="F1231" s="771">
        <v>309.58247039999992</v>
      </c>
      <c r="G1231" s="771">
        <v>277.99242239999995</v>
      </c>
      <c r="H1231" s="771">
        <v>260.93379647999996</v>
      </c>
    </row>
    <row r="1232" ht="0" hidden="1" outlineLevel="1">
      <c r="A1232" s="799" t="s">
        <v>6673</v>
      </c>
      <c r="B1232" s="883" t="s">
        <v>6670</v>
      </c>
      <c r="C1232" s="803" t="s">
        <v>5881</v>
      </c>
      <c r="D1232" s="757"/>
      <c r="E1232" s="771">
        <v>348.57983999999993</v>
      </c>
      <c r="F1232" s="771">
        <v>309.58247039999992</v>
      </c>
      <c r="G1232" s="771">
        <v>277.99242239999995</v>
      </c>
      <c r="H1232" s="771">
        <v>260.93379647999996</v>
      </c>
    </row>
    <row r="1233" ht="0" hidden="1" outlineLevel="1">
      <c r="A1233" s="887" t="s">
        <v>6674</v>
      </c>
      <c r="B1233" s="887"/>
      <c r="C1233" s="803" t="s">
        <v>5881</v>
      </c>
      <c r="D1233" s="757"/>
      <c r="E1233" s="771">
        <v>0</v>
      </c>
      <c r="F1233" s="771">
        <v>0</v>
      </c>
      <c r="G1233" s="771">
        <v>0</v>
      </c>
      <c r="H1233" s="771">
        <v>0</v>
      </c>
    </row>
    <row r="1234" ht="0" hidden="1" outlineLevel="1">
      <c r="A1234" s="799" t="s">
        <v>6675</v>
      </c>
      <c r="B1234" s="883" t="s">
        <v>6676</v>
      </c>
      <c r="C1234" s="803" t="s">
        <v>5881</v>
      </c>
      <c r="D1234" s="757"/>
      <c r="E1234" s="771">
        <v>204.65759999999997</v>
      </c>
      <c r="F1234" s="771">
        <v>181.76153099999996</v>
      </c>
      <c r="G1234" s="771">
        <v>163.21443599999998</v>
      </c>
      <c r="H1234" s="771">
        <v>153.19900469999996</v>
      </c>
    </row>
    <row r="1235" ht="0" hidden="1" outlineLevel="1">
      <c r="A1235" s="799" t="s">
        <v>6677</v>
      </c>
      <c r="B1235" s="883" t="s">
        <v>6678</v>
      </c>
      <c r="C1235" s="803" t="s">
        <v>5881</v>
      </c>
      <c r="D1235" s="757"/>
      <c r="E1235" s="771">
        <v>204.65759999999997</v>
      </c>
      <c r="F1235" s="771">
        <v>181.76153099999996</v>
      </c>
      <c r="G1235" s="771">
        <v>163.21443599999998</v>
      </c>
      <c r="H1235" s="771">
        <v>153.19900469999996</v>
      </c>
    </row>
    <row r="1236" ht="0" hidden="1" outlineLevel="1">
      <c r="A1236" s="883" t="s">
        <v>6679</v>
      </c>
      <c r="B1236" s="888"/>
      <c r="C1236" s="803" t="s">
        <v>5881</v>
      </c>
      <c r="D1236" s="757"/>
      <c r="E1236" s="771">
        <v>0</v>
      </c>
      <c r="F1236" s="771">
        <v>0</v>
      </c>
      <c r="G1236" s="771">
        <v>0</v>
      </c>
      <c r="H1236" s="771">
        <v>0</v>
      </c>
    </row>
    <row r="1237" ht="0" hidden="1" outlineLevel="1">
      <c r="A1237" s="799" t="s">
        <v>6680</v>
      </c>
      <c r="B1237" s="883" t="s">
        <v>6681</v>
      </c>
      <c r="C1237" s="803" t="s">
        <v>5881</v>
      </c>
      <c r="D1237" s="757"/>
      <c r="E1237" s="771">
        <v>249.14265599999996</v>
      </c>
      <c r="F1237" s="771">
        <v>221.26982135999995</v>
      </c>
      <c r="G1237" s="771">
        <v>198.69126815999996</v>
      </c>
      <c r="H1237" s="771">
        <v>186.49884943199996</v>
      </c>
    </row>
    <row r="1238" ht="0" hidden="1" outlineLevel="1">
      <c r="A1238" s="799" t="s">
        <v>6682</v>
      </c>
      <c r="B1238" s="883" t="s">
        <v>6683</v>
      </c>
      <c r="C1238" s="803" t="s">
        <v>5881</v>
      </c>
      <c r="D1238" s="757"/>
      <c r="E1238" s="771">
        <v>249.14265599999996</v>
      </c>
      <c r="F1238" s="771">
        <v>221.26982135999995</v>
      </c>
      <c r="G1238" s="771">
        <v>198.69126815999996</v>
      </c>
      <c r="H1238" s="771">
        <v>186.49884943199996</v>
      </c>
    </row>
    <row r="1239" ht="0" hidden="1" outlineLevel="1">
      <c r="A1239" s="799" t="s">
        <v>6684</v>
      </c>
      <c r="B1239" s="883" t="s">
        <v>6685</v>
      </c>
      <c r="C1239" s="803" t="s">
        <v>5881</v>
      </c>
      <c r="D1239" s="757"/>
      <c r="E1239" s="771">
        <v>270.0768</v>
      </c>
      <c r="F1239" s="771">
        <v>239.861958</v>
      </c>
      <c r="G1239" s="771">
        <v>215.38624800000002</v>
      </c>
      <c r="H1239" s="771">
        <v>202.1693646</v>
      </c>
    </row>
    <row r="1240" ht="0" hidden="1" outlineLevel="1">
      <c r="A1240" s="799" t="s">
        <v>6686</v>
      </c>
      <c r="B1240" s="883" t="s">
        <v>6687</v>
      </c>
      <c r="C1240" s="803" t="s">
        <v>5881</v>
      </c>
      <c r="D1240" s="757"/>
      <c r="E1240" s="771">
        <v>249.14265599999996</v>
      </c>
      <c r="F1240" s="771">
        <v>221.26982135999995</v>
      </c>
      <c r="G1240" s="771">
        <v>198.69126815999996</v>
      </c>
      <c r="H1240" s="771">
        <v>186.49884943199996</v>
      </c>
    </row>
    <row r="1241" ht="0" hidden="1" outlineLevel="1">
      <c r="A1241" s="799" t="s">
        <v>6688</v>
      </c>
      <c r="B1241" s="883" t="s">
        <v>6689</v>
      </c>
      <c r="C1241" s="803" t="s">
        <v>5881</v>
      </c>
      <c r="D1241" s="757"/>
      <c r="E1241" s="771">
        <v>21.483839999999994</v>
      </c>
      <c r="F1241" s="771">
        <v>19.080335399999996</v>
      </c>
      <c r="G1241" s="771">
        <v>17.133362399999996</v>
      </c>
      <c r="H1241" s="771">
        <v>16.081996979999996</v>
      </c>
    </row>
    <row r="1242" ht="0" hidden="1" outlineLevel="1">
      <c r="A1242" s="799" t="s">
        <v>6690</v>
      </c>
      <c r="B1242" s="883" t="s">
        <v>6691</v>
      </c>
      <c r="C1242" s="803" t="s">
        <v>5881</v>
      </c>
      <c r="D1242" s="757"/>
      <c r="E1242" s="771">
        <v>21.483839999999994</v>
      </c>
      <c r="F1242" s="771">
        <v>19.080335399999996</v>
      </c>
      <c r="G1242" s="771">
        <v>17.133362399999996</v>
      </c>
      <c r="H1242" s="771">
        <v>16.081996979999996</v>
      </c>
    </row>
    <row r="1243" ht="0" hidden="1" outlineLevel="1">
      <c r="A1243" s="799" t="s">
        <v>6692</v>
      </c>
      <c r="B1243" s="883" t="s">
        <v>6693</v>
      </c>
      <c r="C1243" s="803" t="s">
        <v>5881</v>
      </c>
      <c r="D1243" s="757"/>
      <c r="E1243" s="771">
        <v>186.340224</v>
      </c>
      <c r="F1243" s="771">
        <v>165.49341144</v>
      </c>
      <c r="G1243" s="771">
        <v>148.60632864000002</v>
      </c>
      <c r="H1243" s="771">
        <v>139.487303928</v>
      </c>
    </row>
    <row r="1244" ht="0" hidden="1" outlineLevel="1">
      <c r="A1244" s="799" t="s">
        <v>6694</v>
      </c>
      <c r="B1244" s="883" t="s">
        <v>6693</v>
      </c>
      <c r="C1244" s="803" t="s">
        <v>5881</v>
      </c>
      <c r="D1244" s="757"/>
      <c r="E1244" s="771">
        <v>186.340224</v>
      </c>
      <c r="F1244" s="771">
        <v>165.49341144</v>
      </c>
      <c r="G1244" s="771">
        <v>148.60632864000002</v>
      </c>
      <c r="H1244" s="771">
        <v>139.487303928</v>
      </c>
    </row>
    <row r="1245" ht="0" hidden="1" outlineLevel="1">
      <c r="A1245" s="799" t="s">
        <v>6695</v>
      </c>
      <c r="B1245" s="883" t="s">
        <v>6696</v>
      </c>
      <c r="C1245" s="803" t="s">
        <v>5881</v>
      </c>
      <c r="D1245" s="757"/>
      <c r="E1245" s="771">
        <v>217.74143999999993</v>
      </c>
      <c r="F1245" s="771">
        <v>193.38161639999996</v>
      </c>
      <c r="G1245" s="771">
        <v>173.64879839999998</v>
      </c>
      <c r="H1245" s="771">
        <v>162.99307667999997</v>
      </c>
    </row>
    <row r="1246" ht="0" hidden="1" outlineLevel="1">
      <c r="A1246" s="799" t="s">
        <v>6697</v>
      </c>
      <c r="B1246" s="883" t="s">
        <v>6696</v>
      </c>
      <c r="C1246" s="803" t="s">
        <v>5881</v>
      </c>
      <c r="D1246" s="757"/>
      <c r="E1246" s="771">
        <v>217.74143999999993</v>
      </c>
      <c r="F1246" s="771">
        <v>193.38161639999996</v>
      </c>
      <c r="G1246" s="771">
        <v>173.64879839999998</v>
      </c>
      <c r="H1246" s="771">
        <v>162.99307667999997</v>
      </c>
    </row>
    <row r="1247" ht="0" hidden="1" outlineLevel="1">
      <c r="A1247" s="799" t="s">
        <v>6698</v>
      </c>
      <c r="B1247" s="883" t="s">
        <v>6699</v>
      </c>
      <c r="C1247" s="803" t="s">
        <v>5881</v>
      </c>
      <c r="D1247" s="757"/>
      <c r="E1247" s="771">
        <v>196.80729599999998</v>
      </c>
      <c r="F1247" s="771">
        <v>174.78947975999998</v>
      </c>
      <c r="G1247" s="771">
        <v>156.95381856</v>
      </c>
      <c r="H1247" s="771">
        <v>147.32256151199997</v>
      </c>
    </row>
    <row r="1248" ht="0" hidden="1" outlineLevel="1">
      <c r="A1248" s="799" t="s">
        <v>6700</v>
      </c>
      <c r="B1248" s="883" t="s">
        <v>6701</v>
      </c>
      <c r="C1248" s="803" t="s">
        <v>5881</v>
      </c>
      <c r="D1248" s="757"/>
      <c r="E1248" s="771">
        <v>196.80729599999998</v>
      </c>
      <c r="F1248" s="771">
        <v>174.78947975999998</v>
      </c>
      <c r="G1248" s="771">
        <v>156.95381856</v>
      </c>
      <c r="H1248" s="771">
        <v>147.32256151199997</v>
      </c>
    </row>
    <row r="1249" ht="0" hidden="1" outlineLevel="1">
      <c r="A1249" s="799" t="s">
        <v>6702</v>
      </c>
      <c r="B1249" s="883" t="s">
        <v>6703</v>
      </c>
      <c r="C1249" s="803" t="s">
        <v>5881</v>
      </c>
      <c r="D1249" s="757"/>
      <c r="E1249" s="771">
        <v>209.89113599999996</v>
      </c>
      <c r="F1249" s="771">
        <v>186.40956516</v>
      </c>
      <c r="G1249" s="771">
        <v>167.38818095999997</v>
      </c>
      <c r="H1249" s="771">
        <v>157.116633492</v>
      </c>
    </row>
    <row r="1250" ht="0" hidden="1" outlineLevel="1">
      <c r="A1250" s="799" t="s">
        <v>6704</v>
      </c>
      <c r="B1250" s="883" t="s">
        <v>6705</v>
      </c>
      <c r="C1250" s="803" t="s">
        <v>5881</v>
      </c>
      <c r="D1250" s="757"/>
      <c r="E1250" s="771">
        <v>209.89113599999996</v>
      </c>
      <c r="F1250" s="771">
        <v>186.40956516</v>
      </c>
      <c r="G1250" s="771">
        <v>167.38818095999997</v>
      </c>
      <c r="H1250" s="771">
        <v>157.116633492</v>
      </c>
    </row>
    <row r="1251" ht="0" hidden="1" outlineLevel="1">
      <c r="A1251" s="799" t="s">
        <v>6706</v>
      </c>
      <c r="B1251" s="883" t="s">
        <v>6705</v>
      </c>
      <c r="C1251" s="803" t="s">
        <v>5881</v>
      </c>
      <c r="D1251" s="757"/>
      <c r="E1251" s="771">
        <v>209.89113599999996</v>
      </c>
      <c r="F1251" s="771">
        <v>186.40956516</v>
      </c>
      <c r="G1251" s="771">
        <v>167.38818095999997</v>
      </c>
      <c r="H1251" s="771">
        <v>157.116633492</v>
      </c>
    </row>
    <row r="1252" ht="0" hidden="1" outlineLevel="1">
      <c r="A1252" s="799" t="s">
        <v>6707</v>
      </c>
      <c r="B1252" s="883" t="s">
        <v>6708</v>
      </c>
      <c r="C1252" s="803" t="s">
        <v>5881</v>
      </c>
      <c r="D1252" s="757"/>
      <c r="E1252" s="771">
        <v>209.89113599999996</v>
      </c>
      <c r="F1252" s="771">
        <v>186.40956516</v>
      </c>
      <c r="G1252" s="771">
        <v>167.38818095999997</v>
      </c>
      <c r="H1252" s="771">
        <v>157.116633492</v>
      </c>
    </row>
    <row r="1253" ht="0" hidden="1" outlineLevel="1">
      <c r="A1253" s="799" t="s">
        <v>6709</v>
      </c>
      <c r="B1253" s="883" t="s">
        <v>6710</v>
      </c>
      <c r="C1253" s="803" t="s">
        <v>5881</v>
      </c>
      <c r="D1253" s="757"/>
      <c r="E1253" s="771">
        <v>209.89113599999996</v>
      </c>
      <c r="F1253" s="771">
        <v>186.40956516</v>
      </c>
      <c r="G1253" s="771">
        <v>167.38818095999997</v>
      </c>
      <c r="H1253" s="771">
        <v>157.116633492</v>
      </c>
    </row>
    <row r="1254" ht="0" hidden="1" outlineLevel="1">
      <c r="A1254" s="799" t="s">
        <v>6711</v>
      </c>
      <c r="B1254" s="883" t="s">
        <v>6712</v>
      </c>
      <c r="C1254" s="803" t="s">
        <v>5881</v>
      </c>
      <c r="D1254" s="757"/>
      <c r="E1254" s="771">
        <v>209.89113599999996</v>
      </c>
      <c r="F1254" s="771">
        <v>186.40956516</v>
      </c>
      <c r="G1254" s="771">
        <v>167.38818095999997</v>
      </c>
      <c r="H1254" s="771">
        <v>157.116633492</v>
      </c>
    </row>
    <row r="1255" ht="0" hidden="1" outlineLevel="1">
      <c r="A1255" s="799" t="s">
        <v>6713</v>
      </c>
      <c r="B1255" s="883" t="s">
        <v>6714</v>
      </c>
      <c r="C1255" s="803" t="s">
        <v>5881</v>
      </c>
      <c r="D1255" s="757"/>
      <c r="E1255" s="771">
        <v>241.29235199999997</v>
      </c>
      <c r="F1255" s="771">
        <v>214.29777011999994</v>
      </c>
      <c r="G1255" s="771">
        <v>192.43065072</v>
      </c>
      <c r="H1255" s="771">
        <v>180.62240624399996</v>
      </c>
    </row>
    <row r="1256" ht="0" hidden="1" outlineLevel="1">
      <c r="A1256" s="799" t="s">
        <v>6715</v>
      </c>
      <c r="B1256" s="883" t="s">
        <v>6716</v>
      </c>
      <c r="C1256" s="803" t="s">
        <v>5881</v>
      </c>
      <c r="D1256" s="757"/>
      <c r="E1256" s="771">
        <v>199.424064</v>
      </c>
      <c r="F1256" s="771">
        <v>177.11349683999998</v>
      </c>
      <c r="G1256" s="771">
        <v>159.04069104</v>
      </c>
      <c r="H1256" s="771">
        <v>149.281375908</v>
      </c>
    </row>
    <row r="1257" ht="0" hidden="1" outlineLevel="1">
      <c r="A1257" s="799" t="s">
        <v>6717</v>
      </c>
      <c r="B1257" s="883" t="s">
        <v>6718</v>
      </c>
      <c r="C1257" s="803" t="s">
        <v>5881</v>
      </c>
      <c r="D1257" s="757"/>
      <c r="E1257" s="771">
        <v>207.274368</v>
      </c>
      <c r="F1257" s="771">
        <v>184.08554807999997</v>
      </c>
      <c r="G1257" s="771">
        <v>165.30130848</v>
      </c>
      <c r="H1257" s="771">
        <v>155.15781909599997</v>
      </c>
    </row>
    <row r="1258" ht="0" hidden="1" outlineLevel="1">
      <c r="A1258" s="799" t="s">
        <v>6719</v>
      </c>
      <c r="B1258" s="883" t="s">
        <v>6720</v>
      </c>
      <c r="C1258" s="803" t="s">
        <v>5881</v>
      </c>
      <c r="D1258" s="757"/>
      <c r="E1258" s="771">
        <v>207.274368</v>
      </c>
      <c r="F1258" s="771">
        <v>184.08554807999997</v>
      </c>
      <c r="G1258" s="771">
        <v>165.30130848</v>
      </c>
      <c r="H1258" s="771">
        <v>155.15781909599997</v>
      </c>
    </row>
    <row r="1259" ht="0" hidden="1" outlineLevel="1">
      <c r="A1259" s="799" t="s">
        <v>6721</v>
      </c>
      <c r="B1259" s="883" t="s">
        <v>6722</v>
      </c>
      <c r="C1259" s="803" t="s">
        <v>5881</v>
      </c>
      <c r="D1259" s="757"/>
      <c r="E1259" s="771">
        <v>254.376192</v>
      </c>
      <c r="F1259" s="771">
        <v>225.91785551999996</v>
      </c>
      <c r="G1259" s="771">
        <v>202.86501312</v>
      </c>
      <c r="H1259" s="771">
        <v>190.41647822399997</v>
      </c>
    </row>
    <row r="1260" ht="0" hidden="1" outlineLevel="1">
      <c r="A1260" s="799" t="s">
        <v>6723</v>
      </c>
      <c r="B1260" s="883" t="s">
        <v>6724</v>
      </c>
      <c r="C1260" s="803" t="s">
        <v>5881</v>
      </c>
      <c r="D1260" s="757"/>
      <c r="E1260" s="771">
        <v>254.376192</v>
      </c>
      <c r="F1260" s="771">
        <v>225.91785551999996</v>
      </c>
      <c r="G1260" s="771">
        <v>202.86501312</v>
      </c>
      <c r="H1260" s="771">
        <v>190.41647822399997</v>
      </c>
    </row>
    <row r="1261" ht="0" hidden="1" outlineLevel="1">
      <c r="A1261" s="799" t="s">
        <v>6725</v>
      </c>
      <c r="B1261" s="883" t="s">
        <v>6726</v>
      </c>
      <c r="C1261" s="803" t="s">
        <v>5881</v>
      </c>
      <c r="D1261" s="757"/>
      <c r="E1261" s="771">
        <v>211.96679999999998</v>
      </c>
      <c r="F1261" s="771">
        <v>181.76153099999996</v>
      </c>
      <c r="G1261" s="771">
        <v>163.21443599999998</v>
      </c>
      <c r="H1261" s="771">
        <v>153.19900469999996</v>
      </c>
    </row>
    <row r="1262" ht="0" hidden="1" outlineLevel="1">
      <c r="A1262" s="799" t="s">
        <v>6727</v>
      </c>
      <c r="B1262" s="883" t="s">
        <v>6728</v>
      </c>
      <c r="C1262" s="803" t="s">
        <v>5881</v>
      </c>
      <c r="D1262" s="757"/>
      <c r="E1262" s="771">
        <v>62.904479999999985</v>
      </c>
      <c r="F1262" s="771">
        <v>53.940591599999983</v>
      </c>
      <c r="G1262" s="771">
        <v>48.436449599999989</v>
      </c>
      <c r="H1262" s="771">
        <v>45.464212919999987</v>
      </c>
    </row>
    <row r="1263" ht="0" hidden="1" outlineLevel="1">
      <c r="A1263" s="799" t="s">
        <v>6729</v>
      </c>
      <c r="B1263" s="883" t="s">
        <v>6730</v>
      </c>
      <c r="C1263" s="803" t="s">
        <v>5881</v>
      </c>
      <c r="D1263" s="757"/>
      <c r="E1263" s="771">
        <v>212.50790400000003</v>
      </c>
      <c r="F1263" s="771">
        <v>188.73358224</v>
      </c>
      <c r="G1263" s="771">
        <v>169.47505344000004</v>
      </c>
      <c r="H1263" s="771">
        <v>159.075447888</v>
      </c>
    </row>
    <row r="1264" ht="0" hidden="1" outlineLevel="1">
      <c r="A1264" s="799" t="s">
        <v>6731</v>
      </c>
      <c r="B1264" s="883" t="s">
        <v>6732</v>
      </c>
      <c r="C1264" s="803" t="s">
        <v>5881</v>
      </c>
      <c r="D1264" s="757"/>
      <c r="E1264" s="771">
        <v>212.50790400000003</v>
      </c>
      <c r="F1264" s="771">
        <v>188.73358224</v>
      </c>
      <c r="G1264" s="771">
        <v>169.47505344000004</v>
      </c>
      <c r="H1264" s="771">
        <v>159.075447888</v>
      </c>
    </row>
    <row r="1265" ht="0" hidden="1" outlineLevel="1">
      <c r="A1265" s="799" t="s">
        <v>6733</v>
      </c>
      <c r="B1265" s="883" t="s">
        <v>6734</v>
      </c>
      <c r="C1265" s="803" t="s">
        <v>5881</v>
      </c>
      <c r="D1265" s="757"/>
      <c r="E1265" s="771">
        <v>212.50790400000003</v>
      </c>
      <c r="F1265" s="771">
        <v>188.73358224</v>
      </c>
      <c r="G1265" s="771">
        <v>169.47505344000004</v>
      </c>
      <c r="H1265" s="771">
        <v>159.075447888</v>
      </c>
    </row>
    <row r="1266" ht="0" hidden="1" outlineLevel="1">
      <c r="A1266" s="799" t="s">
        <v>6735</v>
      </c>
      <c r="B1266" s="883" t="s">
        <v>6736</v>
      </c>
      <c r="C1266" s="803" t="s">
        <v>5881</v>
      </c>
      <c r="D1266" s="757"/>
      <c r="E1266" s="771">
        <v>209.89113599999996</v>
      </c>
      <c r="F1266" s="771">
        <v>186.40956516</v>
      </c>
      <c r="G1266" s="771">
        <v>167.38818095999997</v>
      </c>
      <c r="H1266" s="771">
        <v>157.116633492</v>
      </c>
    </row>
    <row r="1267" ht="0" hidden="1" outlineLevel="1">
      <c r="A1267" s="799" t="s">
        <v>6737</v>
      </c>
      <c r="B1267" s="883" t="s">
        <v>6736</v>
      </c>
      <c r="C1267" s="803" t="s">
        <v>5881</v>
      </c>
      <c r="D1267" s="757"/>
      <c r="E1267" s="771">
        <v>209.89113599999996</v>
      </c>
      <c r="F1267" s="771">
        <v>186.40956516</v>
      </c>
      <c r="G1267" s="771">
        <v>167.38818095999997</v>
      </c>
      <c r="H1267" s="771">
        <v>157.116633492</v>
      </c>
    </row>
    <row r="1268" ht="0" hidden="1" outlineLevel="1">
      <c r="A1268" s="799" t="s">
        <v>6738</v>
      </c>
      <c r="B1268" s="883" t="s">
        <v>6739</v>
      </c>
      <c r="C1268" s="803" t="s">
        <v>5881</v>
      </c>
      <c r="D1268" s="757"/>
      <c r="E1268" s="771">
        <v>209.89113599999996</v>
      </c>
      <c r="F1268" s="771">
        <v>186.40956516</v>
      </c>
      <c r="G1268" s="771">
        <v>167.38818095999997</v>
      </c>
      <c r="H1268" s="771">
        <v>157.116633492</v>
      </c>
    </row>
    <row r="1269" ht="0" hidden="1" outlineLevel="1">
      <c r="A1269" s="799" t="s">
        <v>6740</v>
      </c>
      <c r="B1269" s="883" t="s">
        <v>6741</v>
      </c>
      <c r="C1269" s="803" t="s">
        <v>5881</v>
      </c>
      <c r="D1269" s="757"/>
      <c r="E1269" s="771">
        <v>209.89113599999996</v>
      </c>
      <c r="F1269" s="771">
        <v>186.40956516</v>
      </c>
      <c r="G1269" s="771">
        <v>167.38818095999997</v>
      </c>
      <c r="H1269" s="771">
        <v>157.116633492</v>
      </c>
    </row>
    <row r="1270" ht="0" hidden="1" outlineLevel="1">
      <c r="A1270" s="799" t="s">
        <v>6742</v>
      </c>
      <c r="B1270" s="883" t="s">
        <v>6741</v>
      </c>
      <c r="C1270" s="803" t="s">
        <v>5881</v>
      </c>
      <c r="D1270" s="757"/>
      <c r="E1270" s="771">
        <v>209.89113599999996</v>
      </c>
      <c r="F1270" s="771">
        <v>186.40956516</v>
      </c>
      <c r="G1270" s="771">
        <v>167.38818095999997</v>
      </c>
      <c r="H1270" s="771">
        <v>157.116633492</v>
      </c>
    </row>
    <row r="1271" ht="0" hidden="1" outlineLevel="1">
      <c r="A1271" s="799" t="s">
        <v>6743</v>
      </c>
      <c r="B1271" s="883" t="s">
        <v>6744</v>
      </c>
      <c r="C1271" s="803" t="s">
        <v>5881</v>
      </c>
      <c r="D1271" s="757"/>
      <c r="E1271" s="771">
        <v>215.12467199999995</v>
      </c>
      <c r="F1271" s="771">
        <v>191.05759931999998</v>
      </c>
      <c r="G1271" s="771">
        <v>171.56192592</v>
      </c>
      <c r="H1271" s="771">
        <v>161.034262284</v>
      </c>
    </row>
    <row r="1272" ht="0" hidden="1" outlineLevel="1">
      <c r="A1272" s="799" t="s">
        <v>6745</v>
      </c>
      <c r="B1272" s="883" t="s">
        <v>6746</v>
      </c>
      <c r="C1272" s="803" t="s">
        <v>5881</v>
      </c>
      <c r="D1272" s="757"/>
      <c r="E1272" s="771">
        <v>215.12467199999995</v>
      </c>
      <c r="F1272" s="771">
        <v>191.05759931999998</v>
      </c>
      <c r="G1272" s="771">
        <v>171.56192592</v>
      </c>
      <c r="H1272" s="771">
        <v>161.034262284</v>
      </c>
    </row>
    <row r="1273" ht="0" hidden="1" outlineLevel="1">
      <c r="A1273" s="883" t="s">
        <v>6747</v>
      </c>
      <c r="B1273" s="888"/>
      <c r="C1273" s="803" t="s">
        <v>5881</v>
      </c>
      <c r="D1273" s="757"/>
      <c r="E1273" s="771">
        <v>0</v>
      </c>
      <c r="F1273" s="771">
        <v>0</v>
      </c>
      <c r="G1273" s="771">
        <v>0</v>
      </c>
      <c r="H1273" s="771">
        <v>0</v>
      </c>
    </row>
    <row r="1274" ht="0" hidden="1" outlineLevel="1">
      <c r="A1274" s="799" t="s">
        <v>6748</v>
      </c>
      <c r="B1274" s="883" t="s">
        <v>6749</v>
      </c>
      <c r="C1274" s="803" t="s">
        <v>5881</v>
      </c>
      <c r="D1274" s="757"/>
      <c r="E1274" s="771">
        <v>182.154336</v>
      </c>
      <c r="F1274" s="771">
        <v>156.19734312</v>
      </c>
      <c r="G1274" s="771">
        <v>140.25883872</v>
      </c>
      <c r="H1274" s="771">
        <v>131.652046344</v>
      </c>
    </row>
    <row r="1275" ht="0" hidden="1" outlineLevel="1">
      <c r="A1275" s="799" t="s">
        <v>6750</v>
      </c>
      <c r="B1275" s="883" t="s">
        <v>6751</v>
      </c>
      <c r="C1275" s="803" t="s">
        <v>5881</v>
      </c>
      <c r="D1275" s="757"/>
      <c r="E1275" s="771">
        <v>182.154336</v>
      </c>
      <c r="F1275" s="771">
        <v>156.19734312</v>
      </c>
      <c r="G1275" s="771">
        <v>140.25883872</v>
      </c>
      <c r="H1275" s="771">
        <v>131.652046344</v>
      </c>
    </row>
    <row r="1276" ht="0" hidden="1" outlineLevel="1">
      <c r="A1276" s="799" t="s">
        <v>6752</v>
      </c>
      <c r="B1276" s="883" t="s">
        <v>6753</v>
      </c>
      <c r="C1276" s="803" t="s">
        <v>5881</v>
      </c>
      <c r="D1276" s="757"/>
      <c r="E1276" s="771">
        <v>168.603216</v>
      </c>
      <c r="F1276" s="771">
        <v>144.57725771999998</v>
      </c>
      <c r="G1276" s="771">
        <v>129.82447632</v>
      </c>
      <c r="H1276" s="771">
        <v>121.85797436399999</v>
      </c>
    </row>
    <row r="1277" ht="0" hidden="1" outlineLevel="1">
      <c r="A1277" s="799" t="s">
        <v>6754</v>
      </c>
      <c r="B1277" s="883" t="s">
        <v>6755</v>
      </c>
      <c r="C1277" s="803" t="s">
        <v>5881</v>
      </c>
      <c r="D1277" s="757"/>
      <c r="E1277" s="771">
        <v>182.154336</v>
      </c>
      <c r="F1277" s="771">
        <v>156.19734312</v>
      </c>
      <c r="G1277" s="771">
        <v>140.25883872</v>
      </c>
      <c r="H1277" s="771">
        <v>131.652046344</v>
      </c>
    </row>
    <row r="1278" ht="0" hidden="1" outlineLevel="1">
      <c r="A1278" s="886" t="s">
        <v>6756</v>
      </c>
      <c r="B1278" s="876"/>
      <c r="C1278" s="803" t="s">
        <v>5881</v>
      </c>
      <c r="D1278" s="757"/>
      <c r="E1278" s="771">
        <v>0</v>
      </c>
      <c r="F1278" s="771">
        <v>0</v>
      </c>
      <c r="G1278" s="771">
        <v>0</v>
      </c>
      <c r="H1278" s="771">
        <v>0</v>
      </c>
    </row>
    <row r="1279" ht="0" hidden="1" outlineLevel="1">
      <c r="A1279" s="887" t="s">
        <v>6757</v>
      </c>
      <c r="B1279" s="887"/>
      <c r="C1279" s="803" t="s">
        <v>5881</v>
      </c>
      <c r="D1279" s="757"/>
      <c r="E1279" s="771">
        <v>0</v>
      </c>
      <c r="F1279" s="771">
        <v>0</v>
      </c>
      <c r="G1279" s="771">
        <v>0</v>
      </c>
      <c r="H1279" s="771">
        <v>0</v>
      </c>
    </row>
    <row r="1280" ht="0" hidden="1" outlineLevel="1">
      <c r="A1280" s="799" t="s">
        <v>6758</v>
      </c>
      <c r="B1280" s="883" t="s">
        <v>6759</v>
      </c>
      <c r="C1280" s="803" t="s">
        <v>5881</v>
      </c>
      <c r="D1280" s="757"/>
      <c r="E1280" s="771">
        <v>992.304768</v>
      </c>
      <c r="F1280" s="771">
        <v>881.29067207999981</v>
      </c>
      <c r="G1280" s="771">
        <v>791.36305248</v>
      </c>
      <c r="H1280" s="771">
        <v>742.80213789599986</v>
      </c>
    </row>
    <row r="1281" ht="0" hidden="1" outlineLevel="1">
      <c r="A1281" s="799" t="s">
        <v>6760</v>
      </c>
      <c r="B1281" s="883" t="s">
        <v>6761</v>
      </c>
      <c r="C1281" s="803" t="s">
        <v>5881</v>
      </c>
      <c r="D1281" s="757"/>
      <c r="E1281" s="771">
        <v>992.304768</v>
      </c>
      <c r="F1281" s="771">
        <v>881.29067207999981</v>
      </c>
      <c r="G1281" s="771">
        <v>791.36305248</v>
      </c>
      <c r="H1281" s="771">
        <v>742.80213789599986</v>
      </c>
    </row>
    <row r="1282" ht="0" hidden="1" outlineLevel="1">
      <c r="A1282" s="799" t="s">
        <v>6762</v>
      </c>
      <c r="B1282" s="883" t="s">
        <v>6763</v>
      </c>
      <c r="C1282" s="803" t="s">
        <v>5881</v>
      </c>
      <c r="D1282" s="757"/>
      <c r="E1282" s="771">
        <v>992.304768</v>
      </c>
      <c r="F1282" s="771">
        <v>881.29067207999981</v>
      </c>
      <c r="G1282" s="771">
        <v>791.36305248</v>
      </c>
      <c r="H1282" s="771">
        <v>742.80213789599986</v>
      </c>
    </row>
    <row r="1283" ht="0" hidden="1" outlineLevel="1">
      <c r="A1283" s="799" t="s">
        <v>6764</v>
      </c>
      <c r="B1283" s="883" t="s">
        <v>6765</v>
      </c>
      <c r="C1283" s="803" t="s">
        <v>5881</v>
      </c>
      <c r="D1283" s="757"/>
      <c r="E1283" s="771">
        <v>1293.2330879999997</v>
      </c>
      <c r="F1283" s="771">
        <v>1148.5526362799997</v>
      </c>
      <c r="G1283" s="771">
        <v>1031.3533876799997</v>
      </c>
      <c r="H1283" s="771">
        <v>968.06579343599981</v>
      </c>
    </row>
    <row r="1284" ht="0" hidden="1" outlineLevel="1">
      <c r="A1284" s="799" t="s">
        <v>6766</v>
      </c>
      <c r="B1284" s="883" t="s">
        <v>6767</v>
      </c>
      <c r="C1284" s="803" t="s">
        <v>5881</v>
      </c>
      <c r="D1284" s="757"/>
      <c r="E1284" s="771">
        <v>1293.2330879999997</v>
      </c>
      <c r="F1284" s="771">
        <v>1148.5526362799997</v>
      </c>
      <c r="G1284" s="771">
        <v>1031.3533876799997</v>
      </c>
      <c r="H1284" s="771">
        <v>968.06579343599981</v>
      </c>
    </row>
    <row r="1285" ht="0" hidden="1" outlineLevel="1">
      <c r="A1285" s="799" t="s">
        <v>6768</v>
      </c>
      <c r="B1285" s="883" t="s">
        <v>6769</v>
      </c>
      <c r="C1285" s="803" t="s">
        <v>5881</v>
      </c>
      <c r="D1285" s="757"/>
      <c r="E1285" s="771">
        <v>1293.2330879999997</v>
      </c>
      <c r="F1285" s="771">
        <v>1148.5526362799997</v>
      </c>
      <c r="G1285" s="771">
        <v>1031.3533876799997</v>
      </c>
      <c r="H1285" s="771">
        <v>968.06579343599981</v>
      </c>
    </row>
    <row r="1286" ht="0" hidden="1" outlineLevel="1">
      <c r="A1286" s="887" t="s">
        <v>6770</v>
      </c>
      <c r="B1286" s="887"/>
      <c r="C1286" s="803" t="s">
        <v>5881</v>
      </c>
      <c r="D1286" s="757"/>
      <c r="E1286" s="771">
        <v>0</v>
      </c>
      <c r="F1286" s="771">
        <v>0</v>
      </c>
      <c r="G1286" s="771">
        <v>0</v>
      </c>
      <c r="H1286" s="771">
        <v>0</v>
      </c>
    </row>
    <row r="1287" ht="0" hidden="1" outlineLevel="1">
      <c r="A1287" s="799" t="s">
        <v>6771</v>
      </c>
      <c r="B1287" s="883" t="s">
        <v>6772</v>
      </c>
      <c r="C1287" s="803" t="s">
        <v>5881</v>
      </c>
      <c r="D1287" s="757"/>
      <c r="E1287" s="771">
        <v>448.01702399999988</v>
      </c>
      <c r="F1287" s="771">
        <v>397.89511943999986</v>
      </c>
      <c r="G1287" s="771">
        <v>357.29357663999991</v>
      </c>
      <c r="H1287" s="771">
        <v>335.36874352799987</v>
      </c>
    </row>
    <row r="1288" ht="0" hidden="1" outlineLevel="1">
      <c r="A1288" s="799" t="s">
        <v>6773</v>
      </c>
      <c r="B1288" s="883" t="s">
        <v>6774</v>
      </c>
      <c r="C1288" s="803" t="s">
        <v>5881</v>
      </c>
      <c r="D1288" s="757"/>
      <c r="E1288" s="771">
        <v>427.08287999999988</v>
      </c>
      <c r="F1288" s="771">
        <v>379.30298279999988</v>
      </c>
      <c r="G1288" s="771">
        <v>340.59859679999988</v>
      </c>
      <c r="H1288" s="771">
        <v>319.69822835999992</v>
      </c>
    </row>
    <row r="1289" ht="0" hidden="1" outlineLevel="1">
      <c r="A1289" s="799" t="s">
        <v>6775</v>
      </c>
      <c r="B1289" s="883" t="s">
        <v>6776</v>
      </c>
      <c r="C1289" s="803" t="s">
        <v>5881</v>
      </c>
      <c r="D1289" s="757"/>
      <c r="E1289" s="771">
        <v>427.08287999999988</v>
      </c>
      <c r="F1289" s="771">
        <v>379.30298279999988</v>
      </c>
      <c r="G1289" s="771">
        <v>340.59859679999988</v>
      </c>
      <c r="H1289" s="771">
        <v>319.69822835999992</v>
      </c>
    </row>
    <row r="1290" ht="0" hidden="1" outlineLevel="1">
      <c r="A1290" s="799" t="s">
        <v>6777</v>
      </c>
      <c r="B1290" s="883" t="s">
        <v>6778</v>
      </c>
      <c r="C1290" s="803" t="s">
        <v>5881</v>
      </c>
      <c r="D1290" s="757"/>
      <c r="E1290" s="771">
        <v>427.08287999999988</v>
      </c>
      <c r="F1290" s="771">
        <v>379.30298279999988</v>
      </c>
      <c r="G1290" s="771">
        <v>340.59859679999988</v>
      </c>
      <c r="H1290" s="771">
        <v>319.69822835999992</v>
      </c>
    </row>
    <row r="1291" ht="0" hidden="1" outlineLevel="1">
      <c r="A1291" s="799" t="s">
        <v>6779</v>
      </c>
      <c r="B1291" s="883" t="s">
        <v>6780</v>
      </c>
      <c r="C1291" s="803" t="s">
        <v>5881</v>
      </c>
      <c r="D1291" s="757"/>
      <c r="E1291" s="771">
        <v>429.69964799999997</v>
      </c>
      <c r="F1291" s="771">
        <v>381.62699987999997</v>
      </c>
      <c r="G1291" s="771">
        <v>342.68546927999995</v>
      </c>
      <c r="H1291" s="771">
        <v>321.65704275599995</v>
      </c>
    </row>
    <row r="1292" ht="0" hidden="1" outlineLevel="1">
      <c r="A1292" s="799" t="s">
        <v>6781</v>
      </c>
      <c r="B1292" s="883" t="s">
        <v>6782</v>
      </c>
      <c r="C1292" s="803" t="s">
        <v>5881</v>
      </c>
      <c r="D1292" s="757"/>
      <c r="E1292" s="771">
        <v>429.69964799999997</v>
      </c>
      <c r="F1292" s="771">
        <v>381.62699987999997</v>
      </c>
      <c r="G1292" s="771">
        <v>342.68546927999995</v>
      </c>
      <c r="H1292" s="771">
        <v>321.65704275599995</v>
      </c>
    </row>
    <row r="1293" ht="0" hidden="1" outlineLevel="1">
      <c r="A1293" s="887" t="s">
        <v>6783</v>
      </c>
      <c r="B1293" s="887"/>
      <c r="C1293" s="803" t="s">
        <v>5881</v>
      </c>
      <c r="D1293" s="757"/>
      <c r="E1293" s="771">
        <v>0</v>
      </c>
      <c r="F1293" s="771">
        <v>0</v>
      </c>
      <c r="G1293" s="771">
        <v>0</v>
      </c>
      <c r="H1293" s="771">
        <v>0</v>
      </c>
    </row>
    <row r="1294" ht="0" hidden="1" outlineLevel="1">
      <c r="A1294" s="799" t="s">
        <v>6784</v>
      </c>
      <c r="B1294" s="883" t="s">
        <v>6785</v>
      </c>
      <c r="C1294" s="803" t="s">
        <v>5881</v>
      </c>
      <c r="D1294" s="757"/>
      <c r="E1294" s="771">
        <v>1107.44256</v>
      </c>
      <c r="F1294" s="771">
        <v>983.5474236</v>
      </c>
      <c r="G1294" s="771">
        <v>883.1854416</v>
      </c>
      <c r="H1294" s="771">
        <v>828.98997132000011</v>
      </c>
    </row>
    <row r="1295" ht="0" hidden="1" outlineLevel="1">
      <c r="A1295" s="799" t="s">
        <v>6786</v>
      </c>
      <c r="B1295" s="883" t="s">
        <v>6787</v>
      </c>
      <c r="C1295" s="803" t="s">
        <v>5881</v>
      </c>
      <c r="D1295" s="757"/>
      <c r="E1295" s="771">
        <v>1107.44256</v>
      </c>
      <c r="F1295" s="771">
        <v>983.5474236</v>
      </c>
      <c r="G1295" s="771">
        <v>883.1854416</v>
      </c>
      <c r="H1295" s="771">
        <v>828.98997132000011</v>
      </c>
    </row>
    <row r="1296" ht="0" hidden="1" outlineLevel="1">
      <c r="A1296" s="799" t="s">
        <v>6788</v>
      </c>
      <c r="B1296" s="883" t="s">
        <v>6789</v>
      </c>
      <c r="C1296" s="803" t="s">
        <v>5881</v>
      </c>
      <c r="D1296" s="757"/>
      <c r="E1296" s="771">
        <v>1363.812</v>
      </c>
      <c r="F1296" s="771">
        <v>1169.46879</v>
      </c>
      <c r="G1296" s="771">
        <v>1050.1352399999998</v>
      </c>
      <c r="H1296" s="771">
        <v>985.69512299999985</v>
      </c>
    </row>
    <row r="1297" ht="0" hidden="1" outlineLevel="1">
      <c r="A1297" s="799" t="s">
        <v>6790</v>
      </c>
      <c r="B1297" s="883" t="s">
        <v>6791</v>
      </c>
      <c r="C1297" s="803" t="s">
        <v>5881</v>
      </c>
      <c r="D1297" s="757"/>
      <c r="E1297" s="771">
        <v>1363.812</v>
      </c>
      <c r="F1297" s="771">
        <v>1169.46879</v>
      </c>
      <c r="G1297" s="771">
        <v>1050.1352399999998</v>
      </c>
      <c r="H1297" s="771">
        <v>985.69512299999985</v>
      </c>
    </row>
    <row r="1298" ht="0" hidden="1" outlineLevel="1">
      <c r="A1298" s="799" t="s">
        <v>6792</v>
      </c>
      <c r="B1298" s="883" t="s">
        <v>6793</v>
      </c>
      <c r="C1298" s="803" t="s">
        <v>5881</v>
      </c>
      <c r="D1298" s="757"/>
      <c r="E1298" s="771">
        <v>1363.812</v>
      </c>
      <c r="F1298" s="771">
        <v>1169.46879</v>
      </c>
      <c r="G1298" s="771">
        <v>1050.1352399999998</v>
      </c>
      <c r="H1298" s="771">
        <v>985.69512299999985</v>
      </c>
    </row>
    <row r="1299" ht="0" hidden="1" outlineLevel="1">
      <c r="A1299" s="799" t="s">
        <v>6794</v>
      </c>
      <c r="B1299" s="883" t="s">
        <v>6795</v>
      </c>
      <c r="C1299" s="803" t="s">
        <v>5881</v>
      </c>
      <c r="D1299" s="757"/>
      <c r="E1299" s="771">
        <v>1578.4607999999998</v>
      </c>
      <c r="F1299" s="771">
        <v>1401.8704979999998</v>
      </c>
      <c r="G1299" s="771">
        <v>1258.8224879999998</v>
      </c>
      <c r="H1299" s="771">
        <v>1181.5765626</v>
      </c>
    </row>
    <row r="1300" ht="0" hidden="1" outlineLevel="1">
      <c r="A1300" s="799" t="s">
        <v>6796</v>
      </c>
      <c r="B1300" s="883" t="s">
        <v>6797</v>
      </c>
      <c r="C1300" s="803" t="s">
        <v>5881</v>
      </c>
      <c r="D1300" s="757"/>
      <c r="E1300" s="771">
        <v>1578.4607999999998</v>
      </c>
      <c r="F1300" s="771">
        <v>1401.8704979999998</v>
      </c>
      <c r="G1300" s="771">
        <v>1258.8224879999998</v>
      </c>
      <c r="H1300" s="771">
        <v>1181.5765626</v>
      </c>
    </row>
    <row r="1301" ht="0" hidden="1" outlineLevel="1">
      <c r="A1301" s="886" t="s">
        <v>6798</v>
      </c>
      <c r="B1301" s="876"/>
      <c r="C1301" s="803" t="s">
        <v>5881</v>
      </c>
      <c r="D1301" s="757"/>
      <c r="E1301" s="771">
        <v>0</v>
      </c>
      <c r="F1301" s="771">
        <v>0</v>
      </c>
      <c r="G1301" s="771">
        <v>0</v>
      </c>
      <c r="H1301" s="771">
        <v>0</v>
      </c>
    </row>
    <row r="1302" ht="0" hidden="1" outlineLevel="1">
      <c r="A1302" s="887" t="s">
        <v>6799</v>
      </c>
      <c r="B1302" s="887"/>
      <c r="C1302" s="803" t="s">
        <v>5881</v>
      </c>
      <c r="D1302" s="757"/>
      <c r="E1302" s="771">
        <v>0</v>
      </c>
      <c r="F1302" s="771">
        <v>0</v>
      </c>
      <c r="G1302" s="771">
        <v>0</v>
      </c>
      <c r="H1302" s="771">
        <v>0</v>
      </c>
    </row>
    <row r="1303" ht="0" hidden="1" outlineLevel="1">
      <c r="A1303" s="799" t="s">
        <v>6800</v>
      </c>
      <c r="B1303" s="883" t="s">
        <v>6801</v>
      </c>
      <c r="C1303" s="803" t="s">
        <v>5881</v>
      </c>
      <c r="D1303" s="757"/>
      <c r="E1303" s="771">
        <v>110.45395200000002</v>
      </c>
      <c r="F1303" s="771">
        <v>98.096916120000017</v>
      </c>
      <c r="G1303" s="771">
        <v>88.087026720000011</v>
      </c>
      <c r="H1303" s="771">
        <v>82.681686444000007</v>
      </c>
    </row>
    <row r="1304" ht="0" hidden="1" outlineLevel="1">
      <c r="A1304" s="799" t="s">
        <v>6802</v>
      </c>
      <c r="B1304" s="883" t="s">
        <v>6801</v>
      </c>
      <c r="C1304" s="803" t="s">
        <v>5881</v>
      </c>
      <c r="D1304" s="757"/>
      <c r="E1304" s="771">
        <v>110.45395200000002</v>
      </c>
      <c r="F1304" s="771">
        <v>98.096916120000017</v>
      </c>
      <c r="G1304" s="771">
        <v>88.087026720000011</v>
      </c>
      <c r="H1304" s="771">
        <v>82.681686444000007</v>
      </c>
    </row>
    <row r="1305" ht="0" hidden="1" outlineLevel="1">
      <c r="A1305" s="799" t="s">
        <v>6803</v>
      </c>
      <c r="B1305" s="883" t="s">
        <v>6801</v>
      </c>
      <c r="C1305" s="803" t="s">
        <v>5881</v>
      </c>
      <c r="D1305" s="757"/>
      <c r="E1305" s="771">
        <v>110.45395200000002</v>
      </c>
      <c r="F1305" s="771">
        <v>98.096916120000017</v>
      </c>
      <c r="G1305" s="771">
        <v>88.087026720000011</v>
      </c>
      <c r="H1305" s="771">
        <v>82.681686444000007</v>
      </c>
    </row>
    <row r="1306" ht="0" hidden="1" outlineLevel="1">
      <c r="A1306" s="799" t="s">
        <v>6804</v>
      </c>
      <c r="B1306" s="883" t="s">
        <v>6801</v>
      </c>
      <c r="C1306" s="803" t="s">
        <v>5881</v>
      </c>
      <c r="D1306" s="757"/>
      <c r="E1306" s="771">
        <v>136.62163199999998</v>
      </c>
      <c r="F1306" s="771">
        <v>121.33708691999999</v>
      </c>
      <c r="G1306" s="771">
        <v>108.95575151999999</v>
      </c>
      <c r="H1306" s="771">
        <v>102.26983040399999</v>
      </c>
    </row>
    <row r="1307" ht="0" hidden="1" outlineLevel="1">
      <c r="A1307" s="887" t="s">
        <v>6805</v>
      </c>
      <c r="B1307" s="887"/>
      <c r="C1307" s="803" t="s">
        <v>5881</v>
      </c>
      <c r="D1307" s="757"/>
      <c r="E1307" s="771">
        <v>0</v>
      </c>
      <c r="F1307" s="771">
        <v>0</v>
      </c>
      <c r="G1307" s="771">
        <v>0</v>
      </c>
      <c r="H1307" s="771">
        <v>0</v>
      </c>
    </row>
    <row r="1308" ht="0" hidden="1" outlineLevel="1">
      <c r="A1308" s="799" t="s">
        <v>6806</v>
      </c>
      <c r="B1308" s="883" t="s">
        <v>6807</v>
      </c>
      <c r="C1308" s="803" t="s">
        <v>5881</v>
      </c>
      <c r="D1308" s="757"/>
      <c r="E1308" s="771">
        <v>110.45395200000002</v>
      </c>
      <c r="F1308" s="771">
        <v>98.096916120000017</v>
      </c>
      <c r="G1308" s="771">
        <v>88.087026720000011</v>
      </c>
      <c r="H1308" s="771">
        <v>82.681686444000007</v>
      </c>
    </row>
    <row r="1309" ht="0" hidden="1" outlineLevel="1">
      <c r="A1309" s="799" t="s">
        <v>6808</v>
      </c>
      <c r="B1309" s="883" t="s">
        <v>6809</v>
      </c>
      <c r="C1309" s="803" t="s">
        <v>5881</v>
      </c>
      <c r="D1309" s="757"/>
      <c r="E1309" s="771">
        <v>110.45395200000002</v>
      </c>
      <c r="F1309" s="771">
        <v>98.096916120000017</v>
      </c>
      <c r="G1309" s="771">
        <v>88.087026720000011</v>
      </c>
      <c r="H1309" s="771">
        <v>82.681686444000007</v>
      </c>
    </row>
    <row r="1310" ht="0" hidden="1" outlineLevel="1">
      <c r="A1310" s="887" t="s">
        <v>6810</v>
      </c>
      <c r="B1310" s="887"/>
      <c r="C1310" s="803" t="s">
        <v>5881</v>
      </c>
      <c r="D1310" s="757"/>
      <c r="E1310" s="771">
        <v>0</v>
      </c>
      <c r="F1310" s="771">
        <v>0</v>
      </c>
      <c r="G1310" s="771">
        <v>0</v>
      </c>
      <c r="H1310" s="771">
        <v>0</v>
      </c>
    </row>
    <row r="1311" ht="0" hidden="1" outlineLevel="1">
      <c r="A1311" s="799" t="s">
        <v>6811</v>
      </c>
      <c r="B1311" s="883" t="s">
        <v>6812</v>
      </c>
      <c r="C1311" s="803" t="s">
        <v>5881</v>
      </c>
      <c r="D1311" s="757"/>
      <c r="E1311" s="771">
        <v>225.51791999999995</v>
      </c>
      <c r="F1311" s="771">
        <v>193.38161639999996</v>
      </c>
      <c r="G1311" s="771">
        <v>173.64879839999998</v>
      </c>
      <c r="H1311" s="771">
        <v>162.99307667999997</v>
      </c>
    </row>
    <row r="1312" ht="0" hidden="1" outlineLevel="1">
      <c r="A1312" s="799" t="s">
        <v>6813</v>
      </c>
      <c r="B1312" s="883" t="s">
        <v>6812</v>
      </c>
      <c r="C1312" s="803" t="s">
        <v>5881</v>
      </c>
      <c r="D1312" s="757"/>
      <c r="E1312" s="771">
        <v>243.90911999999997</v>
      </c>
      <c r="F1312" s="771">
        <v>216.62178719999994</v>
      </c>
      <c r="G1312" s="771">
        <v>194.51752319999997</v>
      </c>
      <c r="H1312" s="771">
        <v>182.58122063999997</v>
      </c>
    </row>
    <row r="1313" ht="0" hidden="1" outlineLevel="1">
      <c r="A1313" s="799" t="s">
        <v>6814</v>
      </c>
      <c r="B1313" s="883" t="s">
        <v>6815</v>
      </c>
      <c r="C1313" s="803" t="s">
        <v>5881</v>
      </c>
      <c r="D1313" s="757"/>
      <c r="E1313" s="771">
        <v>230.82528</v>
      </c>
      <c r="F1313" s="771">
        <v>205.0017018</v>
      </c>
      <c r="G1313" s="771">
        <v>184.0831608</v>
      </c>
      <c r="H1313" s="771">
        <v>172.78714865999999</v>
      </c>
    </row>
    <row r="1314" ht="0" hidden="1" outlineLevel="1">
      <c r="A1314" s="799" t="s">
        <v>6816</v>
      </c>
      <c r="B1314" s="883" t="s">
        <v>6817</v>
      </c>
      <c r="C1314" s="803" t="s">
        <v>5881</v>
      </c>
      <c r="D1314" s="757"/>
      <c r="E1314" s="771">
        <v>230.82528</v>
      </c>
      <c r="F1314" s="771">
        <v>205.0017018</v>
      </c>
      <c r="G1314" s="771">
        <v>184.0831608</v>
      </c>
      <c r="H1314" s="771">
        <v>172.78714865999999</v>
      </c>
    </row>
    <row r="1315" ht="0" hidden="1" outlineLevel="1">
      <c r="A1315" s="799" t="s">
        <v>6818</v>
      </c>
      <c r="B1315" s="883" t="s">
        <v>6819</v>
      </c>
      <c r="C1315" s="803" t="s">
        <v>5881</v>
      </c>
      <c r="D1315" s="757"/>
      <c r="E1315" s="771">
        <v>230.82528</v>
      </c>
      <c r="F1315" s="771">
        <v>205.0017018</v>
      </c>
      <c r="G1315" s="771">
        <v>184.0831608</v>
      </c>
      <c r="H1315" s="771">
        <v>172.78714865999999</v>
      </c>
    </row>
    <row r="1316" ht="0" hidden="1" outlineLevel="1">
      <c r="A1316" s="799" t="s">
        <v>6820</v>
      </c>
      <c r="B1316" s="883" t="s">
        <v>6821</v>
      </c>
      <c r="C1316" s="803" t="s">
        <v>5881</v>
      </c>
      <c r="D1316" s="757"/>
      <c r="E1316" s="771">
        <v>233.44204799999997</v>
      </c>
      <c r="F1316" s="771">
        <v>207.32571887999998</v>
      </c>
      <c r="G1316" s="771">
        <v>186.17003327999996</v>
      </c>
      <c r="H1316" s="771">
        <v>174.74596305599997</v>
      </c>
    </row>
    <row r="1317" ht="0" hidden="1" outlineLevel="1">
      <c r="A1317" s="799" t="s">
        <v>6822</v>
      </c>
      <c r="B1317" s="883" t="s">
        <v>6823</v>
      </c>
      <c r="C1317" s="803" t="s">
        <v>5881</v>
      </c>
      <c r="D1317" s="757"/>
      <c r="E1317" s="771">
        <v>233.44204799999997</v>
      </c>
      <c r="F1317" s="771">
        <v>207.32571887999998</v>
      </c>
      <c r="G1317" s="771">
        <v>186.17003327999996</v>
      </c>
      <c r="H1317" s="771">
        <v>174.74596305599997</v>
      </c>
    </row>
    <row r="1318" ht="0" hidden="1" outlineLevel="1">
      <c r="A1318" s="875" t="s">
        <v>6824</v>
      </c>
      <c r="B1318" s="876"/>
      <c r="C1318" s="803" t="s">
        <v>5881</v>
      </c>
      <c r="D1318" s="757"/>
      <c r="E1318" s="771">
        <v>0</v>
      </c>
      <c r="F1318" s="771">
        <v>0</v>
      </c>
      <c r="G1318" s="771">
        <v>0</v>
      </c>
      <c r="H1318" s="771">
        <v>0</v>
      </c>
    </row>
    <row r="1319" ht="0" hidden="1" outlineLevel="1">
      <c r="A1319" s="878" t="s">
        <v>6825</v>
      </c>
      <c r="B1319" s="876"/>
      <c r="C1319" s="803" t="s">
        <v>5881</v>
      </c>
      <c r="D1319" s="757"/>
      <c r="E1319" s="771">
        <v>0</v>
      </c>
      <c r="F1319" s="771">
        <v>0</v>
      </c>
      <c r="G1319" s="771">
        <v>0</v>
      </c>
      <c r="H1319" s="771">
        <v>0</v>
      </c>
    </row>
    <row r="1320" ht="0" hidden="1" outlineLevel="1">
      <c r="A1320" s="801" t="s">
        <v>6826</v>
      </c>
      <c r="B1320" s="878" t="s">
        <v>6827</v>
      </c>
      <c r="C1320" s="803" t="s">
        <v>5881</v>
      </c>
      <c r="D1320" s="757"/>
      <c r="E1320" s="771">
        <v>0</v>
      </c>
      <c r="F1320" s="771">
        <v>0</v>
      </c>
      <c r="G1320" s="771">
        <v>0</v>
      </c>
      <c r="H1320" s="771">
        <v>0</v>
      </c>
    </row>
    <row r="1321" ht="0" hidden="1" outlineLevel="1">
      <c r="A1321" s="878" t="s">
        <v>6828</v>
      </c>
      <c r="B1321" s="876"/>
      <c r="C1321" s="803" t="s">
        <v>5881</v>
      </c>
      <c r="D1321" s="757"/>
      <c r="E1321" s="771">
        <v>0</v>
      </c>
      <c r="F1321" s="771">
        <v>0</v>
      </c>
      <c r="G1321" s="771">
        <v>0</v>
      </c>
      <c r="H1321" s="771">
        <v>0</v>
      </c>
    </row>
    <row r="1322" ht="0" hidden="1" outlineLevel="1">
      <c r="A1322" s="803" t="s">
        <v>6829</v>
      </c>
      <c r="B1322" s="878" t="s">
        <v>6830</v>
      </c>
      <c r="C1322" s="803" t="s">
        <v>5881</v>
      </c>
      <c r="D1322" s="757"/>
      <c r="E1322" s="771">
        <v>199.424064</v>
      </c>
      <c r="F1322" s="771">
        <v>177.11349683999998</v>
      </c>
      <c r="G1322" s="771">
        <v>159.04069104</v>
      </c>
      <c r="H1322" s="771">
        <v>149.281375908</v>
      </c>
    </row>
    <row r="1323" ht="0" hidden="1" outlineLevel="1">
      <c r="A1323" s="878" t="s">
        <v>6831</v>
      </c>
      <c r="B1323" s="876"/>
      <c r="C1323" s="803" t="s">
        <v>5881</v>
      </c>
      <c r="D1323" s="757"/>
      <c r="E1323" s="771">
        <v>0</v>
      </c>
      <c r="F1323" s="771">
        <v>0</v>
      </c>
      <c r="G1323" s="771">
        <v>0</v>
      </c>
      <c r="H1323" s="771">
        <v>0</v>
      </c>
    </row>
    <row r="1324" ht="0" hidden="1" outlineLevel="1">
      <c r="A1324" s="803" t="s">
        <v>6832</v>
      </c>
      <c r="B1324" s="878" t="s">
        <v>6833</v>
      </c>
      <c r="C1324" s="803" t="s">
        <v>5881</v>
      </c>
      <c r="D1324" s="757"/>
      <c r="E1324" s="771">
        <v>215.12467199999995</v>
      </c>
      <c r="F1324" s="771">
        <v>191.05759931999998</v>
      </c>
      <c r="G1324" s="771">
        <v>171.56192592</v>
      </c>
      <c r="H1324" s="771">
        <v>161.034262284</v>
      </c>
    </row>
    <row r="1325" ht="0" hidden="1" outlineLevel="1">
      <c r="A1325" s="803" t="s">
        <v>6834</v>
      </c>
      <c r="B1325" s="878" t="s">
        <v>6835</v>
      </c>
      <c r="C1325" s="803" t="s">
        <v>5881</v>
      </c>
      <c r="D1325" s="757"/>
      <c r="E1325" s="771">
        <v>215.12467199999995</v>
      </c>
      <c r="F1325" s="771">
        <v>191.05759931999998</v>
      </c>
      <c r="G1325" s="771">
        <v>171.56192592</v>
      </c>
      <c r="H1325" s="771">
        <v>161.034262284</v>
      </c>
    </row>
    <row r="1326" ht="0" hidden="1" outlineLevel="1">
      <c r="A1326" s="878" t="s">
        <v>6836</v>
      </c>
      <c r="B1326" s="876"/>
      <c r="C1326" s="803" t="s">
        <v>5881</v>
      </c>
      <c r="D1326" s="757"/>
      <c r="E1326" s="771">
        <v>0</v>
      </c>
      <c r="F1326" s="771">
        <v>0</v>
      </c>
      <c r="G1326" s="771">
        <v>0</v>
      </c>
      <c r="H1326" s="771">
        <v>0</v>
      </c>
    </row>
    <row r="1327" ht="0" hidden="1" outlineLevel="1">
      <c r="A1327" s="803" t="s">
        <v>6837</v>
      </c>
      <c r="B1327" s="878" t="s">
        <v>6838</v>
      </c>
      <c r="C1327" s="803" t="s">
        <v>5881</v>
      </c>
      <c r="D1327" s="757"/>
      <c r="E1327" s="771">
        <v>183.72345599999997</v>
      </c>
      <c r="F1327" s="771">
        <v>163.16939435999998</v>
      </c>
      <c r="G1327" s="771">
        <v>146.51945615999998</v>
      </c>
      <c r="H1327" s="771">
        <v>137.52848953199998</v>
      </c>
    </row>
    <row r="1328" ht="0" hidden="1" outlineLevel="1">
      <c r="A1328" s="803" t="s">
        <v>6839</v>
      </c>
      <c r="B1328" s="878" t="s">
        <v>6838</v>
      </c>
      <c r="C1328" s="803" t="s">
        <v>5881</v>
      </c>
      <c r="D1328" s="757"/>
      <c r="E1328" s="771">
        <v>183.72345599999997</v>
      </c>
      <c r="F1328" s="771">
        <v>163.16939435999998</v>
      </c>
      <c r="G1328" s="771">
        <v>146.51945615999998</v>
      </c>
      <c r="H1328" s="771">
        <v>137.52848953199998</v>
      </c>
    </row>
    <row r="1329" ht="0" hidden="1" outlineLevel="1">
      <c r="A1329" s="803" t="s">
        <v>6840</v>
      </c>
      <c r="B1329" s="878" t="s">
        <v>6838</v>
      </c>
      <c r="C1329" s="803" t="s">
        <v>5881</v>
      </c>
      <c r="D1329" s="757"/>
      <c r="E1329" s="771">
        <v>183.72345599999997</v>
      </c>
      <c r="F1329" s="771">
        <v>163.16939435999998</v>
      </c>
      <c r="G1329" s="771">
        <v>146.51945615999998</v>
      </c>
      <c r="H1329" s="771">
        <v>137.52848953199998</v>
      </c>
    </row>
    <row r="1330" ht="0" hidden="1" outlineLevel="1">
      <c r="A1330" s="878" t="s">
        <v>6841</v>
      </c>
      <c r="B1330" s="876"/>
      <c r="C1330" s="803" t="s">
        <v>5881</v>
      </c>
      <c r="D1330" s="757"/>
      <c r="E1330" s="771">
        <v>0</v>
      </c>
      <c r="F1330" s="771">
        <v>0</v>
      </c>
      <c r="G1330" s="771">
        <v>0</v>
      </c>
      <c r="H1330" s="771">
        <v>0</v>
      </c>
    </row>
    <row r="1331" ht="0" hidden="1" outlineLevel="1">
      <c r="A1331" s="803" t="s">
        <v>6842</v>
      </c>
      <c r="B1331" s="878" t="s">
        <v>6843</v>
      </c>
      <c r="C1331" s="803" t="s">
        <v>5881</v>
      </c>
      <c r="D1331" s="757"/>
      <c r="E1331" s="771">
        <v>178.48991999999996</v>
      </c>
      <c r="F1331" s="771">
        <v>158.52136019999995</v>
      </c>
      <c r="G1331" s="771">
        <v>142.34571119999998</v>
      </c>
      <c r="H1331" s="771">
        <v>133.61086073999996</v>
      </c>
    </row>
    <row r="1332" ht="0" hidden="1" outlineLevel="1">
      <c r="A1332" s="803" t="s">
        <v>6844</v>
      </c>
      <c r="B1332" s="878" t="s">
        <v>6845</v>
      </c>
      <c r="C1332" s="803" t="s">
        <v>5881</v>
      </c>
      <c r="D1332" s="757"/>
      <c r="E1332" s="771">
        <v>186.340224</v>
      </c>
      <c r="F1332" s="771">
        <v>165.49341144</v>
      </c>
      <c r="G1332" s="771">
        <v>148.60632864000002</v>
      </c>
      <c r="H1332" s="771">
        <v>139.487303928</v>
      </c>
    </row>
    <row r="1333" ht="0" hidden="1" outlineLevel="1">
      <c r="A1333" s="803" t="s">
        <v>6846</v>
      </c>
      <c r="B1333" s="878" t="s">
        <v>6847</v>
      </c>
      <c r="C1333" s="803" t="s">
        <v>5881</v>
      </c>
      <c r="D1333" s="757"/>
      <c r="E1333" s="771">
        <v>207.274368</v>
      </c>
      <c r="F1333" s="771">
        <v>184.08554807999997</v>
      </c>
      <c r="G1333" s="771">
        <v>165.30130848</v>
      </c>
      <c r="H1333" s="771">
        <v>155.15781909599997</v>
      </c>
    </row>
    <row r="1334" ht="0" hidden="1" outlineLevel="1">
      <c r="A1334" s="803" t="s">
        <v>6848</v>
      </c>
      <c r="B1334" s="878" t="s">
        <v>6849</v>
      </c>
      <c r="C1334" s="803" t="s">
        <v>5881</v>
      </c>
      <c r="D1334" s="757"/>
      <c r="E1334" s="771">
        <v>230.82528</v>
      </c>
      <c r="F1334" s="771">
        <v>205.0017018</v>
      </c>
      <c r="G1334" s="771">
        <v>184.0831608</v>
      </c>
      <c r="H1334" s="771">
        <v>172.78714865999999</v>
      </c>
    </row>
    <row r="1335" ht="0" hidden="1" outlineLevel="1">
      <c r="A1335" s="803" t="s">
        <v>6850</v>
      </c>
      <c r="B1335" s="878" t="s">
        <v>6849</v>
      </c>
      <c r="C1335" s="803" t="s">
        <v>5881</v>
      </c>
      <c r="D1335" s="757"/>
      <c r="E1335" s="771">
        <v>230.82528</v>
      </c>
      <c r="F1335" s="771">
        <v>205.0017018</v>
      </c>
      <c r="G1335" s="771">
        <v>184.0831608</v>
      </c>
      <c r="H1335" s="771">
        <v>172.78714865999999</v>
      </c>
    </row>
    <row r="1336" ht="0" hidden="1" outlineLevel="1">
      <c r="A1336" s="803" t="s">
        <v>6851</v>
      </c>
      <c r="B1336" s="878" t="s">
        <v>6852</v>
      </c>
      <c r="C1336" s="803" t="s">
        <v>5881</v>
      </c>
      <c r="D1336" s="757"/>
      <c r="E1336" s="771">
        <v>199.424064</v>
      </c>
      <c r="F1336" s="771">
        <v>177.11349683999998</v>
      </c>
      <c r="G1336" s="771">
        <v>159.04069104</v>
      </c>
      <c r="H1336" s="771">
        <v>149.281375908</v>
      </c>
    </row>
    <row r="1337" ht="0" hidden="1" outlineLevel="1">
      <c r="A1337" s="803" t="s">
        <v>6853</v>
      </c>
      <c r="B1337" s="878" t="s">
        <v>6854</v>
      </c>
      <c r="C1337" s="803" t="s">
        <v>5881</v>
      </c>
      <c r="D1337" s="757"/>
      <c r="E1337" s="771">
        <v>215.12467199999995</v>
      </c>
      <c r="F1337" s="771">
        <v>191.05759931999998</v>
      </c>
      <c r="G1337" s="771">
        <v>171.56192592</v>
      </c>
      <c r="H1337" s="771">
        <v>161.034262284</v>
      </c>
    </row>
    <row r="1338" ht="0" hidden="1" outlineLevel="1">
      <c r="A1338" s="803" t="s">
        <v>6855</v>
      </c>
      <c r="B1338" s="878" t="s">
        <v>6854</v>
      </c>
      <c r="C1338" s="803" t="s">
        <v>5881</v>
      </c>
      <c r="D1338" s="757"/>
      <c r="E1338" s="771">
        <v>215.12467199999995</v>
      </c>
      <c r="F1338" s="771">
        <v>191.05759931999998</v>
      </c>
      <c r="G1338" s="771">
        <v>171.56192592</v>
      </c>
      <c r="H1338" s="771">
        <v>161.034262284</v>
      </c>
    </row>
    <row r="1339" ht="0" hidden="1" outlineLevel="1">
      <c r="A1339" s="803" t="s">
        <v>6856</v>
      </c>
      <c r="B1339" s="878" t="s">
        <v>6857</v>
      </c>
      <c r="C1339" s="803" t="s">
        <v>5881</v>
      </c>
      <c r="D1339" s="757"/>
      <c r="E1339" s="771">
        <v>209.89113599999996</v>
      </c>
      <c r="F1339" s="771">
        <v>186.40956516</v>
      </c>
      <c r="G1339" s="771">
        <v>167.38818095999997</v>
      </c>
      <c r="H1339" s="771">
        <v>157.116633492</v>
      </c>
    </row>
    <row r="1340" ht="0" hidden="1" outlineLevel="1">
      <c r="A1340" s="803" t="s">
        <v>6858</v>
      </c>
      <c r="B1340" s="878" t="s">
        <v>6857</v>
      </c>
      <c r="C1340" s="803" t="s">
        <v>5881</v>
      </c>
      <c r="D1340" s="757"/>
      <c r="E1340" s="771">
        <v>209.89113599999996</v>
      </c>
      <c r="F1340" s="771">
        <v>186.40956516</v>
      </c>
      <c r="G1340" s="771">
        <v>167.38818095999997</v>
      </c>
      <c r="H1340" s="771">
        <v>157.116633492</v>
      </c>
    </row>
    <row r="1341" ht="0" hidden="1" outlineLevel="1">
      <c r="A1341" s="803" t="s">
        <v>6859</v>
      </c>
      <c r="B1341" s="878" t="s">
        <v>6860</v>
      </c>
      <c r="C1341" s="803" t="s">
        <v>5881</v>
      </c>
      <c r="D1341" s="757"/>
      <c r="E1341" s="771">
        <v>215.12467199999995</v>
      </c>
      <c r="F1341" s="771">
        <v>191.05759931999998</v>
      </c>
      <c r="G1341" s="771">
        <v>171.56192592</v>
      </c>
      <c r="H1341" s="771">
        <v>161.034262284</v>
      </c>
    </row>
    <row r="1342" ht="0" hidden="1" outlineLevel="1">
      <c r="A1342" s="878" t="s">
        <v>6861</v>
      </c>
      <c r="B1342" s="876"/>
      <c r="C1342" s="803" t="s">
        <v>5881</v>
      </c>
      <c r="D1342" s="757"/>
      <c r="E1342" s="771">
        <v>0</v>
      </c>
      <c r="F1342" s="771">
        <v>0</v>
      </c>
      <c r="G1342" s="771">
        <v>0</v>
      </c>
      <c r="H1342" s="771">
        <v>0</v>
      </c>
    </row>
    <row r="1343" ht="0" hidden="1" outlineLevel="1">
      <c r="A1343" s="803" t="s">
        <v>6862</v>
      </c>
      <c r="B1343" s="878" t="s">
        <v>6863</v>
      </c>
      <c r="C1343" s="803" t="s">
        <v>5881</v>
      </c>
      <c r="D1343" s="757"/>
      <c r="E1343" s="771">
        <v>168.022848</v>
      </c>
      <c r="F1343" s="771">
        <v>149.22529188</v>
      </c>
      <c r="G1343" s="771">
        <v>133.99822128000002</v>
      </c>
      <c r="H1343" s="771">
        <v>125.775603156</v>
      </c>
    </row>
    <row r="1344" ht="0" hidden="1" outlineLevel="1">
      <c r="A1344" s="803" t="s">
        <v>6864</v>
      </c>
      <c r="B1344" s="878" t="s">
        <v>6865</v>
      </c>
      <c r="C1344" s="803" t="s">
        <v>5881</v>
      </c>
      <c r="D1344" s="757"/>
      <c r="E1344" s="771">
        <v>188.95699199999996</v>
      </c>
      <c r="F1344" s="771">
        <v>167.81742851999996</v>
      </c>
      <c r="G1344" s="771">
        <v>150.69320111999997</v>
      </c>
      <c r="H1344" s="771">
        <v>141.44611832399997</v>
      </c>
    </row>
    <row r="1345" ht="0" hidden="1" outlineLevel="1">
      <c r="A1345" s="803" t="s">
        <v>6866</v>
      </c>
      <c r="B1345" s="878" t="s">
        <v>6865</v>
      </c>
      <c r="C1345" s="803" t="s">
        <v>5881</v>
      </c>
      <c r="D1345" s="757"/>
      <c r="E1345" s="771">
        <v>113.07071999999997</v>
      </c>
      <c r="F1345" s="771">
        <v>100.42093319999997</v>
      </c>
      <c r="G1345" s="771">
        <v>90.17389919999998</v>
      </c>
      <c r="H1345" s="771">
        <v>84.640500839999973</v>
      </c>
    </row>
    <row r="1346" ht="0" hidden="1" outlineLevel="1">
      <c r="A1346" s="803" t="s">
        <v>6867</v>
      </c>
      <c r="B1346" s="878" t="s">
        <v>6865</v>
      </c>
      <c r="C1346" s="803" t="s">
        <v>5881</v>
      </c>
      <c r="D1346" s="757"/>
      <c r="E1346" s="771">
        <v>188.95699199999996</v>
      </c>
      <c r="F1346" s="771">
        <v>167.81742851999996</v>
      </c>
      <c r="G1346" s="771">
        <v>150.69320111999997</v>
      </c>
      <c r="H1346" s="771">
        <v>141.44611832399997</v>
      </c>
    </row>
    <row r="1347" ht="0" hidden="1" outlineLevel="1">
      <c r="A1347" s="878" t="s">
        <v>6868</v>
      </c>
      <c r="B1347" s="876"/>
      <c r="C1347" s="803" t="s">
        <v>5881</v>
      </c>
      <c r="D1347" s="757"/>
      <c r="E1347" s="771">
        <v>0</v>
      </c>
      <c r="F1347" s="771">
        <v>0</v>
      </c>
      <c r="G1347" s="771">
        <v>0</v>
      </c>
      <c r="H1347" s="771">
        <v>0</v>
      </c>
    </row>
    <row r="1348" ht="0" hidden="1" outlineLevel="1">
      <c r="A1348" s="803" t="s">
        <v>6869</v>
      </c>
      <c r="B1348" s="878" t="s">
        <v>6870</v>
      </c>
      <c r="C1348" s="803" t="s">
        <v>5881</v>
      </c>
      <c r="D1348" s="757"/>
      <c r="E1348" s="771">
        <v>209.89113599999996</v>
      </c>
      <c r="F1348" s="771">
        <v>186.40956516</v>
      </c>
      <c r="G1348" s="771">
        <v>167.38818095999997</v>
      </c>
      <c r="H1348" s="771">
        <v>157.116633492</v>
      </c>
    </row>
    <row r="1349" ht="0" hidden="1" outlineLevel="1">
      <c r="A1349" s="803" t="s">
        <v>6871</v>
      </c>
      <c r="B1349" s="876" t="s">
        <v>6872</v>
      </c>
      <c r="C1349" s="803" t="s">
        <v>5881</v>
      </c>
      <c r="D1349" s="757"/>
      <c r="E1349" s="771">
        <v>152.32224</v>
      </c>
      <c r="F1349" s="771">
        <v>135.28118939999996</v>
      </c>
      <c r="G1349" s="771">
        <v>121.47698639999999</v>
      </c>
      <c r="H1349" s="771">
        <v>114.02271677999997</v>
      </c>
    </row>
    <row r="1350" ht="0" hidden="1" outlineLevel="1">
      <c r="A1350" s="878" t="s">
        <v>6873</v>
      </c>
      <c r="B1350" s="876"/>
      <c r="C1350" s="803" t="s">
        <v>5881</v>
      </c>
      <c r="D1350" s="757"/>
      <c r="E1350" s="771">
        <v>0</v>
      </c>
      <c r="F1350" s="771">
        <v>0</v>
      </c>
      <c r="G1350" s="771">
        <v>0</v>
      </c>
      <c r="H1350" s="771">
        <v>0</v>
      </c>
    </row>
    <row r="1351" ht="0" hidden="1" outlineLevel="1">
      <c r="A1351" s="803" t="s">
        <v>6874</v>
      </c>
      <c r="B1351" s="878" t="s">
        <v>6875</v>
      </c>
      <c r="C1351" s="803" t="s">
        <v>5881</v>
      </c>
      <c r="D1351" s="757"/>
      <c r="E1351" s="771">
        <v>183.72345599999997</v>
      </c>
      <c r="F1351" s="771">
        <v>163.16939435999998</v>
      </c>
      <c r="G1351" s="771">
        <v>146.51945615999998</v>
      </c>
      <c r="H1351" s="771">
        <v>137.52848953199998</v>
      </c>
    </row>
    <row r="1352" ht="0" hidden="1" outlineLevel="1">
      <c r="A1352" s="803" t="s">
        <v>6876</v>
      </c>
      <c r="B1352" s="878" t="s">
        <v>6875</v>
      </c>
      <c r="C1352" s="803" t="s">
        <v>5881</v>
      </c>
      <c r="D1352" s="757"/>
      <c r="E1352" s="771">
        <v>183.72345599999997</v>
      </c>
      <c r="F1352" s="771">
        <v>163.16939435999998</v>
      </c>
      <c r="G1352" s="771">
        <v>146.51945615999998</v>
      </c>
      <c r="H1352" s="771">
        <v>137.52848953199998</v>
      </c>
    </row>
    <row r="1353" ht="0" hidden="1" outlineLevel="1">
      <c r="A1353" s="878" t="s">
        <v>6877</v>
      </c>
      <c r="B1353" s="876"/>
      <c r="C1353" s="803" t="s">
        <v>5881</v>
      </c>
      <c r="D1353" s="757"/>
      <c r="E1353" s="771">
        <v>0</v>
      </c>
      <c r="F1353" s="771">
        <v>0</v>
      </c>
      <c r="G1353" s="771">
        <v>0</v>
      </c>
      <c r="H1353" s="771">
        <v>0</v>
      </c>
    </row>
    <row r="1354" ht="0" hidden="1" outlineLevel="1">
      <c r="A1354" s="803" t="s">
        <v>6878</v>
      </c>
      <c r="B1354" s="878" t="s">
        <v>6879</v>
      </c>
      <c r="C1354" s="803" t="s">
        <v>5881</v>
      </c>
      <c r="D1354" s="757"/>
      <c r="E1354" s="771">
        <v>291.010944</v>
      </c>
      <c r="F1354" s="771">
        <v>258.45409463999994</v>
      </c>
      <c r="G1354" s="771">
        <v>232.08122784</v>
      </c>
      <c r="H1354" s="771">
        <v>217.83987976799998</v>
      </c>
    </row>
    <row r="1355" ht="0" hidden="1" outlineLevel="1">
      <c r="A1355" s="878" t="s">
        <v>6880</v>
      </c>
      <c r="B1355" s="876"/>
      <c r="C1355" s="803" t="s">
        <v>5881</v>
      </c>
      <c r="D1355" s="757"/>
      <c r="E1355" s="771">
        <v>0</v>
      </c>
      <c r="F1355" s="771">
        <v>0</v>
      </c>
      <c r="G1355" s="771">
        <v>0</v>
      </c>
      <c r="H1355" s="771">
        <v>0</v>
      </c>
    </row>
    <row r="1356" ht="0" hidden="1" outlineLevel="1">
      <c r="A1356" s="803" t="s">
        <v>6881</v>
      </c>
      <c r="B1356" s="878" t="s">
        <v>6882</v>
      </c>
      <c r="C1356" s="803" t="s">
        <v>5881</v>
      </c>
      <c r="D1356" s="757"/>
      <c r="E1356" s="771">
        <v>262.22649599999994</v>
      </c>
      <c r="F1356" s="771">
        <v>232.88990675999995</v>
      </c>
      <c r="G1356" s="771">
        <v>209.12563056</v>
      </c>
      <c r="H1356" s="771">
        <v>196.29292141199994</v>
      </c>
    </row>
    <row r="1357" ht="0" hidden="1" outlineLevel="1">
      <c r="A1357" s="878" t="s">
        <v>6883</v>
      </c>
      <c r="B1357" s="876"/>
      <c r="C1357" s="803" t="s">
        <v>5881</v>
      </c>
      <c r="D1357" s="757"/>
      <c r="E1357" s="771">
        <v>0</v>
      </c>
      <c r="F1357" s="771">
        <v>0</v>
      </c>
      <c r="G1357" s="771">
        <v>0</v>
      </c>
      <c r="H1357" s="771">
        <v>0</v>
      </c>
    </row>
    <row r="1358" ht="0" hidden="1" outlineLevel="1">
      <c r="A1358" s="803" t="s">
        <v>6884</v>
      </c>
      <c r="B1358" s="878" t="s">
        <v>6885</v>
      </c>
      <c r="C1358" s="803" t="s">
        <v>5881</v>
      </c>
      <c r="D1358" s="757"/>
      <c r="E1358" s="771">
        <v>139.23839999999998</v>
      </c>
      <c r="F1358" s="771">
        <v>123.66110400000001</v>
      </c>
      <c r="G1358" s="771">
        <v>111.042624</v>
      </c>
      <c r="H1358" s="771">
        <v>104.2286448</v>
      </c>
    </row>
    <row r="1359" ht="0" hidden="1" outlineLevel="1">
      <c r="A1359" s="803" t="s">
        <v>6886</v>
      </c>
      <c r="B1359" s="878" t="s">
        <v>6887</v>
      </c>
      <c r="C1359" s="803" t="s">
        <v>5881</v>
      </c>
      <c r="D1359" s="757"/>
      <c r="E1359" s="771">
        <v>34.567679999999989</v>
      </c>
      <c r="F1359" s="771">
        <v>30.700420799999989</v>
      </c>
      <c r="G1359" s="771">
        <v>27.567724799999993</v>
      </c>
      <c r="H1359" s="771">
        <v>25.876068959999994</v>
      </c>
    </row>
    <row r="1360" ht="0" hidden="1" outlineLevel="1">
      <c r="A1360" s="803" t="s">
        <v>6888</v>
      </c>
      <c r="B1360" s="878" t="s">
        <v>6889</v>
      </c>
      <c r="C1360" s="803" t="s">
        <v>5881</v>
      </c>
      <c r="D1360" s="757"/>
      <c r="E1360" s="771">
        <v>228.20851199999993</v>
      </c>
      <c r="F1360" s="771">
        <v>202.67768471999995</v>
      </c>
      <c r="G1360" s="771">
        <v>181.99628831999993</v>
      </c>
      <c r="H1360" s="771">
        <v>170.82833426399995</v>
      </c>
    </row>
    <row r="1361" ht="0" hidden="1" outlineLevel="1">
      <c r="A1361" s="875" t="s">
        <v>6890</v>
      </c>
      <c r="B1361" s="876"/>
      <c r="C1361" s="803" t="s">
        <v>5881</v>
      </c>
      <c r="D1361" s="757"/>
      <c r="E1361" s="771">
        <v>0</v>
      </c>
      <c r="F1361" s="771">
        <v>0</v>
      </c>
      <c r="G1361" s="771">
        <v>0</v>
      </c>
      <c r="H1361" s="771">
        <v>0</v>
      </c>
    </row>
    <row r="1362" ht="0" hidden="1" outlineLevel="1">
      <c r="A1362" s="885" t="s">
        <v>6891</v>
      </c>
      <c r="B1362" s="878"/>
      <c r="C1362" s="803" t="s">
        <v>5881</v>
      </c>
      <c r="D1362" s="757"/>
      <c r="E1362" s="771">
        <v>0</v>
      </c>
      <c r="F1362" s="771">
        <v>0</v>
      </c>
      <c r="G1362" s="771">
        <v>0</v>
      </c>
      <c r="H1362" s="771">
        <v>0</v>
      </c>
    </row>
    <row r="1363" ht="0" hidden="1" outlineLevel="1">
      <c r="A1363" s="801" t="s">
        <v>6892</v>
      </c>
      <c r="B1363" s="878" t="s">
        <v>6893</v>
      </c>
      <c r="C1363" s="803" t="s">
        <v>5881</v>
      </c>
      <c r="D1363" s="757"/>
      <c r="E1363" s="771">
        <v>924.2688</v>
      </c>
      <c r="F1363" s="771">
        <v>820.866228</v>
      </c>
      <c r="G1363" s="771">
        <v>737.10436800000014</v>
      </c>
      <c r="H1363" s="771">
        <v>691.8729636</v>
      </c>
    </row>
    <row r="1364" ht="0" hidden="1" outlineLevel="1">
      <c r="A1364" s="801" t="s">
        <v>6894</v>
      </c>
      <c r="B1364" s="878" t="s">
        <v>6895</v>
      </c>
      <c r="C1364" s="803" t="s">
        <v>5881</v>
      </c>
      <c r="D1364" s="757"/>
      <c r="E1364" s="771">
        <v>924.2688</v>
      </c>
      <c r="F1364" s="771">
        <v>820.866228</v>
      </c>
      <c r="G1364" s="771">
        <v>737.10436800000014</v>
      </c>
      <c r="H1364" s="771">
        <v>691.8729636</v>
      </c>
    </row>
    <row r="1365" ht="0" hidden="1" outlineLevel="1">
      <c r="A1365" s="801" t="s">
        <v>6896</v>
      </c>
      <c r="B1365" s="878" t="s">
        <v>6897</v>
      </c>
      <c r="C1365" s="803" t="s">
        <v>5881</v>
      </c>
      <c r="D1365" s="757"/>
      <c r="E1365" s="771">
        <v>924.2688</v>
      </c>
      <c r="F1365" s="771">
        <v>820.866228</v>
      </c>
      <c r="G1365" s="771">
        <v>737.10436800000014</v>
      </c>
      <c r="H1365" s="771">
        <v>691.8729636</v>
      </c>
    </row>
    <row r="1366" ht="0" hidden="1" outlineLevel="1">
      <c r="A1366" s="801" t="s">
        <v>6898</v>
      </c>
      <c r="B1366" s="878" t="s">
        <v>6899</v>
      </c>
      <c r="C1366" s="803" t="s">
        <v>5881</v>
      </c>
      <c r="D1366" s="757"/>
      <c r="E1366" s="771">
        <v>924.2688</v>
      </c>
      <c r="F1366" s="771">
        <v>820.866228</v>
      </c>
      <c r="G1366" s="771">
        <v>737.10436800000014</v>
      </c>
      <c r="H1366" s="771">
        <v>691.8729636</v>
      </c>
    </row>
    <row r="1367" ht="0" hidden="1" outlineLevel="1">
      <c r="A1367" s="801" t="s">
        <v>6900</v>
      </c>
      <c r="B1367" s="878" t="s">
        <v>6901</v>
      </c>
      <c r="C1367" s="803" t="s">
        <v>5881</v>
      </c>
      <c r="D1367" s="757"/>
      <c r="E1367" s="771">
        <v>924.2688</v>
      </c>
      <c r="F1367" s="771">
        <v>820.866228</v>
      </c>
      <c r="G1367" s="771">
        <v>737.10436800000014</v>
      </c>
      <c r="H1367" s="771">
        <v>691.8729636</v>
      </c>
    </row>
    <row r="1368" ht="0" hidden="1" outlineLevel="1">
      <c r="A1368" s="801" t="s">
        <v>6902</v>
      </c>
      <c r="B1368" s="878" t="s">
        <v>6893</v>
      </c>
      <c r="C1368" s="803" t="s">
        <v>5881</v>
      </c>
      <c r="D1368" s="757"/>
      <c r="E1368" s="771">
        <v>924.2688</v>
      </c>
      <c r="F1368" s="771">
        <v>820.866228</v>
      </c>
      <c r="G1368" s="771">
        <v>737.10436800000014</v>
      </c>
      <c r="H1368" s="771">
        <v>691.8729636</v>
      </c>
    </row>
    <row r="1369" ht="0" hidden="1" outlineLevel="1">
      <c r="A1369" s="801" t="s">
        <v>6903</v>
      </c>
      <c r="B1369" s="878" t="s">
        <v>6895</v>
      </c>
      <c r="C1369" s="803" t="s">
        <v>5881</v>
      </c>
      <c r="D1369" s="757"/>
      <c r="E1369" s="771">
        <v>924.2688</v>
      </c>
      <c r="F1369" s="771">
        <v>820.866228</v>
      </c>
      <c r="G1369" s="771">
        <v>737.10436800000014</v>
      </c>
      <c r="H1369" s="771">
        <v>691.8729636</v>
      </c>
    </row>
    <row r="1370" ht="0" hidden="1" outlineLevel="1">
      <c r="A1370" s="801" t="s">
        <v>6904</v>
      </c>
      <c r="B1370" s="878" t="s">
        <v>6897</v>
      </c>
      <c r="C1370" s="803" t="s">
        <v>5881</v>
      </c>
      <c r="D1370" s="772"/>
      <c r="E1370" s="771">
        <v>924.2688</v>
      </c>
      <c r="F1370" s="771">
        <v>820.866228</v>
      </c>
      <c r="G1370" s="771">
        <v>737.10436800000014</v>
      </c>
      <c r="H1370" s="771">
        <v>691.8729636</v>
      </c>
    </row>
    <row r="1371" ht="0" hidden="1" outlineLevel="1">
      <c r="A1371" s="801" t="s">
        <v>6905</v>
      </c>
      <c r="B1371" s="878" t="s">
        <v>6899</v>
      </c>
      <c r="C1371" s="803" t="s">
        <v>5881</v>
      </c>
      <c r="D1371" s="772"/>
      <c r="E1371" s="771">
        <v>924.2688</v>
      </c>
      <c r="F1371" s="771">
        <v>820.866228</v>
      </c>
      <c r="G1371" s="771">
        <v>737.10436800000014</v>
      </c>
      <c r="H1371" s="771">
        <v>691.8729636</v>
      </c>
    </row>
    <row r="1372" ht="0" hidden="1" outlineLevel="1">
      <c r="A1372" s="801" t="s">
        <v>6906</v>
      </c>
      <c r="B1372" s="878" t="s">
        <v>6901</v>
      </c>
      <c r="C1372" s="803" t="s">
        <v>5881</v>
      </c>
      <c r="D1372" s="772"/>
      <c r="E1372" s="771">
        <v>924.2688</v>
      </c>
      <c r="F1372" s="771">
        <v>820.866228</v>
      </c>
      <c r="G1372" s="771">
        <v>737.10436800000014</v>
      </c>
      <c r="H1372" s="771">
        <v>691.8729636</v>
      </c>
    </row>
    <row r="1373" ht="0" hidden="1" outlineLevel="1">
      <c r="A1373" s="878" t="s">
        <v>6907</v>
      </c>
      <c r="B1373" s="876"/>
      <c r="C1373" s="803" t="s">
        <v>5881</v>
      </c>
      <c r="D1373" s="772"/>
      <c r="E1373" s="771">
        <v>0</v>
      </c>
      <c r="F1373" s="771">
        <v>0</v>
      </c>
      <c r="G1373" s="771">
        <v>0</v>
      </c>
      <c r="H1373" s="771">
        <v>0</v>
      </c>
    </row>
    <row r="1374" ht="0" hidden="1" outlineLevel="1">
      <c r="A1374" s="801" t="s">
        <v>6908</v>
      </c>
      <c r="B1374" s="878" t="s">
        <v>6909</v>
      </c>
      <c r="C1374" s="803" t="s">
        <v>5881</v>
      </c>
      <c r="D1374" s="772"/>
      <c r="E1374" s="771">
        <v>497.735616</v>
      </c>
      <c r="F1374" s="771">
        <v>442.05144396</v>
      </c>
      <c r="G1374" s="771">
        <v>396.94415376</v>
      </c>
      <c r="H1374" s="771">
        <v>372.58621705199994</v>
      </c>
    </row>
    <row r="1375" ht="0" hidden="1" outlineLevel="1">
      <c r="A1375" s="801" t="s">
        <v>6910</v>
      </c>
      <c r="B1375" s="878" t="s">
        <v>6911</v>
      </c>
      <c r="C1375" s="803" t="s">
        <v>5881</v>
      </c>
      <c r="D1375" s="772"/>
      <c r="E1375" s="771">
        <v>497.735616</v>
      </c>
      <c r="F1375" s="771">
        <v>442.05144396</v>
      </c>
      <c r="G1375" s="771">
        <v>396.94415376</v>
      </c>
      <c r="H1375" s="771">
        <v>372.58621705199994</v>
      </c>
    </row>
    <row r="1376" ht="0" hidden="1" outlineLevel="1">
      <c r="A1376" s="801" t="s">
        <v>6912</v>
      </c>
      <c r="B1376" s="878" t="s">
        <v>6913</v>
      </c>
      <c r="C1376" s="803" t="s">
        <v>5881</v>
      </c>
      <c r="D1376" s="772"/>
      <c r="E1376" s="771">
        <v>497.735616</v>
      </c>
      <c r="F1376" s="771">
        <v>442.05144396</v>
      </c>
      <c r="G1376" s="771">
        <v>396.94415376</v>
      </c>
      <c r="H1376" s="771">
        <v>372.58621705199994</v>
      </c>
    </row>
    <row r="1377" ht="0" hidden="1" outlineLevel="1">
      <c r="A1377" s="801" t="s">
        <v>6914</v>
      </c>
      <c r="B1377" s="878" t="s">
        <v>6915</v>
      </c>
      <c r="C1377" s="803" t="s">
        <v>5881</v>
      </c>
      <c r="D1377" s="772"/>
      <c r="E1377" s="771">
        <v>497.735616</v>
      </c>
      <c r="F1377" s="771">
        <v>442.05144396</v>
      </c>
      <c r="G1377" s="771">
        <v>396.94415376</v>
      </c>
      <c r="H1377" s="771">
        <v>372.58621705199994</v>
      </c>
    </row>
    <row r="1378" ht="0" hidden="1" outlineLevel="1">
      <c r="A1378" s="801" t="s">
        <v>6916</v>
      </c>
      <c r="B1378" s="878" t="s">
        <v>6917</v>
      </c>
      <c r="C1378" s="803" t="s">
        <v>5881</v>
      </c>
      <c r="D1378" s="757"/>
      <c r="E1378" s="771">
        <v>455.867328</v>
      </c>
      <c r="F1378" s="771">
        <v>404.86717067999996</v>
      </c>
      <c r="G1378" s="771">
        <v>363.55419407999995</v>
      </c>
      <c r="H1378" s="771">
        <v>341.245186716</v>
      </c>
    </row>
    <row r="1379" ht="0" hidden="1" outlineLevel="1">
      <c r="A1379" s="801" t="s">
        <v>6918</v>
      </c>
      <c r="B1379" s="878" t="s">
        <v>6917</v>
      </c>
      <c r="C1379" s="803" t="s">
        <v>5881</v>
      </c>
      <c r="D1379" s="757"/>
      <c r="E1379" s="771">
        <v>455.867328</v>
      </c>
      <c r="F1379" s="771">
        <v>404.86717067999996</v>
      </c>
      <c r="G1379" s="771">
        <v>363.55419407999995</v>
      </c>
      <c r="H1379" s="771">
        <v>341.245186716</v>
      </c>
    </row>
    <row r="1380" ht="0" hidden="1" outlineLevel="1">
      <c r="A1380" s="801" t="s">
        <v>6919</v>
      </c>
      <c r="B1380" s="878" t="s">
        <v>6920</v>
      </c>
      <c r="C1380" s="803" t="s">
        <v>5881</v>
      </c>
      <c r="D1380" s="757"/>
      <c r="E1380" s="771">
        <v>471.56793599999992</v>
      </c>
      <c r="F1380" s="771">
        <v>418.81127316</v>
      </c>
      <c r="G1380" s="771">
        <v>376.07542896</v>
      </c>
      <c r="H1380" s="771">
        <v>352.99807309199997</v>
      </c>
    </row>
    <row r="1381" ht="0" hidden="1" outlineLevel="1">
      <c r="A1381" s="801" t="s">
        <v>6921</v>
      </c>
      <c r="B1381" s="878" t="s">
        <v>6922</v>
      </c>
      <c r="C1381" s="803" t="s">
        <v>5881</v>
      </c>
      <c r="D1381" s="757"/>
      <c r="E1381" s="771">
        <v>471.56793599999992</v>
      </c>
      <c r="F1381" s="771">
        <v>418.81127316</v>
      </c>
      <c r="G1381" s="771">
        <v>376.07542896</v>
      </c>
      <c r="H1381" s="771">
        <v>352.99807309199997</v>
      </c>
    </row>
    <row r="1382" ht="0" hidden="1" outlineLevel="1">
      <c r="A1382" s="801" t="s">
        <v>6923</v>
      </c>
      <c r="B1382" s="878" t="s">
        <v>6924</v>
      </c>
      <c r="C1382" s="803" t="s">
        <v>5881</v>
      </c>
      <c r="D1382" s="757"/>
      <c r="E1382" s="771">
        <v>479.41823999999997</v>
      </c>
      <c r="F1382" s="771">
        <v>425.78332439999991</v>
      </c>
      <c r="G1382" s="771">
        <v>382.3360464</v>
      </c>
      <c r="H1382" s="771">
        <v>358.87451627999991</v>
      </c>
    </row>
    <row r="1383" ht="0" hidden="1" outlineLevel="1">
      <c r="A1383" s="801" t="s">
        <v>6925</v>
      </c>
      <c r="B1383" s="878" t="s">
        <v>6926</v>
      </c>
      <c r="C1383" s="803" t="s">
        <v>5881</v>
      </c>
      <c r="D1383" s="757"/>
      <c r="E1383" s="771">
        <v>479.41823999999997</v>
      </c>
      <c r="F1383" s="771">
        <v>425.78332439999991</v>
      </c>
      <c r="G1383" s="771">
        <v>382.3360464</v>
      </c>
      <c r="H1383" s="771">
        <v>358.87451627999991</v>
      </c>
    </row>
    <row r="1384" ht="0" hidden="1" outlineLevel="1">
      <c r="A1384" s="878" t="s">
        <v>6927</v>
      </c>
      <c r="B1384" s="876"/>
      <c r="C1384" s="803" t="s">
        <v>5881</v>
      </c>
      <c r="D1384" s="757"/>
      <c r="E1384" s="771">
        <v>0</v>
      </c>
      <c r="F1384" s="771">
        <v>0</v>
      </c>
      <c r="G1384" s="771">
        <v>0</v>
      </c>
      <c r="H1384" s="771">
        <v>0</v>
      </c>
    </row>
    <row r="1385" ht="0" hidden="1" outlineLevel="1">
      <c r="A1385" s="801" t="s">
        <v>6928</v>
      </c>
      <c r="B1385" s="878" t="s">
        <v>6909</v>
      </c>
      <c r="C1385" s="803" t="s">
        <v>5881</v>
      </c>
      <c r="D1385" s="757"/>
      <c r="E1385" s="771">
        <v>743.71180799999991</v>
      </c>
      <c r="F1385" s="771">
        <v>660.50904947999982</v>
      </c>
      <c r="G1385" s="771">
        <v>593.11016688</v>
      </c>
      <c r="H1385" s="771">
        <v>556.71477027599985</v>
      </c>
    </row>
    <row r="1386" ht="0" hidden="1" outlineLevel="1">
      <c r="A1386" s="801" t="s">
        <v>6929</v>
      </c>
      <c r="B1386" s="878" t="s">
        <v>6911</v>
      </c>
      <c r="C1386" s="803" t="s">
        <v>5881</v>
      </c>
      <c r="D1386" s="757"/>
      <c r="E1386" s="771">
        <v>743.71180799999991</v>
      </c>
      <c r="F1386" s="771">
        <v>660.50904947999982</v>
      </c>
      <c r="G1386" s="771">
        <v>593.11016688</v>
      </c>
      <c r="H1386" s="771">
        <v>556.71477027599985</v>
      </c>
    </row>
    <row r="1387" ht="0" hidden="1" outlineLevel="1">
      <c r="A1387" s="801" t="s">
        <v>6930</v>
      </c>
      <c r="B1387" s="878" t="s">
        <v>6913</v>
      </c>
      <c r="C1387" s="803" t="s">
        <v>5881</v>
      </c>
      <c r="D1387" s="757"/>
      <c r="E1387" s="771">
        <v>743.71180799999991</v>
      </c>
      <c r="F1387" s="771">
        <v>660.50904947999982</v>
      </c>
      <c r="G1387" s="771">
        <v>593.11016688</v>
      </c>
      <c r="H1387" s="771">
        <v>556.71477027599985</v>
      </c>
    </row>
    <row r="1388" ht="0" hidden="1" outlineLevel="1">
      <c r="A1388" s="801" t="s">
        <v>6931</v>
      </c>
      <c r="B1388" s="878" t="s">
        <v>6915</v>
      </c>
      <c r="C1388" s="803" t="s">
        <v>5881</v>
      </c>
      <c r="D1388" s="757"/>
      <c r="E1388" s="771">
        <v>743.71180799999991</v>
      </c>
      <c r="F1388" s="771">
        <v>660.50904947999982</v>
      </c>
      <c r="G1388" s="771">
        <v>593.11016688</v>
      </c>
      <c r="H1388" s="771">
        <v>556.71477027599985</v>
      </c>
    </row>
    <row r="1389" ht="0" hidden="1" outlineLevel="1">
      <c r="A1389" s="801" t="s">
        <v>6932</v>
      </c>
      <c r="B1389" s="878" t="s">
        <v>6933</v>
      </c>
      <c r="C1389" s="803" t="s">
        <v>5881</v>
      </c>
      <c r="D1389" s="757"/>
      <c r="E1389" s="771">
        <v>743.71180799999991</v>
      </c>
      <c r="F1389" s="771">
        <v>660.50904947999982</v>
      </c>
      <c r="G1389" s="771">
        <v>593.11016688</v>
      </c>
      <c r="H1389" s="771">
        <v>556.71477027599985</v>
      </c>
    </row>
    <row r="1390" ht="0" hidden="1" outlineLevel="1">
      <c r="A1390" s="801" t="s">
        <v>6934</v>
      </c>
      <c r="B1390" s="878" t="s">
        <v>6933</v>
      </c>
      <c r="C1390" s="803" t="s">
        <v>5881</v>
      </c>
      <c r="D1390" s="757"/>
      <c r="E1390" s="771">
        <v>743.71180799999991</v>
      </c>
      <c r="F1390" s="771">
        <v>660.50904947999982</v>
      </c>
      <c r="G1390" s="771">
        <v>593.11016688</v>
      </c>
      <c r="H1390" s="771">
        <v>556.71477027599985</v>
      </c>
    </row>
    <row r="1391" ht="0" hidden="1" outlineLevel="1">
      <c r="A1391" s="878" t="s">
        <v>6935</v>
      </c>
      <c r="B1391" s="876"/>
      <c r="C1391" s="803" t="s">
        <v>5881</v>
      </c>
      <c r="D1391" s="757"/>
      <c r="E1391" s="771">
        <v>0</v>
      </c>
      <c r="F1391" s="771">
        <v>0</v>
      </c>
      <c r="G1391" s="771">
        <v>0</v>
      </c>
      <c r="H1391" s="771">
        <v>0</v>
      </c>
    </row>
    <row r="1392" ht="0" hidden="1" outlineLevel="1">
      <c r="A1392" s="803" t="s">
        <v>6936</v>
      </c>
      <c r="B1392" s="878" t="s">
        <v>6937</v>
      </c>
      <c r="C1392" s="803" t="s">
        <v>5881</v>
      </c>
      <c r="D1392" s="757"/>
      <c r="E1392" s="771">
        <v>707.077056</v>
      </c>
      <c r="F1392" s="771">
        <v>627.97281036</v>
      </c>
      <c r="G1392" s="771">
        <v>563.89395216</v>
      </c>
      <c r="H1392" s="771">
        <v>529.291368732</v>
      </c>
    </row>
    <row r="1393" ht="0" hidden="1" outlineLevel="1">
      <c r="A1393" s="803" t="s">
        <v>6938</v>
      </c>
      <c r="B1393" s="878" t="s">
        <v>6937</v>
      </c>
      <c r="C1393" s="803" t="s">
        <v>5881</v>
      </c>
      <c r="D1393" s="757"/>
      <c r="E1393" s="771">
        <v>707.077056</v>
      </c>
      <c r="F1393" s="771">
        <v>627.97281036</v>
      </c>
      <c r="G1393" s="771">
        <v>563.89395216</v>
      </c>
      <c r="H1393" s="771">
        <v>529.291368732</v>
      </c>
    </row>
    <row r="1394" ht="0" hidden="1" outlineLevel="1">
      <c r="A1394" s="875" t="s">
        <v>6939</v>
      </c>
      <c r="B1394" s="876"/>
      <c r="C1394" s="803" t="s">
        <v>5881</v>
      </c>
      <c r="D1394" s="757"/>
      <c r="E1394" s="771">
        <v>0</v>
      </c>
      <c r="F1394" s="771">
        <v>0</v>
      </c>
      <c r="G1394" s="771">
        <v>0</v>
      </c>
      <c r="H1394" s="771">
        <v>0</v>
      </c>
    </row>
    <row r="1395" ht="0" hidden="1" outlineLevel="1">
      <c r="A1395" s="875" t="s">
        <v>6940</v>
      </c>
      <c r="B1395" s="876"/>
      <c r="C1395" s="803" t="s">
        <v>5881</v>
      </c>
      <c r="D1395" s="757"/>
      <c r="E1395" s="771">
        <v>0</v>
      </c>
      <c r="F1395" s="771">
        <v>0</v>
      </c>
      <c r="G1395" s="771">
        <v>0</v>
      </c>
      <c r="H1395" s="771">
        <v>0</v>
      </c>
    </row>
    <row r="1396" ht="0" hidden="1" outlineLevel="1">
      <c r="A1396" s="878" t="s">
        <v>6941</v>
      </c>
      <c r="B1396" s="876"/>
      <c r="C1396" s="803" t="s">
        <v>5881</v>
      </c>
      <c r="D1396" s="757"/>
      <c r="E1396" s="771">
        <v>0</v>
      </c>
      <c r="F1396" s="771">
        <v>0</v>
      </c>
      <c r="G1396" s="771">
        <v>0</v>
      </c>
      <c r="H1396" s="771">
        <v>0</v>
      </c>
    </row>
    <row r="1397" ht="0" hidden="1" outlineLevel="1">
      <c r="A1397" s="803" t="s">
        <v>6942</v>
      </c>
      <c r="B1397" s="878" t="s">
        <v>6943</v>
      </c>
      <c r="C1397" s="803" t="s">
        <v>5881</v>
      </c>
      <c r="D1397" s="757"/>
      <c r="E1397" s="771">
        <v>1303.70016</v>
      </c>
      <c r="F1397" s="771">
        <v>1157.8487046</v>
      </c>
      <c r="G1397" s="771">
        <v>1039.7008776</v>
      </c>
      <c r="H1397" s="771">
        <v>975.90105102</v>
      </c>
    </row>
    <row r="1398" ht="0" hidden="1" outlineLevel="1">
      <c r="A1398" s="803" t="s">
        <v>6944</v>
      </c>
      <c r="B1398" s="878" t="s">
        <v>6943</v>
      </c>
      <c r="C1398" s="803" t="s">
        <v>5881</v>
      </c>
      <c r="D1398" s="757"/>
      <c r="E1398" s="771">
        <v>1303.70016</v>
      </c>
      <c r="F1398" s="771">
        <v>1157.8487046</v>
      </c>
      <c r="G1398" s="771">
        <v>1039.7008776</v>
      </c>
      <c r="H1398" s="771">
        <v>975.90105102</v>
      </c>
    </row>
    <row r="1399" ht="0" hidden="1" outlineLevel="1">
      <c r="A1399" s="878" t="s">
        <v>6945</v>
      </c>
      <c r="B1399" s="876"/>
      <c r="C1399" s="803" t="s">
        <v>5881</v>
      </c>
      <c r="D1399" s="757"/>
      <c r="E1399" s="771">
        <v>0</v>
      </c>
      <c r="F1399" s="771">
        <v>0</v>
      </c>
      <c r="G1399" s="771">
        <v>0</v>
      </c>
      <c r="H1399" s="771">
        <v>0</v>
      </c>
    </row>
    <row r="1400" ht="0" hidden="1" outlineLevel="1">
      <c r="A1400" s="803" t="s">
        <v>6946</v>
      </c>
      <c r="B1400" s="878" t="s">
        <v>6947</v>
      </c>
      <c r="C1400" s="803" t="s">
        <v>5881</v>
      </c>
      <c r="D1400" s="757"/>
      <c r="E1400" s="771">
        <v>4901.756159999999</v>
      </c>
      <c r="F1400" s="771">
        <v>4353.3721896</v>
      </c>
      <c r="G1400" s="771">
        <v>3909.1505375999996</v>
      </c>
      <c r="H1400" s="771">
        <v>3669.2708455199995</v>
      </c>
    </row>
    <row r="1401" ht="0" hidden="1" outlineLevel="1">
      <c r="A1401" s="803" t="s">
        <v>6948</v>
      </c>
      <c r="B1401" s="878" t="s">
        <v>6947</v>
      </c>
      <c r="C1401" s="803" t="s">
        <v>5881</v>
      </c>
      <c r="D1401" s="757"/>
      <c r="E1401" s="771">
        <v>4616.0808000000006</v>
      </c>
      <c r="F1401" s="771">
        <v>3958.2892860000006</v>
      </c>
      <c r="G1401" s="771">
        <v>3554.3822160000009</v>
      </c>
      <c r="H1401" s="771">
        <v>3336.2723982</v>
      </c>
    </row>
    <row r="1402" ht="0" hidden="1" outlineLevel="1">
      <c r="A1402" s="803" t="s">
        <v>6949</v>
      </c>
      <c r="B1402" s="878" t="s">
        <v>6947</v>
      </c>
      <c r="C1402" s="803" t="s">
        <v>5881</v>
      </c>
      <c r="D1402" s="757"/>
      <c r="E1402" s="771">
        <v>4901.756159999999</v>
      </c>
      <c r="F1402" s="771">
        <v>4353.3721896</v>
      </c>
      <c r="G1402" s="771">
        <v>3909.1505375999996</v>
      </c>
      <c r="H1402" s="771">
        <v>3669.2708455199995</v>
      </c>
    </row>
    <row r="1403" ht="0" hidden="1" outlineLevel="1">
      <c r="A1403" s="889" t="s">
        <v>6950</v>
      </c>
      <c r="B1403" s="888"/>
      <c r="C1403" s="803" t="s">
        <v>5881</v>
      </c>
      <c r="D1403" s="757"/>
      <c r="E1403" s="771">
        <v>0</v>
      </c>
      <c r="F1403" s="771">
        <v>0</v>
      </c>
      <c r="G1403" s="771">
        <v>0</v>
      </c>
      <c r="H1403" s="771">
        <v>0</v>
      </c>
    </row>
    <row r="1404" ht="0" hidden="1" outlineLevel="1">
      <c r="A1404" s="890" t="s">
        <v>6951</v>
      </c>
      <c r="B1404" s="883" t="s">
        <v>6952</v>
      </c>
      <c r="C1404" s="803" t="s">
        <v>5881</v>
      </c>
      <c r="D1404" s="757"/>
      <c r="E1404" s="771">
        <v>4757.83392</v>
      </c>
      <c r="F1404" s="771">
        <v>4225.5512502</v>
      </c>
      <c r="G1404" s="771">
        <v>3794.3725512</v>
      </c>
      <c r="H1404" s="771">
        <v>3561.53605374</v>
      </c>
    </row>
    <row r="1405" ht="0" hidden="1" outlineLevel="1">
      <c r="A1405" s="890" t="s">
        <v>6953</v>
      </c>
      <c r="B1405" s="883" t="s">
        <v>6952</v>
      </c>
      <c r="C1405" s="803" t="s">
        <v>5881</v>
      </c>
      <c r="D1405" s="757"/>
      <c r="E1405" s="771">
        <v>4480.5696</v>
      </c>
      <c r="F1405" s="771">
        <v>3842.0884319999996</v>
      </c>
      <c r="G1405" s="771">
        <v>3450.0385920000003</v>
      </c>
      <c r="H1405" s="771">
        <v>3238.3316784</v>
      </c>
    </row>
    <row r="1406" ht="0" hidden="1" outlineLevel="1">
      <c r="A1406" s="890" t="s">
        <v>6954</v>
      </c>
      <c r="B1406" s="883" t="s">
        <v>6952</v>
      </c>
      <c r="C1406" s="803" t="s">
        <v>5881</v>
      </c>
      <c r="D1406" s="757"/>
      <c r="E1406" s="771">
        <v>4757.83392</v>
      </c>
      <c r="F1406" s="771">
        <v>4225.5512502</v>
      </c>
      <c r="G1406" s="771">
        <v>3794.3725512</v>
      </c>
      <c r="H1406" s="771">
        <v>3561.53605374</v>
      </c>
    </row>
    <row r="1407" ht="0" hidden="1" outlineLevel="1">
      <c r="A1407" s="878" t="s">
        <v>6955</v>
      </c>
      <c r="B1407" s="876"/>
      <c r="C1407" s="803" t="s">
        <v>5881</v>
      </c>
      <c r="D1407" s="757"/>
      <c r="E1407" s="771">
        <v>0</v>
      </c>
      <c r="F1407" s="771">
        <v>0</v>
      </c>
      <c r="G1407" s="771">
        <v>0</v>
      </c>
      <c r="H1407" s="771">
        <v>0</v>
      </c>
    </row>
    <row r="1408" ht="0" hidden="1" outlineLevel="1">
      <c r="A1408" s="803" t="s">
        <v>6956</v>
      </c>
      <c r="B1408" s="878" t="s">
        <v>6957</v>
      </c>
      <c r="C1408" s="803" t="s">
        <v>5881</v>
      </c>
      <c r="D1408" s="757"/>
      <c r="E1408" s="771">
        <v>270.0768</v>
      </c>
      <c r="F1408" s="771">
        <v>239.861958</v>
      </c>
      <c r="G1408" s="771">
        <v>215.38624800000002</v>
      </c>
      <c r="H1408" s="771">
        <v>202.1693646</v>
      </c>
    </row>
    <row r="1409" ht="0" hidden="1" outlineLevel="1">
      <c r="A1409" s="803" t="s">
        <v>6958</v>
      </c>
      <c r="B1409" s="878" t="s">
        <v>6959</v>
      </c>
      <c r="C1409" s="803" t="s">
        <v>5881</v>
      </c>
      <c r="D1409" s="757"/>
      <c r="E1409" s="771">
        <v>270.0768</v>
      </c>
      <c r="F1409" s="771">
        <v>239.861958</v>
      </c>
      <c r="G1409" s="771">
        <v>215.38624800000002</v>
      </c>
      <c r="H1409" s="771">
        <v>202.1693646</v>
      </c>
    </row>
    <row r="1410" ht="0" hidden="1" outlineLevel="1">
      <c r="A1410" s="801" t="s">
        <v>6960</v>
      </c>
      <c r="B1410" s="878" t="s">
        <v>6961</v>
      </c>
      <c r="C1410" s="803" t="s">
        <v>5881</v>
      </c>
      <c r="D1410" s="757"/>
      <c r="E1410" s="771">
        <v>4980.2591999999986</v>
      </c>
      <c r="F1410" s="771">
        <v>4423.092701999999</v>
      </c>
      <c r="G1410" s="771">
        <v>3971.7567119999994</v>
      </c>
      <c r="H1410" s="771">
        <v>3728.0352773999989</v>
      </c>
    </row>
    <row r="1411" ht="0" hidden="1" outlineLevel="1">
      <c r="A1411" s="878" t="s">
        <v>6962</v>
      </c>
      <c r="B1411" s="876"/>
      <c r="C1411" s="803" t="s">
        <v>5881</v>
      </c>
      <c r="D1411" s="757"/>
      <c r="E1411" s="771">
        <v>0</v>
      </c>
      <c r="F1411" s="771">
        <v>0</v>
      </c>
      <c r="G1411" s="771">
        <v>0</v>
      </c>
      <c r="H1411" s="771">
        <v>0</v>
      </c>
    </row>
    <row r="1412" ht="0" hidden="1" outlineLevel="1">
      <c r="A1412" s="801" t="s">
        <v>6963</v>
      </c>
      <c r="B1412" s="876" t="s">
        <v>6964</v>
      </c>
      <c r="C1412" s="803" t="s">
        <v>5881</v>
      </c>
      <c r="D1412" s="757"/>
      <c r="E1412" s="771">
        <v>120.92102399999999</v>
      </c>
      <c r="F1412" s="771">
        <v>107.39298443999999</v>
      </c>
      <c r="G1412" s="771">
        <v>96.43451664</v>
      </c>
      <c r="H1412" s="771">
        <v>90.516944028</v>
      </c>
    </row>
    <row r="1413" ht="0" hidden="1" outlineLevel="1">
      <c r="A1413" s="801" t="s">
        <v>6965</v>
      </c>
      <c r="B1413" s="876" t="s">
        <v>6966</v>
      </c>
      <c r="C1413" s="803" t="s">
        <v>5881</v>
      </c>
      <c r="D1413" s="757"/>
      <c r="E1413" s="771">
        <v>120.92102399999999</v>
      </c>
      <c r="F1413" s="771">
        <v>107.39298443999999</v>
      </c>
      <c r="G1413" s="771">
        <v>96.43451664</v>
      </c>
      <c r="H1413" s="771">
        <v>90.516944028</v>
      </c>
    </row>
    <row r="1414" ht="0" hidden="1" outlineLevel="1">
      <c r="A1414" s="801" t="s">
        <v>6967</v>
      </c>
      <c r="B1414" s="876" t="s">
        <v>6968</v>
      </c>
      <c r="C1414" s="803" t="s">
        <v>5881</v>
      </c>
      <c r="D1414" s="757"/>
      <c r="E1414" s="771">
        <v>840.53222399999981</v>
      </c>
      <c r="F1414" s="771">
        <v>746.49768143999984</v>
      </c>
      <c r="G1414" s="771">
        <v>670.3244486399999</v>
      </c>
      <c r="H1414" s="771">
        <v>629.1909029279999</v>
      </c>
    </row>
    <row r="1415" ht="0" hidden="1" outlineLevel="1">
      <c r="A1415" s="885" t="s">
        <v>6969</v>
      </c>
      <c r="B1415" s="876"/>
      <c r="C1415" s="803" t="s">
        <v>5881</v>
      </c>
      <c r="D1415" s="757"/>
      <c r="E1415" s="771">
        <v>0</v>
      </c>
      <c r="F1415" s="771">
        <v>0</v>
      </c>
      <c r="G1415" s="771">
        <v>0</v>
      </c>
      <c r="H1415" s="771">
        <v>0</v>
      </c>
    </row>
    <row r="1416" ht="0" hidden="1" outlineLevel="1">
      <c r="A1416" s="801" t="s">
        <v>6970</v>
      </c>
      <c r="B1416" s="876" t="s">
        <v>6971</v>
      </c>
      <c r="C1416" s="803" t="s">
        <v>5881</v>
      </c>
      <c r="D1416" s="757"/>
      <c r="E1416" s="771">
        <v>120.92102399999999</v>
      </c>
      <c r="F1416" s="771">
        <v>107.39298443999999</v>
      </c>
      <c r="G1416" s="771">
        <v>96.43451664</v>
      </c>
      <c r="H1416" s="771">
        <v>90.516944028</v>
      </c>
    </row>
    <row r="1417" ht="0" hidden="1" outlineLevel="1">
      <c r="A1417" s="801" t="s">
        <v>6972</v>
      </c>
      <c r="B1417" s="876" t="s">
        <v>6973</v>
      </c>
      <c r="C1417" s="803" t="s">
        <v>5881</v>
      </c>
      <c r="D1417" s="757"/>
      <c r="E1417" s="771">
        <v>120.92102399999999</v>
      </c>
      <c r="F1417" s="771">
        <v>107.39298443999999</v>
      </c>
      <c r="G1417" s="771">
        <v>96.43451664</v>
      </c>
      <c r="H1417" s="771">
        <v>90.516944028</v>
      </c>
    </row>
    <row r="1418" ht="0" hidden="1" outlineLevel="1">
      <c r="A1418" s="801" t="s">
        <v>6974</v>
      </c>
      <c r="B1418" s="878" t="s">
        <v>6975</v>
      </c>
      <c r="C1418" s="803" t="s">
        <v>5881</v>
      </c>
      <c r="D1418" s="757"/>
      <c r="E1418" s="771">
        <v>18325.775999999998</v>
      </c>
      <c r="F1418" s="771">
        <v>16275.579809999994</v>
      </c>
      <c r="G1418" s="771">
        <v>14614.806359999999</v>
      </c>
      <c r="H1418" s="771">
        <v>13717.988696999995</v>
      </c>
    </row>
    <row r="1419" ht="0" hidden="1" outlineLevel="1">
      <c r="A1419" s="885" t="s">
        <v>6976</v>
      </c>
      <c r="B1419" s="878"/>
      <c r="C1419" s="803" t="s">
        <v>5881</v>
      </c>
      <c r="D1419" s="757"/>
      <c r="E1419" s="771">
        <v>0</v>
      </c>
      <c r="F1419" s="771">
        <v>0</v>
      </c>
      <c r="G1419" s="771">
        <v>0</v>
      </c>
      <c r="H1419" s="771">
        <v>0</v>
      </c>
    </row>
    <row r="1420" ht="0" hidden="1" outlineLevel="1">
      <c r="A1420" s="801" t="s">
        <v>6977</v>
      </c>
      <c r="B1420" s="878" t="s">
        <v>6978</v>
      </c>
      <c r="C1420" s="803" t="s">
        <v>5881</v>
      </c>
      <c r="D1420" s="757"/>
      <c r="E1420" s="771">
        <v>1342.95168</v>
      </c>
      <c r="F1420" s="771">
        <v>1192.7089607999999</v>
      </c>
      <c r="G1420" s="771">
        <v>1071.0039648</v>
      </c>
      <c r="H1420" s="771">
        <v>1005.2832669599999</v>
      </c>
    </row>
    <row r="1421" ht="0" hidden="1" outlineLevel="1">
      <c r="A1421" s="801" t="s">
        <v>6979</v>
      </c>
      <c r="B1421" s="878" t="s">
        <v>6978</v>
      </c>
      <c r="C1421" s="803" t="s">
        <v>5881</v>
      </c>
      <c r="D1421" s="757"/>
      <c r="E1421" s="771">
        <v>1342.95168</v>
      </c>
      <c r="F1421" s="771">
        <v>1192.7089607999999</v>
      </c>
      <c r="G1421" s="771">
        <v>1071.0039648</v>
      </c>
      <c r="H1421" s="771">
        <v>1005.2832669599999</v>
      </c>
    </row>
    <row r="1422" ht="0" hidden="1" outlineLevel="1">
      <c r="A1422" s="801" t="s">
        <v>6980</v>
      </c>
      <c r="B1422" s="878" t="s">
        <v>6978</v>
      </c>
      <c r="C1422" s="803" t="s">
        <v>5881</v>
      </c>
      <c r="D1422" s="757"/>
      <c r="E1422" s="771">
        <v>1342.95168</v>
      </c>
      <c r="F1422" s="771">
        <v>1192.7089607999999</v>
      </c>
      <c r="G1422" s="771">
        <v>1071.0039648</v>
      </c>
      <c r="H1422" s="771">
        <v>1005.2832669599999</v>
      </c>
    </row>
    <row r="1423" ht="0" hidden="1" outlineLevel="1">
      <c r="A1423" s="801" t="s">
        <v>6981</v>
      </c>
      <c r="B1423" s="878" t="s">
        <v>6978</v>
      </c>
      <c r="C1423" s="803" t="s">
        <v>5881</v>
      </c>
      <c r="D1423" s="757"/>
      <c r="E1423" s="771">
        <v>1342.95168</v>
      </c>
      <c r="F1423" s="771">
        <v>1192.7089607999999</v>
      </c>
      <c r="G1423" s="771">
        <v>1071.0039648</v>
      </c>
      <c r="H1423" s="771">
        <v>1005.2832669599999</v>
      </c>
    </row>
    <row r="1424" ht="0" hidden="1" outlineLevel="1">
      <c r="A1424" s="801" t="s">
        <v>6982</v>
      </c>
      <c r="B1424" s="878" t="s">
        <v>6978</v>
      </c>
      <c r="C1424" s="803" t="s">
        <v>5881</v>
      </c>
      <c r="D1424" s="757"/>
      <c r="E1424" s="771">
        <v>1342.95168</v>
      </c>
      <c r="F1424" s="771">
        <v>1192.7089607999999</v>
      </c>
      <c r="G1424" s="771">
        <v>1071.0039648</v>
      </c>
      <c r="H1424" s="771">
        <v>1005.2832669599999</v>
      </c>
    </row>
    <row r="1425" ht="0" hidden="1" outlineLevel="1">
      <c r="A1425" s="801" t="s">
        <v>6983</v>
      </c>
      <c r="B1425" s="878" t="s">
        <v>6978</v>
      </c>
      <c r="C1425" s="803" t="s">
        <v>5881</v>
      </c>
      <c r="D1425" s="757"/>
      <c r="E1425" s="771">
        <v>1342.95168</v>
      </c>
      <c r="F1425" s="771">
        <v>1192.7089607999999</v>
      </c>
      <c r="G1425" s="771">
        <v>1071.0039648</v>
      </c>
      <c r="H1425" s="771">
        <v>1005.2832669599999</v>
      </c>
    </row>
    <row r="1426" ht="0" hidden="1" outlineLevel="1">
      <c r="A1426" s="878" t="s">
        <v>6984</v>
      </c>
      <c r="B1426" s="876"/>
      <c r="C1426" s="803" t="s">
        <v>5881</v>
      </c>
      <c r="D1426" s="757"/>
      <c r="E1426" s="771">
        <v>0</v>
      </c>
      <c r="F1426" s="771">
        <v>0</v>
      </c>
      <c r="G1426" s="771">
        <v>0</v>
      </c>
      <c r="H1426" s="771">
        <v>0</v>
      </c>
    </row>
    <row r="1427" ht="0" hidden="1" outlineLevel="1">
      <c r="A1427" s="801" t="s">
        <v>6985</v>
      </c>
      <c r="B1427" s="876" t="s">
        <v>6952</v>
      </c>
      <c r="C1427" s="803" t="s">
        <v>5881</v>
      </c>
      <c r="D1427" s="757"/>
      <c r="E1427" s="771">
        <v>8643.7344</v>
      </c>
      <c r="F1427" s="771">
        <v>7676.716614</v>
      </c>
      <c r="G1427" s="771">
        <v>6893.3781840000011</v>
      </c>
      <c r="H1427" s="771">
        <v>6470.3754318</v>
      </c>
    </row>
    <row r="1428" ht="0" hidden="1" outlineLevel="1">
      <c r="A1428" s="801" t="s">
        <v>6986</v>
      </c>
      <c r="B1428" s="876" t="s">
        <v>6952</v>
      </c>
      <c r="C1428" s="803" t="s">
        <v>5881</v>
      </c>
      <c r="D1428" s="757"/>
      <c r="E1428" s="771">
        <v>8139.3719999999994</v>
      </c>
      <c r="F1428" s="771">
        <v>6979.51149</v>
      </c>
      <c r="G1428" s="771">
        <v>6267.31644</v>
      </c>
      <c r="H1428" s="771">
        <v>5882.731113</v>
      </c>
    </row>
    <row r="1429" ht="0" hidden="1" outlineLevel="1">
      <c r="A1429" s="801" t="s">
        <v>6987</v>
      </c>
      <c r="B1429" s="876" t="s">
        <v>6952</v>
      </c>
      <c r="C1429" s="803" t="s">
        <v>5881</v>
      </c>
      <c r="D1429" s="757"/>
      <c r="E1429" s="771">
        <v>8643.7344</v>
      </c>
      <c r="F1429" s="771">
        <v>7676.716614</v>
      </c>
      <c r="G1429" s="771">
        <v>6893.3781840000011</v>
      </c>
      <c r="H1429" s="771">
        <v>6470.3754318</v>
      </c>
    </row>
    <row r="1430" ht="0" hidden="1" outlineLevel="1">
      <c r="A1430" s="878" t="s">
        <v>6988</v>
      </c>
      <c r="B1430" s="876"/>
      <c r="C1430" s="803" t="s">
        <v>5881</v>
      </c>
      <c r="D1430" s="757"/>
      <c r="E1430" s="771">
        <v>0</v>
      </c>
      <c r="F1430" s="771">
        <v>0</v>
      </c>
      <c r="G1430" s="771">
        <v>0</v>
      </c>
      <c r="H1430" s="771">
        <v>0</v>
      </c>
    </row>
    <row r="1431" ht="0" hidden="1" outlineLevel="1">
      <c r="A1431" s="801" t="s">
        <v>6989</v>
      </c>
      <c r="B1431" s="876" t="s">
        <v>6990</v>
      </c>
      <c r="C1431" s="803" t="s">
        <v>5881</v>
      </c>
      <c r="D1431" s="757"/>
      <c r="E1431" s="771">
        <v>12961.401599999997</v>
      </c>
      <c r="F1431" s="771">
        <v>11511.344795999998</v>
      </c>
      <c r="G1431" s="771">
        <v>10336.717775999998</v>
      </c>
      <c r="H1431" s="771">
        <v>9702.4191851999985</v>
      </c>
    </row>
    <row r="1432" ht="0" hidden="1" outlineLevel="1">
      <c r="A1432" s="801" t="s">
        <v>6991</v>
      </c>
      <c r="B1432" s="876" t="s">
        <v>6990</v>
      </c>
      <c r="C1432" s="803" t="s">
        <v>5881</v>
      </c>
      <c r="D1432" s="757"/>
      <c r="E1432" s="771">
        <v>12961.401599999997</v>
      </c>
      <c r="F1432" s="771">
        <v>11511.344795999998</v>
      </c>
      <c r="G1432" s="771">
        <v>10336.717775999998</v>
      </c>
      <c r="H1432" s="771">
        <v>9702.4191851999985</v>
      </c>
    </row>
    <row r="1433" ht="0" hidden="1" outlineLevel="1">
      <c r="A1433" s="875" t="s">
        <v>6992</v>
      </c>
      <c r="B1433" s="876"/>
      <c r="C1433" s="803" t="s">
        <v>5881</v>
      </c>
      <c r="D1433" s="757"/>
      <c r="E1433" s="771">
        <v>0</v>
      </c>
      <c r="F1433" s="771">
        <v>0</v>
      </c>
      <c r="G1433" s="771">
        <v>0</v>
      </c>
      <c r="H1433" s="771">
        <v>0</v>
      </c>
    </row>
    <row r="1434" ht="0" hidden="1" outlineLevel="1">
      <c r="A1434" s="878" t="s">
        <v>6993</v>
      </c>
      <c r="B1434" s="876"/>
      <c r="C1434" s="803" t="s">
        <v>5881</v>
      </c>
      <c r="D1434" s="757"/>
      <c r="E1434" s="771">
        <v>0</v>
      </c>
      <c r="F1434" s="771">
        <v>0</v>
      </c>
      <c r="G1434" s="771">
        <v>0</v>
      </c>
      <c r="H1434" s="771">
        <v>0</v>
      </c>
    </row>
    <row r="1435" ht="0" hidden="1" outlineLevel="1">
      <c r="A1435" s="878" t="s">
        <v>6994</v>
      </c>
      <c r="B1435" s="876" t="s">
        <v>6995</v>
      </c>
      <c r="C1435" s="803" t="s">
        <v>5881</v>
      </c>
      <c r="D1435" s="757"/>
      <c r="E1435" s="771">
        <v>34.567679999999989</v>
      </c>
      <c r="F1435" s="771">
        <v>30.700420799999989</v>
      </c>
      <c r="G1435" s="771">
        <v>27.567724799999993</v>
      </c>
      <c r="H1435" s="771">
        <v>25.876068959999994</v>
      </c>
    </row>
    <row r="1436" ht="0" hidden="1" outlineLevel="1">
      <c r="A1436" s="878" t="s">
        <v>6996</v>
      </c>
      <c r="B1436" s="876"/>
      <c r="C1436" s="803" t="s">
        <v>5881</v>
      </c>
      <c r="D1436" s="757"/>
      <c r="E1436" s="771">
        <v>0</v>
      </c>
      <c r="F1436" s="771">
        <v>0</v>
      </c>
      <c r="G1436" s="771">
        <v>0</v>
      </c>
      <c r="H1436" s="771">
        <v>0</v>
      </c>
    </row>
    <row r="1437" ht="0" hidden="1" outlineLevel="1">
      <c r="A1437" s="803" t="s">
        <v>6997</v>
      </c>
      <c r="B1437" s="878" t="s">
        <v>6998</v>
      </c>
      <c r="C1437" s="803" t="s">
        <v>5881</v>
      </c>
      <c r="D1437" s="757"/>
      <c r="E1437" s="771">
        <v>1879.38912</v>
      </c>
      <c r="F1437" s="771">
        <v>1669.1324622000002</v>
      </c>
      <c r="G1437" s="771">
        <v>1498.8128232000004</v>
      </c>
      <c r="H1437" s="771">
        <v>1406.8402181400002</v>
      </c>
    </row>
    <row r="1438" ht="0" hidden="1" outlineLevel="1">
      <c r="A1438" s="803" t="s">
        <v>6999</v>
      </c>
      <c r="B1438" s="878" t="s">
        <v>6998</v>
      </c>
      <c r="C1438" s="803" t="s">
        <v>5881</v>
      </c>
      <c r="D1438" s="757"/>
      <c r="E1438" s="771">
        <v>1879.38912</v>
      </c>
      <c r="F1438" s="771">
        <v>1669.1324622000002</v>
      </c>
      <c r="G1438" s="771">
        <v>1498.8128232000004</v>
      </c>
      <c r="H1438" s="771">
        <v>1406.8402181400002</v>
      </c>
    </row>
    <row r="1439" ht="0" hidden="1" outlineLevel="1">
      <c r="A1439" s="875" t="s">
        <v>7000</v>
      </c>
      <c r="B1439" s="876"/>
      <c r="C1439" s="803" t="s">
        <v>5881</v>
      </c>
      <c r="D1439" s="757"/>
      <c r="E1439" s="771">
        <v>0</v>
      </c>
      <c r="F1439" s="771">
        <v>0</v>
      </c>
      <c r="G1439" s="771">
        <v>0</v>
      </c>
      <c r="H1439" s="771">
        <v>0</v>
      </c>
    </row>
    <row r="1440" ht="0" hidden="1" outlineLevel="1">
      <c r="A1440" s="878" t="s">
        <v>7001</v>
      </c>
      <c r="B1440" s="876"/>
      <c r="C1440" s="803" t="s">
        <v>5881</v>
      </c>
      <c r="D1440" s="757"/>
      <c r="E1440" s="771">
        <v>0</v>
      </c>
      <c r="F1440" s="771">
        <v>0</v>
      </c>
      <c r="G1440" s="771">
        <v>0</v>
      </c>
      <c r="H1440" s="771">
        <v>0</v>
      </c>
    </row>
    <row r="1441" ht="0" hidden="1" outlineLevel="1">
      <c r="A1441" s="878" t="s">
        <v>7002</v>
      </c>
      <c r="B1441" s="876"/>
      <c r="C1441" s="803" t="s">
        <v>5881</v>
      </c>
      <c r="D1441" s="757"/>
      <c r="E1441" s="771">
        <v>0</v>
      </c>
      <c r="F1441" s="771">
        <v>0</v>
      </c>
      <c r="G1441" s="771">
        <v>0</v>
      </c>
      <c r="H1441" s="771">
        <v>0</v>
      </c>
    </row>
    <row r="1442" ht="0" hidden="1" outlineLevel="1">
      <c r="A1442" s="803" t="s">
        <v>7003</v>
      </c>
      <c r="B1442" s="878" t="s">
        <v>7004</v>
      </c>
      <c r="C1442" s="803" t="s">
        <v>5881</v>
      </c>
      <c r="D1442" s="757"/>
      <c r="E1442" s="771">
        <v>81.669503999999989</v>
      </c>
      <c r="F1442" s="771">
        <v>72.53272824</v>
      </c>
      <c r="G1442" s="771">
        <v>65.13142944</v>
      </c>
      <c r="H1442" s="771">
        <v>61.134728088</v>
      </c>
    </row>
    <row r="1443" ht="0" hidden="1" outlineLevel="1">
      <c r="A1443" s="878" t="s">
        <v>7005</v>
      </c>
      <c r="B1443" s="876"/>
      <c r="C1443" s="803" t="s">
        <v>5881</v>
      </c>
      <c r="D1443" s="757"/>
      <c r="E1443" s="771">
        <v>0</v>
      </c>
      <c r="F1443" s="771">
        <v>0</v>
      </c>
      <c r="G1443" s="771">
        <v>0</v>
      </c>
      <c r="H1443" s="771">
        <v>0</v>
      </c>
    </row>
    <row r="1444" ht="0" hidden="1" outlineLevel="1">
      <c r="A1444" s="803" t="s">
        <v>7006</v>
      </c>
      <c r="B1444" s="883" t="s">
        <v>7007</v>
      </c>
      <c r="C1444" s="803" t="s">
        <v>5881</v>
      </c>
      <c r="D1444" s="757"/>
      <c r="E1444" s="771">
        <v>79.165823999999986</v>
      </c>
      <c r="F1444" s="771">
        <v>67.884694079999989</v>
      </c>
      <c r="G1444" s="771">
        <v>60.95768448</v>
      </c>
      <c r="H1444" s="771">
        <v>57.217099295999986</v>
      </c>
    </row>
    <row r="1445" ht="0" hidden="1" outlineLevel="1">
      <c r="A1445" s="803" t="s">
        <v>7008</v>
      </c>
      <c r="B1445" s="883" t="s">
        <v>7009</v>
      </c>
      <c r="C1445" s="803" t="s">
        <v>5881</v>
      </c>
      <c r="D1445" s="757"/>
      <c r="E1445" s="771">
        <v>89.519807999999983</v>
      </c>
      <c r="F1445" s="771">
        <v>79.504779479999982</v>
      </c>
      <c r="G1445" s="771">
        <v>71.392046879999981</v>
      </c>
      <c r="H1445" s="771">
        <v>67.011171275999985</v>
      </c>
    </row>
    <row r="1446" ht="0" hidden="1" outlineLevel="1">
      <c r="A1446" s="803" t="s">
        <v>7010</v>
      </c>
      <c r="B1446" s="883" t="s">
        <v>7011</v>
      </c>
      <c r="C1446" s="803" t="s">
        <v>5881</v>
      </c>
      <c r="D1446" s="757"/>
      <c r="E1446" s="771">
        <v>89.519807999999983</v>
      </c>
      <c r="F1446" s="771">
        <v>79.504779479999982</v>
      </c>
      <c r="G1446" s="771">
        <v>71.392046879999981</v>
      </c>
      <c r="H1446" s="771">
        <v>67.011171275999985</v>
      </c>
    </row>
    <row r="1447" ht="0" hidden="1" outlineLevel="1">
      <c r="A1447" s="803" t="s">
        <v>7012</v>
      </c>
      <c r="B1447" s="883" t="s">
        <v>7013</v>
      </c>
      <c r="C1447" s="803" t="s">
        <v>5881</v>
      </c>
      <c r="D1447" s="757"/>
      <c r="E1447" s="771">
        <v>79.165823999999986</v>
      </c>
      <c r="F1447" s="771">
        <v>67.884694079999989</v>
      </c>
      <c r="G1447" s="771">
        <v>60.95768448</v>
      </c>
      <c r="H1447" s="771">
        <v>57.217099295999986</v>
      </c>
    </row>
    <row r="1448" ht="0" hidden="1" outlineLevel="1">
      <c r="A1448" s="803" t="s">
        <v>7014</v>
      </c>
      <c r="B1448" s="883" t="s">
        <v>7013</v>
      </c>
      <c r="C1448" s="803" t="s">
        <v>5881</v>
      </c>
      <c r="D1448" s="757"/>
      <c r="E1448" s="771">
        <v>89.519807999999983</v>
      </c>
      <c r="F1448" s="771">
        <v>79.504779479999982</v>
      </c>
      <c r="G1448" s="771">
        <v>71.392046879999981</v>
      </c>
      <c r="H1448" s="771">
        <v>67.011171275999985</v>
      </c>
    </row>
    <row r="1449" ht="0" hidden="1" outlineLevel="1">
      <c r="A1449" s="803" t="s">
        <v>7015</v>
      </c>
      <c r="B1449" s="883" t="s">
        <v>7013</v>
      </c>
      <c r="C1449" s="803" t="s">
        <v>5881</v>
      </c>
      <c r="D1449" s="772"/>
      <c r="E1449" s="771">
        <v>89.519807999999983</v>
      </c>
      <c r="F1449" s="771">
        <v>79.504779479999982</v>
      </c>
      <c r="G1449" s="771">
        <v>71.392046879999981</v>
      </c>
      <c r="H1449" s="771">
        <v>67.011171275999985</v>
      </c>
    </row>
    <row r="1450" ht="0" hidden="1" outlineLevel="1">
      <c r="A1450" s="803" t="s">
        <v>7016</v>
      </c>
      <c r="B1450" s="883" t="s">
        <v>7017</v>
      </c>
      <c r="C1450" s="803" t="s">
        <v>5881</v>
      </c>
      <c r="D1450" s="772"/>
      <c r="E1450" s="771">
        <v>89.519807999999983</v>
      </c>
      <c r="F1450" s="771">
        <v>79.504779479999982</v>
      </c>
      <c r="G1450" s="771">
        <v>71.392046879999981</v>
      </c>
      <c r="H1450" s="771">
        <v>67.011171275999985</v>
      </c>
    </row>
    <row r="1451" ht="0" hidden="1" outlineLevel="1">
      <c r="A1451" s="803" t="s">
        <v>7018</v>
      </c>
      <c r="B1451" s="883" t="s">
        <v>7019</v>
      </c>
      <c r="C1451" s="803" t="s">
        <v>5881</v>
      </c>
      <c r="D1451" s="772"/>
      <c r="E1451" s="771">
        <v>89.519807999999983</v>
      </c>
      <c r="F1451" s="771">
        <v>79.504779479999982</v>
      </c>
      <c r="G1451" s="771">
        <v>71.392046879999981</v>
      </c>
      <c r="H1451" s="771">
        <v>67.011171275999985</v>
      </c>
    </row>
    <row r="1452" ht="0" hidden="1" outlineLevel="1">
      <c r="A1452" s="803" t="s">
        <v>7020</v>
      </c>
      <c r="B1452" s="888" t="s">
        <v>7021</v>
      </c>
      <c r="C1452" s="803" t="s">
        <v>5881</v>
      </c>
      <c r="D1452" s="772"/>
      <c r="E1452" s="771">
        <v>76.435967999999988</v>
      </c>
      <c r="F1452" s="771">
        <v>67.884694079999989</v>
      </c>
      <c r="G1452" s="771">
        <v>60.95768448</v>
      </c>
      <c r="H1452" s="771">
        <v>57.217099295999986</v>
      </c>
    </row>
    <row r="1453" ht="0" hidden="1" outlineLevel="1">
      <c r="A1453" s="803" t="s">
        <v>7022</v>
      </c>
      <c r="B1453" s="888" t="s">
        <v>7021</v>
      </c>
      <c r="C1453" s="803" t="s">
        <v>5881</v>
      </c>
      <c r="D1453" s="772"/>
      <c r="E1453" s="771">
        <v>89.519807999999983</v>
      </c>
      <c r="F1453" s="771">
        <v>79.504779479999982</v>
      </c>
      <c r="G1453" s="771">
        <v>71.392046879999981</v>
      </c>
      <c r="H1453" s="771">
        <v>67.011171275999985</v>
      </c>
    </row>
    <row r="1454" ht="0" hidden="1" outlineLevel="1">
      <c r="A1454" s="803" t="s">
        <v>7023</v>
      </c>
      <c r="B1454" s="888" t="s">
        <v>7024</v>
      </c>
      <c r="C1454" s="803" t="s">
        <v>5881</v>
      </c>
      <c r="D1454" s="772"/>
      <c r="E1454" s="771">
        <v>79.165823999999986</v>
      </c>
      <c r="F1454" s="771">
        <v>67.884694079999989</v>
      </c>
      <c r="G1454" s="771">
        <v>60.95768448</v>
      </c>
      <c r="H1454" s="771">
        <v>57.217099295999986</v>
      </c>
    </row>
    <row r="1455" ht="0" hidden="1" outlineLevel="1">
      <c r="A1455" s="803" t="s">
        <v>7025</v>
      </c>
      <c r="B1455" s="888" t="s">
        <v>7024</v>
      </c>
      <c r="C1455" s="803" t="s">
        <v>5881</v>
      </c>
      <c r="D1455" s="772"/>
      <c r="E1455" s="771">
        <v>79.165823999999986</v>
      </c>
      <c r="F1455" s="771">
        <v>67.884694079999989</v>
      </c>
      <c r="G1455" s="771">
        <v>60.95768448</v>
      </c>
      <c r="H1455" s="771">
        <v>57.217099295999986</v>
      </c>
    </row>
    <row r="1456" ht="0" hidden="1" outlineLevel="1">
      <c r="A1456" s="803" t="s">
        <v>7026</v>
      </c>
      <c r="B1456" s="888" t="s">
        <v>7024</v>
      </c>
      <c r="C1456" s="803" t="s">
        <v>5881</v>
      </c>
      <c r="D1456" s="772"/>
      <c r="E1456" s="771">
        <v>79.165823999999986</v>
      </c>
      <c r="F1456" s="771">
        <v>67.884694079999989</v>
      </c>
      <c r="G1456" s="771">
        <v>60.95768448</v>
      </c>
      <c r="H1456" s="771">
        <v>57.217099295999986</v>
      </c>
    </row>
    <row r="1457" ht="0" hidden="1" outlineLevel="1">
      <c r="A1457" s="803" t="s">
        <v>7027</v>
      </c>
      <c r="B1457" s="888" t="s">
        <v>7024</v>
      </c>
      <c r="C1457" s="803" t="s">
        <v>5881</v>
      </c>
      <c r="D1457" s="772"/>
      <c r="E1457" s="771">
        <v>79.165823999999986</v>
      </c>
      <c r="F1457" s="771">
        <v>67.884694079999989</v>
      </c>
      <c r="G1457" s="771">
        <v>60.95768448</v>
      </c>
      <c r="H1457" s="771">
        <v>57.217099295999986</v>
      </c>
    </row>
    <row r="1458" ht="0" hidden="1" outlineLevel="1">
      <c r="A1458" s="803" t="s">
        <v>7028</v>
      </c>
      <c r="B1458" s="888" t="s">
        <v>7024</v>
      </c>
      <c r="C1458" s="803" t="s">
        <v>5881</v>
      </c>
      <c r="D1458" s="772"/>
      <c r="E1458" s="771">
        <v>79.165823999999986</v>
      </c>
      <c r="F1458" s="771">
        <v>67.884694079999989</v>
      </c>
      <c r="G1458" s="771">
        <v>60.95768448</v>
      </c>
      <c r="H1458" s="771">
        <v>57.217099295999986</v>
      </c>
    </row>
    <row r="1459" ht="0" hidden="1" outlineLevel="1">
      <c r="A1459" s="803" t="s">
        <v>7029</v>
      </c>
      <c r="B1459" s="878" t="s">
        <v>7030</v>
      </c>
      <c r="C1459" s="803" t="s">
        <v>5881</v>
      </c>
      <c r="D1459" s="772"/>
      <c r="E1459" s="771">
        <v>16.250303999999996</v>
      </c>
      <c r="F1459" s="771">
        <v>14.432301239999998</v>
      </c>
      <c r="G1459" s="771">
        <v>12.959617439999997</v>
      </c>
      <c r="H1459" s="771">
        <v>12.164368188</v>
      </c>
    </row>
    <row r="1460" ht="0" hidden="1" outlineLevel="1">
      <c r="A1460" s="803" t="s">
        <v>7031</v>
      </c>
      <c r="B1460" s="878" t="s">
        <v>7030</v>
      </c>
      <c r="C1460" s="803" t="s">
        <v>5881</v>
      </c>
      <c r="D1460" s="772"/>
      <c r="E1460" s="771">
        <v>16.250303999999996</v>
      </c>
      <c r="F1460" s="771">
        <v>14.432301239999998</v>
      </c>
      <c r="G1460" s="771">
        <v>12.959617439999997</v>
      </c>
      <c r="H1460" s="771">
        <v>12.164368188</v>
      </c>
    </row>
    <row r="1461" ht="0" hidden="1" outlineLevel="1">
      <c r="A1461" s="803" t="s">
        <v>7032</v>
      </c>
      <c r="B1461" s="878" t="s">
        <v>7030</v>
      </c>
      <c r="C1461" s="803" t="s">
        <v>5881</v>
      </c>
      <c r="D1461" s="772"/>
      <c r="E1461" s="771">
        <v>16.250303999999996</v>
      </c>
      <c r="F1461" s="771">
        <v>14.432301239999998</v>
      </c>
      <c r="G1461" s="771">
        <v>12.959617439999997</v>
      </c>
      <c r="H1461" s="771">
        <v>12.164368188</v>
      </c>
    </row>
    <row r="1462" ht="0" hidden="1" outlineLevel="1">
      <c r="A1462" s="803" t="s">
        <v>7033</v>
      </c>
      <c r="B1462" s="878" t="s">
        <v>7030</v>
      </c>
      <c r="C1462" s="803" t="s">
        <v>5881</v>
      </c>
      <c r="D1462" s="772"/>
      <c r="E1462" s="771">
        <v>16.250303999999996</v>
      </c>
      <c r="F1462" s="771">
        <v>14.432301239999998</v>
      </c>
      <c r="G1462" s="771">
        <v>12.959617439999997</v>
      </c>
      <c r="H1462" s="771">
        <v>12.164368188</v>
      </c>
    </row>
    <row r="1463" ht="0" hidden="1" outlineLevel="1">
      <c r="A1463" s="803" t="s">
        <v>7034</v>
      </c>
      <c r="B1463" s="878" t="s">
        <v>7030</v>
      </c>
      <c r="C1463" s="803" t="s">
        <v>5881</v>
      </c>
      <c r="D1463" s="772"/>
      <c r="E1463" s="771">
        <v>16.250303999999996</v>
      </c>
      <c r="F1463" s="771">
        <v>14.432301239999998</v>
      </c>
      <c r="G1463" s="771">
        <v>12.959617439999997</v>
      </c>
      <c r="H1463" s="771">
        <v>12.164368188</v>
      </c>
    </row>
    <row r="1464" ht="0" hidden="1" outlineLevel="1">
      <c r="A1464" s="803" t="s">
        <v>7035</v>
      </c>
      <c r="B1464" s="878" t="s">
        <v>7036</v>
      </c>
      <c r="C1464" s="803" t="s">
        <v>5881</v>
      </c>
      <c r="D1464" s="772"/>
      <c r="E1464" s="771">
        <v>97.370112</v>
      </c>
      <c r="F1464" s="771">
        <v>86.476830720000009</v>
      </c>
      <c r="G1464" s="771">
        <v>77.65266432</v>
      </c>
      <c r="H1464" s="771">
        <v>72.887614464000009</v>
      </c>
    </row>
    <row r="1465" ht="0" hidden="1" outlineLevel="1">
      <c r="A1465" s="803" t="s">
        <v>7037</v>
      </c>
      <c r="B1465" s="878" t="s">
        <v>7036</v>
      </c>
      <c r="C1465" s="803" t="s">
        <v>5881</v>
      </c>
      <c r="D1465" s="772"/>
      <c r="E1465" s="771">
        <v>97.370112</v>
      </c>
      <c r="F1465" s="771">
        <v>86.476830720000009</v>
      </c>
      <c r="G1465" s="771">
        <v>77.65266432</v>
      </c>
      <c r="H1465" s="771">
        <v>72.887614464000009</v>
      </c>
    </row>
    <row r="1466" ht="0" hidden="1" outlineLevel="1">
      <c r="A1466" s="803" t="s">
        <v>7038</v>
      </c>
      <c r="B1466" s="878" t="s">
        <v>7036</v>
      </c>
      <c r="C1466" s="803" t="s">
        <v>5881</v>
      </c>
      <c r="D1466" s="772"/>
      <c r="E1466" s="771">
        <v>97.370112</v>
      </c>
      <c r="F1466" s="771">
        <v>86.476830720000009</v>
      </c>
      <c r="G1466" s="771">
        <v>77.65266432</v>
      </c>
      <c r="H1466" s="771">
        <v>72.887614464000009</v>
      </c>
    </row>
    <row r="1467" ht="0" hidden="1" outlineLevel="1">
      <c r="A1467" s="803" t="s">
        <v>7039</v>
      </c>
      <c r="B1467" s="878" t="s">
        <v>7040</v>
      </c>
      <c r="C1467" s="803" t="s">
        <v>5881</v>
      </c>
      <c r="D1467" s="772"/>
      <c r="E1467" s="771">
        <v>94.753344</v>
      </c>
      <c r="F1467" s="771">
        <v>84.152813639999991</v>
      </c>
      <c r="G1467" s="771">
        <v>75.56579184</v>
      </c>
      <c r="H1467" s="771">
        <v>70.928800068</v>
      </c>
    </row>
    <row r="1468" ht="0" hidden="1" outlineLevel="1">
      <c r="A1468" s="803" t="s">
        <v>7041</v>
      </c>
      <c r="B1468" s="878" t="s">
        <v>7040</v>
      </c>
      <c r="C1468" s="803" t="s">
        <v>5881</v>
      </c>
      <c r="D1468" s="772"/>
      <c r="E1468" s="771">
        <v>94.753344</v>
      </c>
      <c r="F1468" s="771">
        <v>84.152813639999991</v>
      </c>
      <c r="G1468" s="771">
        <v>75.56579184</v>
      </c>
      <c r="H1468" s="771">
        <v>70.928800068</v>
      </c>
    </row>
    <row r="1469" ht="0" hidden="1" outlineLevel="1">
      <c r="A1469" s="803" t="s">
        <v>7042</v>
      </c>
      <c r="B1469" s="878" t="s">
        <v>7040</v>
      </c>
      <c r="C1469" s="803" t="s">
        <v>5881</v>
      </c>
      <c r="D1469" s="772"/>
      <c r="E1469" s="771">
        <v>94.753344</v>
      </c>
      <c r="F1469" s="771">
        <v>84.152813639999991</v>
      </c>
      <c r="G1469" s="771">
        <v>75.56579184</v>
      </c>
      <c r="H1469" s="771">
        <v>70.928800068</v>
      </c>
    </row>
    <row r="1470" ht="0" hidden="1" outlineLevel="1">
      <c r="A1470" s="803" t="s">
        <v>7043</v>
      </c>
      <c r="B1470" s="878" t="s">
        <v>7040</v>
      </c>
      <c r="C1470" s="803" t="s">
        <v>5881</v>
      </c>
      <c r="D1470" s="772"/>
      <c r="E1470" s="771">
        <v>94.753344</v>
      </c>
      <c r="F1470" s="771">
        <v>84.152813639999991</v>
      </c>
      <c r="G1470" s="771">
        <v>75.56579184</v>
      </c>
      <c r="H1470" s="771">
        <v>70.928800068</v>
      </c>
    </row>
    <row r="1471" ht="0" hidden="1" outlineLevel="1">
      <c r="A1471" s="803" t="s">
        <v>7044</v>
      </c>
      <c r="B1471" s="878" t="s">
        <v>7040</v>
      </c>
      <c r="C1471" s="803" t="s">
        <v>5881</v>
      </c>
      <c r="D1471" s="772"/>
      <c r="E1471" s="771">
        <v>94.753344</v>
      </c>
      <c r="F1471" s="771">
        <v>84.152813639999991</v>
      </c>
      <c r="G1471" s="771">
        <v>75.56579184</v>
      </c>
      <c r="H1471" s="771">
        <v>70.928800068</v>
      </c>
    </row>
    <row r="1472" ht="0" hidden="1" outlineLevel="1">
      <c r="A1472" s="803" t="s">
        <v>7045</v>
      </c>
      <c r="B1472" s="878" t="s">
        <v>7040</v>
      </c>
      <c r="C1472" s="803" t="s">
        <v>5881</v>
      </c>
      <c r="D1472" s="772"/>
      <c r="E1472" s="771">
        <v>94.753344</v>
      </c>
      <c r="F1472" s="771">
        <v>84.152813639999991</v>
      </c>
      <c r="G1472" s="771">
        <v>75.56579184</v>
      </c>
      <c r="H1472" s="771">
        <v>70.928800068</v>
      </c>
    </row>
    <row r="1473" ht="0" hidden="1" outlineLevel="1">
      <c r="A1473" s="803" t="s">
        <v>7046</v>
      </c>
      <c r="B1473" s="878" t="s">
        <v>7040</v>
      </c>
      <c r="C1473" s="803" t="s">
        <v>5881</v>
      </c>
      <c r="D1473" s="772"/>
      <c r="E1473" s="771">
        <v>94.753344</v>
      </c>
      <c r="F1473" s="771">
        <v>84.152813639999991</v>
      </c>
      <c r="G1473" s="771">
        <v>75.56579184</v>
      </c>
      <c r="H1473" s="771">
        <v>70.928800068</v>
      </c>
    </row>
    <row r="1474" ht="0" hidden="1" outlineLevel="1">
      <c r="A1474" s="803" t="s">
        <v>7047</v>
      </c>
      <c r="B1474" s="878" t="s">
        <v>7040</v>
      </c>
      <c r="C1474" s="803" t="s">
        <v>5881</v>
      </c>
      <c r="D1474" s="772"/>
      <c r="E1474" s="771">
        <v>84.586272</v>
      </c>
      <c r="F1474" s="771">
        <v>72.53272824</v>
      </c>
      <c r="G1474" s="771">
        <v>65.13142944</v>
      </c>
      <c r="H1474" s="771">
        <v>61.134728088</v>
      </c>
    </row>
    <row r="1475" ht="0" hidden="1" outlineLevel="1">
      <c r="A1475" s="803" t="s">
        <v>7048</v>
      </c>
      <c r="B1475" s="878" t="s">
        <v>7040</v>
      </c>
      <c r="C1475" s="803" t="s">
        <v>5881</v>
      </c>
      <c r="D1475" s="772"/>
      <c r="E1475" s="771">
        <v>94.753344</v>
      </c>
      <c r="F1475" s="771">
        <v>84.152813639999991</v>
      </c>
      <c r="G1475" s="771">
        <v>75.56579184</v>
      </c>
      <c r="H1475" s="771">
        <v>70.928800068</v>
      </c>
    </row>
    <row r="1476" ht="0" hidden="1" outlineLevel="1">
      <c r="A1476" s="803" t="s">
        <v>7049</v>
      </c>
      <c r="B1476" s="878" t="s">
        <v>7040</v>
      </c>
      <c r="C1476" s="803" t="s">
        <v>5881</v>
      </c>
      <c r="D1476" s="772"/>
      <c r="E1476" s="771">
        <v>94.753344</v>
      </c>
      <c r="F1476" s="771">
        <v>84.152813639999991</v>
      </c>
      <c r="G1476" s="771">
        <v>75.56579184</v>
      </c>
      <c r="H1476" s="771">
        <v>70.928800068</v>
      </c>
    </row>
    <row r="1477" ht="0" hidden="1" outlineLevel="1">
      <c r="A1477" s="803" t="s">
        <v>7050</v>
      </c>
      <c r="B1477" s="878" t="s">
        <v>7040</v>
      </c>
      <c r="C1477" s="803" t="s">
        <v>5881</v>
      </c>
      <c r="D1477" s="772"/>
      <c r="E1477" s="771">
        <v>94.753344</v>
      </c>
      <c r="F1477" s="771">
        <v>84.152813639999991</v>
      </c>
      <c r="G1477" s="771">
        <v>75.56579184</v>
      </c>
      <c r="H1477" s="771">
        <v>70.928800068</v>
      </c>
    </row>
    <row r="1478" ht="0" hidden="1" outlineLevel="1">
      <c r="A1478" s="803" t="s">
        <v>7051</v>
      </c>
      <c r="B1478" s="878" t="s">
        <v>7040</v>
      </c>
      <c r="C1478" s="803" t="s">
        <v>5881</v>
      </c>
      <c r="D1478" s="772"/>
      <c r="E1478" s="771">
        <v>84.586272</v>
      </c>
      <c r="F1478" s="771">
        <v>72.53272824</v>
      </c>
      <c r="G1478" s="771">
        <v>65.13142944</v>
      </c>
      <c r="H1478" s="771">
        <v>61.134728088</v>
      </c>
    </row>
    <row r="1479" ht="0" hidden="1" outlineLevel="1">
      <c r="A1479" s="803" t="s">
        <v>7052</v>
      </c>
      <c r="B1479" s="878" t="s">
        <v>7040</v>
      </c>
      <c r="C1479" s="803" t="s">
        <v>5881</v>
      </c>
      <c r="D1479" s="772"/>
      <c r="E1479" s="771">
        <v>94.753344</v>
      </c>
      <c r="F1479" s="771">
        <v>84.152813639999991</v>
      </c>
      <c r="G1479" s="771">
        <v>75.56579184</v>
      </c>
      <c r="H1479" s="771">
        <v>70.928800068</v>
      </c>
    </row>
    <row r="1480" ht="0" hidden="1" outlineLevel="1">
      <c r="A1480" s="803" t="s">
        <v>7053</v>
      </c>
      <c r="B1480" s="878" t="s">
        <v>7040</v>
      </c>
      <c r="C1480" s="803" t="s">
        <v>5881</v>
      </c>
      <c r="D1480" s="772"/>
      <c r="E1480" s="771">
        <v>94.753344</v>
      </c>
      <c r="F1480" s="771">
        <v>84.152813639999991</v>
      </c>
      <c r="G1480" s="771">
        <v>75.56579184</v>
      </c>
      <c r="H1480" s="771">
        <v>70.928800068</v>
      </c>
    </row>
    <row r="1481" ht="0" hidden="1" outlineLevel="1">
      <c r="A1481" s="803" t="s">
        <v>7054</v>
      </c>
      <c r="B1481" s="878" t="s">
        <v>7040</v>
      </c>
      <c r="C1481" s="803" t="s">
        <v>5881</v>
      </c>
      <c r="D1481" s="772"/>
      <c r="E1481" s="771">
        <v>94.753344</v>
      </c>
      <c r="F1481" s="771">
        <v>84.152813639999991</v>
      </c>
      <c r="G1481" s="771">
        <v>75.56579184</v>
      </c>
      <c r="H1481" s="771">
        <v>70.928800068</v>
      </c>
    </row>
    <row r="1482" ht="0" hidden="1" outlineLevel="1">
      <c r="A1482" s="803" t="s">
        <v>7055</v>
      </c>
      <c r="B1482" s="878" t="s">
        <v>7040</v>
      </c>
      <c r="C1482" s="803" t="s">
        <v>5881</v>
      </c>
      <c r="D1482" s="772"/>
      <c r="E1482" s="771">
        <v>94.753344</v>
      </c>
      <c r="F1482" s="771">
        <v>84.152813639999991</v>
      </c>
      <c r="G1482" s="771">
        <v>75.56579184</v>
      </c>
      <c r="H1482" s="771">
        <v>70.928800068</v>
      </c>
    </row>
    <row r="1483" ht="0" hidden="1" outlineLevel="1">
      <c r="A1483" s="803" t="s">
        <v>7056</v>
      </c>
      <c r="B1483" s="878" t="s">
        <v>7057</v>
      </c>
      <c r="C1483" s="803" t="s">
        <v>5881</v>
      </c>
      <c r="D1483" s="772"/>
      <c r="E1483" s="771">
        <v>79.052736</v>
      </c>
      <c r="F1483" s="771">
        <v>70.20871116</v>
      </c>
      <c r="G1483" s="771">
        <v>63.044556959999994</v>
      </c>
      <c r="H1483" s="771">
        <v>59.175913691999995</v>
      </c>
    </row>
    <row r="1484" ht="0" hidden="1" outlineLevel="1">
      <c r="A1484" s="803" t="s">
        <v>7058</v>
      </c>
      <c r="B1484" s="878" t="s">
        <v>7057</v>
      </c>
      <c r="C1484" s="803" t="s">
        <v>5881</v>
      </c>
      <c r="D1484" s="772"/>
      <c r="E1484" s="771">
        <v>79.052736</v>
      </c>
      <c r="F1484" s="771">
        <v>70.20871116</v>
      </c>
      <c r="G1484" s="771">
        <v>63.044556959999994</v>
      </c>
      <c r="H1484" s="771">
        <v>59.175913691999995</v>
      </c>
    </row>
    <row r="1485" ht="0" hidden="1" outlineLevel="1">
      <c r="A1485" s="803" t="s">
        <v>7059</v>
      </c>
      <c r="B1485" s="878" t="s">
        <v>7057</v>
      </c>
      <c r="C1485" s="803" t="s">
        <v>5881</v>
      </c>
      <c r="D1485" s="772"/>
      <c r="E1485" s="771">
        <v>79.052736</v>
      </c>
      <c r="F1485" s="771">
        <v>70.20871116</v>
      </c>
      <c r="G1485" s="771">
        <v>63.044556959999994</v>
      </c>
      <c r="H1485" s="771">
        <v>59.175913691999995</v>
      </c>
    </row>
    <row r="1486" ht="0" hidden="1" outlineLevel="1">
      <c r="A1486" s="803" t="s">
        <v>7060</v>
      </c>
      <c r="B1486" s="878" t="s">
        <v>7061</v>
      </c>
      <c r="C1486" s="803" t="s">
        <v>5881</v>
      </c>
      <c r="D1486" s="772"/>
      <c r="E1486" s="771">
        <v>84.586272</v>
      </c>
      <c r="F1486" s="771">
        <v>72.53272824</v>
      </c>
      <c r="G1486" s="771">
        <v>65.13142944</v>
      </c>
      <c r="H1486" s="771">
        <v>61.134728088</v>
      </c>
    </row>
    <row r="1487" ht="0" hidden="1" outlineLevel="1">
      <c r="A1487" s="803" t="s">
        <v>7062</v>
      </c>
      <c r="B1487" s="878" t="s">
        <v>7061</v>
      </c>
      <c r="C1487" s="803" t="s">
        <v>5881</v>
      </c>
      <c r="D1487" s="772"/>
      <c r="E1487" s="771">
        <v>94.753344</v>
      </c>
      <c r="F1487" s="771">
        <v>84.152813639999991</v>
      </c>
      <c r="G1487" s="771">
        <v>75.56579184</v>
      </c>
      <c r="H1487" s="771">
        <v>70.928800068</v>
      </c>
    </row>
    <row r="1488" ht="0" hidden="1" outlineLevel="1">
      <c r="A1488" s="803" t="s">
        <v>7063</v>
      </c>
      <c r="B1488" s="878" t="s">
        <v>7064</v>
      </c>
      <c r="C1488" s="803" t="s">
        <v>5881</v>
      </c>
      <c r="D1488" s="772"/>
      <c r="E1488" s="771">
        <v>84.586272</v>
      </c>
      <c r="F1488" s="771">
        <v>72.53272824</v>
      </c>
      <c r="G1488" s="771">
        <v>65.13142944</v>
      </c>
      <c r="H1488" s="771">
        <v>61.134728088</v>
      </c>
    </row>
    <row r="1489" ht="0" hidden="1" outlineLevel="1">
      <c r="A1489" s="803" t="s">
        <v>7065</v>
      </c>
      <c r="B1489" s="878" t="s">
        <v>7064</v>
      </c>
      <c r="C1489" s="803" t="s">
        <v>5881</v>
      </c>
      <c r="D1489" s="772"/>
      <c r="E1489" s="771">
        <v>94.753344</v>
      </c>
      <c r="F1489" s="771">
        <v>84.152813639999991</v>
      </c>
      <c r="G1489" s="771">
        <v>75.56579184</v>
      </c>
      <c r="H1489" s="771">
        <v>70.928800068</v>
      </c>
    </row>
    <row r="1490" ht="0" hidden="1" outlineLevel="1">
      <c r="A1490" s="803" t="s">
        <v>7066</v>
      </c>
      <c r="B1490" s="878" t="s">
        <v>7067</v>
      </c>
      <c r="C1490" s="803" t="s">
        <v>5881</v>
      </c>
      <c r="D1490" s="772"/>
      <c r="E1490" s="771">
        <v>84.586272</v>
      </c>
      <c r="F1490" s="771">
        <v>72.53272824</v>
      </c>
      <c r="G1490" s="771">
        <v>65.13142944</v>
      </c>
      <c r="H1490" s="771">
        <v>61.134728088</v>
      </c>
    </row>
    <row r="1491" ht="0" hidden="1" outlineLevel="1">
      <c r="A1491" s="803" t="s">
        <v>7068</v>
      </c>
      <c r="B1491" s="878" t="s">
        <v>7067</v>
      </c>
      <c r="C1491" s="803" t="s">
        <v>5881</v>
      </c>
      <c r="D1491" s="772"/>
      <c r="E1491" s="771">
        <v>94.753344</v>
      </c>
      <c r="F1491" s="771">
        <v>84.152813639999991</v>
      </c>
      <c r="G1491" s="771">
        <v>75.56579184</v>
      </c>
      <c r="H1491" s="771">
        <v>70.928800068</v>
      </c>
    </row>
    <row r="1492" ht="0" hidden="1" outlineLevel="1">
      <c r="A1492" s="803" t="s">
        <v>7069</v>
      </c>
      <c r="B1492" s="878" t="s">
        <v>7070</v>
      </c>
      <c r="C1492" s="803" t="s">
        <v>5881</v>
      </c>
      <c r="D1492" s="772"/>
      <c r="E1492" s="771">
        <v>84.586272</v>
      </c>
      <c r="F1492" s="771">
        <v>72.53272824</v>
      </c>
      <c r="G1492" s="771">
        <v>65.13142944</v>
      </c>
      <c r="H1492" s="771">
        <v>61.134728088</v>
      </c>
    </row>
    <row r="1493" ht="0" hidden="1" outlineLevel="1">
      <c r="A1493" s="803" t="s">
        <v>7071</v>
      </c>
      <c r="B1493" s="878" t="s">
        <v>7070</v>
      </c>
      <c r="C1493" s="803" t="s">
        <v>5881</v>
      </c>
      <c r="D1493" s="772"/>
      <c r="E1493" s="771">
        <v>94.753344</v>
      </c>
      <c r="F1493" s="771">
        <v>84.152813639999991</v>
      </c>
      <c r="G1493" s="771">
        <v>75.56579184</v>
      </c>
      <c r="H1493" s="771">
        <v>70.928800068</v>
      </c>
    </row>
    <row r="1494" ht="0" hidden="1" outlineLevel="1">
      <c r="A1494" s="803" t="s">
        <v>7072</v>
      </c>
      <c r="B1494" s="878" t="s">
        <v>7073</v>
      </c>
      <c r="C1494" s="803" t="s">
        <v>5881</v>
      </c>
      <c r="D1494" s="772"/>
      <c r="E1494" s="771">
        <v>84.586272</v>
      </c>
      <c r="F1494" s="771">
        <v>72.53272824</v>
      </c>
      <c r="G1494" s="771">
        <v>65.13142944</v>
      </c>
      <c r="H1494" s="771">
        <v>61.134728088</v>
      </c>
    </row>
    <row r="1495" ht="0" hidden="1" outlineLevel="1">
      <c r="A1495" s="803" t="s">
        <v>7074</v>
      </c>
      <c r="B1495" s="878" t="s">
        <v>7073</v>
      </c>
      <c r="C1495" s="803" t="s">
        <v>5881</v>
      </c>
      <c r="D1495" s="772"/>
      <c r="E1495" s="771">
        <v>94.753344</v>
      </c>
      <c r="F1495" s="771">
        <v>84.152813639999991</v>
      </c>
      <c r="G1495" s="771">
        <v>75.56579184</v>
      </c>
      <c r="H1495" s="771">
        <v>70.928800068</v>
      </c>
    </row>
    <row r="1496" ht="0" hidden="1" outlineLevel="1">
      <c r="A1496" s="803" t="s">
        <v>7075</v>
      </c>
      <c r="B1496" s="878" t="s">
        <v>7076</v>
      </c>
      <c r="C1496" s="803" t="s">
        <v>5881</v>
      </c>
      <c r="D1496" s="772"/>
      <c r="E1496" s="771">
        <v>84.586272</v>
      </c>
      <c r="F1496" s="771">
        <v>72.53272824</v>
      </c>
      <c r="G1496" s="771">
        <v>65.13142944</v>
      </c>
      <c r="H1496" s="771">
        <v>61.134728088</v>
      </c>
    </row>
    <row r="1497" ht="0" hidden="1" outlineLevel="1">
      <c r="A1497" s="803" t="s">
        <v>7077</v>
      </c>
      <c r="B1497" s="878" t="s">
        <v>7076</v>
      </c>
      <c r="C1497" s="803" t="s">
        <v>5881</v>
      </c>
      <c r="D1497" s="772"/>
      <c r="E1497" s="771">
        <v>94.753344</v>
      </c>
      <c r="F1497" s="771">
        <v>84.152813639999991</v>
      </c>
      <c r="G1497" s="771">
        <v>75.56579184</v>
      </c>
      <c r="H1497" s="771">
        <v>70.928800068</v>
      </c>
    </row>
    <row r="1498" ht="0" hidden="1" outlineLevel="1">
      <c r="A1498" s="803" t="s">
        <v>7078</v>
      </c>
      <c r="B1498" s="878" t="s">
        <v>7079</v>
      </c>
      <c r="C1498" s="803" t="s">
        <v>5881</v>
      </c>
      <c r="D1498" s="772"/>
      <c r="E1498" s="771">
        <v>84.586272</v>
      </c>
      <c r="F1498" s="771">
        <v>72.53272824</v>
      </c>
      <c r="G1498" s="771">
        <v>65.13142944</v>
      </c>
      <c r="H1498" s="771">
        <v>61.134728088</v>
      </c>
    </row>
    <row r="1499" ht="0" hidden="1" outlineLevel="1">
      <c r="A1499" s="803" t="s">
        <v>7080</v>
      </c>
      <c r="B1499" s="878" t="s">
        <v>7079</v>
      </c>
      <c r="C1499" s="803" t="s">
        <v>5881</v>
      </c>
      <c r="D1499" s="772"/>
      <c r="E1499" s="771">
        <v>94.753344</v>
      </c>
      <c r="F1499" s="771">
        <v>84.152813639999991</v>
      </c>
      <c r="G1499" s="771">
        <v>75.56579184</v>
      </c>
      <c r="H1499" s="771">
        <v>70.928800068</v>
      </c>
    </row>
    <row r="1500" ht="0" hidden="1" outlineLevel="1">
      <c r="A1500" s="803" t="s">
        <v>7081</v>
      </c>
      <c r="B1500" s="878" t="s">
        <v>7082</v>
      </c>
      <c r="C1500" s="803" t="s">
        <v>5881</v>
      </c>
      <c r="D1500" s="772"/>
      <c r="E1500" s="771">
        <v>94.753344</v>
      </c>
      <c r="F1500" s="771">
        <v>84.152813639999991</v>
      </c>
      <c r="G1500" s="771">
        <v>75.56579184</v>
      </c>
      <c r="H1500" s="771">
        <v>70.928800068</v>
      </c>
    </row>
    <row r="1501" ht="0" hidden="1" outlineLevel="1">
      <c r="A1501" s="803" t="s">
        <v>7083</v>
      </c>
      <c r="B1501" s="878" t="s">
        <v>7084</v>
      </c>
      <c r="C1501" s="803" t="s">
        <v>5881</v>
      </c>
      <c r="D1501" s="772"/>
      <c r="E1501" s="771">
        <v>84.586272</v>
      </c>
      <c r="F1501" s="771">
        <v>72.53272824</v>
      </c>
      <c r="G1501" s="771">
        <v>65.13142944</v>
      </c>
      <c r="H1501" s="771">
        <v>61.134728088</v>
      </c>
    </row>
    <row r="1502" ht="0" hidden="1" outlineLevel="1">
      <c r="A1502" s="803" t="s">
        <v>7085</v>
      </c>
      <c r="B1502" s="878" t="s">
        <v>7084</v>
      </c>
      <c r="C1502" s="803" t="s">
        <v>5881</v>
      </c>
      <c r="D1502" s="772"/>
      <c r="E1502" s="771">
        <v>94.753344</v>
      </c>
      <c r="F1502" s="771">
        <v>84.152813639999991</v>
      </c>
      <c r="G1502" s="771">
        <v>75.56579184</v>
      </c>
      <c r="H1502" s="771">
        <v>70.928800068</v>
      </c>
    </row>
    <row r="1503" ht="0" hidden="1" outlineLevel="1">
      <c r="A1503" s="803" t="s">
        <v>7086</v>
      </c>
      <c r="B1503" s="878" t="s">
        <v>7087</v>
      </c>
      <c r="C1503" s="803" t="s">
        <v>5881</v>
      </c>
      <c r="D1503" s="772"/>
      <c r="E1503" s="771">
        <v>84.586272</v>
      </c>
      <c r="F1503" s="771">
        <v>72.53272824</v>
      </c>
      <c r="G1503" s="771">
        <v>65.13142944</v>
      </c>
      <c r="H1503" s="771">
        <v>61.134728088</v>
      </c>
    </row>
    <row r="1504" ht="0" hidden="1" outlineLevel="1">
      <c r="A1504" s="803" t="s">
        <v>7088</v>
      </c>
      <c r="B1504" s="878" t="s">
        <v>7089</v>
      </c>
      <c r="C1504" s="803" t="s">
        <v>5881</v>
      </c>
      <c r="D1504" s="772"/>
      <c r="E1504" s="771">
        <v>84.586272</v>
      </c>
      <c r="F1504" s="771">
        <v>72.53272824</v>
      </c>
      <c r="G1504" s="771">
        <v>65.13142944</v>
      </c>
      <c r="H1504" s="771">
        <v>61.134728088</v>
      </c>
    </row>
    <row r="1505" ht="0" hidden="1" outlineLevel="1">
      <c r="A1505" s="803" t="s">
        <v>7090</v>
      </c>
      <c r="B1505" s="878" t="s">
        <v>7091</v>
      </c>
      <c r="C1505" s="803" t="s">
        <v>5881</v>
      </c>
      <c r="D1505" s="772"/>
      <c r="E1505" s="771">
        <v>84.586272</v>
      </c>
      <c r="F1505" s="771">
        <v>72.53272824</v>
      </c>
      <c r="G1505" s="771">
        <v>65.13142944</v>
      </c>
      <c r="H1505" s="771">
        <v>61.134728088</v>
      </c>
    </row>
    <row r="1506" ht="0" hidden="1" outlineLevel="1">
      <c r="A1506" s="803" t="s">
        <v>7092</v>
      </c>
      <c r="B1506" s="878" t="s">
        <v>7093</v>
      </c>
      <c r="C1506" s="803" t="s">
        <v>5881</v>
      </c>
      <c r="D1506" s="772"/>
      <c r="E1506" s="771">
        <v>84.586272</v>
      </c>
      <c r="F1506" s="771">
        <v>72.53272824</v>
      </c>
      <c r="G1506" s="771">
        <v>65.13142944</v>
      </c>
      <c r="H1506" s="771">
        <v>61.134728088</v>
      </c>
    </row>
    <row r="1507" ht="0" hidden="1" outlineLevel="1">
      <c r="A1507" s="803" t="s">
        <v>7094</v>
      </c>
      <c r="B1507" s="878" t="s">
        <v>7095</v>
      </c>
      <c r="C1507" s="803" t="s">
        <v>5881</v>
      </c>
      <c r="D1507" s="772"/>
      <c r="E1507" s="771">
        <v>84.586272</v>
      </c>
      <c r="F1507" s="771">
        <v>72.53272824</v>
      </c>
      <c r="G1507" s="771">
        <v>65.13142944</v>
      </c>
      <c r="H1507" s="771">
        <v>61.134728088</v>
      </c>
    </row>
    <row r="1508" ht="0" hidden="1" outlineLevel="1">
      <c r="A1508" s="803" t="s">
        <v>7096</v>
      </c>
      <c r="B1508" s="878" t="s">
        <v>7095</v>
      </c>
      <c r="C1508" s="803" t="s">
        <v>5881</v>
      </c>
      <c r="D1508" s="772"/>
      <c r="E1508" s="771">
        <v>94.753344</v>
      </c>
      <c r="F1508" s="771">
        <v>84.152813639999991</v>
      </c>
      <c r="G1508" s="771">
        <v>75.56579184</v>
      </c>
      <c r="H1508" s="771">
        <v>70.928800068</v>
      </c>
    </row>
    <row r="1509" ht="0" hidden="1" outlineLevel="1">
      <c r="A1509" s="803" t="s">
        <v>7097</v>
      </c>
      <c r="B1509" s="878" t="s">
        <v>7095</v>
      </c>
      <c r="C1509" s="803" t="s">
        <v>5881</v>
      </c>
      <c r="D1509" s="772"/>
      <c r="E1509" s="771">
        <v>84.586272</v>
      </c>
      <c r="F1509" s="771">
        <v>72.53272824</v>
      </c>
      <c r="G1509" s="771">
        <v>65.13142944</v>
      </c>
      <c r="H1509" s="771">
        <v>61.134728088</v>
      </c>
    </row>
    <row r="1510" ht="0" hidden="1" outlineLevel="1">
      <c r="A1510" s="803" t="s">
        <v>7098</v>
      </c>
      <c r="B1510" s="878" t="s">
        <v>7095</v>
      </c>
      <c r="C1510" s="803" t="s">
        <v>5881</v>
      </c>
      <c r="D1510" s="772"/>
      <c r="E1510" s="771">
        <v>94.753344</v>
      </c>
      <c r="F1510" s="771">
        <v>84.152813639999991</v>
      </c>
      <c r="G1510" s="771">
        <v>75.56579184</v>
      </c>
      <c r="H1510" s="771">
        <v>70.928800068</v>
      </c>
    </row>
    <row r="1511" ht="0" hidden="1" outlineLevel="1">
      <c r="A1511" s="803" t="s">
        <v>7099</v>
      </c>
      <c r="B1511" s="878" t="s">
        <v>7095</v>
      </c>
      <c r="C1511" s="803" t="s">
        <v>5881</v>
      </c>
      <c r="D1511" s="772"/>
      <c r="E1511" s="771">
        <v>84.586272</v>
      </c>
      <c r="F1511" s="771">
        <v>72.53272824</v>
      </c>
      <c r="G1511" s="771">
        <v>65.13142944</v>
      </c>
      <c r="H1511" s="771">
        <v>61.134728088</v>
      </c>
    </row>
    <row r="1512" ht="0" hidden="1" outlineLevel="1">
      <c r="A1512" s="803" t="s">
        <v>7100</v>
      </c>
      <c r="B1512" s="878" t="s">
        <v>7095</v>
      </c>
      <c r="C1512" s="803" t="s">
        <v>5881</v>
      </c>
      <c r="D1512" s="772"/>
      <c r="E1512" s="771">
        <v>94.753344</v>
      </c>
      <c r="F1512" s="771">
        <v>84.152813639999991</v>
      </c>
      <c r="G1512" s="771">
        <v>75.56579184</v>
      </c>
      <c r="H1512" s="771">
        <v>70.928800068</v>
      </c>
    </row>
    <row r="1513" ht="0" hidden="1" outlineLevel="1">
      <c r="A1513" s="803" t="s">
        <v>7101</v>
      </c>
      <c r="B1513" s="878" t="s">
        <v>7102</v>
      </c>
      <c r="C1513" s="803" t="s">
        <v>5881</v>
      </c>
      <c r="D1513" s="772"/>
      <c r="E1513" s="771">
        <v>84.586272</v>
      </c>
      <c r="F1513" s="771">
        <v>72.53272824</v>
      </c>
      <c r="G1513" s="771">
        <v>65.13142944</v>
      </c>
      <c r="H1513" s="771">
        <v>61.134728088</v>
      </c>
    </row>
    <row r="1514" ht="0" hidden="1" outlineLevel="1">
      <c r="A1514" s="803" t="s">
        <v>7103</v>
      </c>
      <c r="B1514" s="878" t="s">
        <v>7102</v>
      </c>
      <c r="C1514" s="803" t="s">
        <v>5881</v>
      </c>
      <c r="D1514" s="772"/>
      <c r="E1514" s="771">
        <v>94.753344</v>
      </c>
      <c r="F1514" s="771">
        <v>84.152813639999991</v>
      </c>
      <c r="G1514" s="771">
        <v>75.56579184</v>
      </c>
      <c r="H1514" s="771">
        <v>70.928800068</v>
      </c>
    </row>
    <row r="1515" ht="0" hidden="1" outlineLevel="1">
      <c r="A1515" s="803" t="s">
        <v>7104</v>
      </c>
      <c r="B1515" s="878" t="s">
        <v>7102</v>
      </c>
      <c r="C1515" s="803" t="s">
        <v>5881</v>
      </c>
      <c r="D1515" s="772"/>
      <c r="E1515" s="771">
        <v>84.586272</v>
      </c>
      <c r="F1515" s="771">
        <v>72.53272824</v>
      </c>
      <c r="G1515" s="771">
        <v>65.13142944</v>
      </c>
      <c r="H1515" s="771">
        <v>61.134728088</v>
      </c>
    </row>
    <row r="1516" ht="0" hidden="1" outlineLevel="1">
      <c r="A1516" s="803" t="s">
        <v>7105</v>
      </c>
      <c r="B1516" s="878" t="s">
        <v>7102</v>
      </c>
      <c r="C1516" s="803" t="s">
        <v>5881</v>
      </c>
      <c r="D1516" s="772"/>
      <c r="E1516" s="771">
        <v>94.753344</v>
      </c>
      <c r="F1516" s="771">
        <v>84.152813639999991</v>
      </c>
      <c r="G1516" s="771">
        <v>75.56579184</v>
      </c>
      <c r="H1516" s="771">
        <v>70.928800068</v>
      </c>
    </row>
    <row r="1517" ht="0" hidden="1" outlineLevel="1">
      <c r="A1517" s="803" t="s">
        <v>7106</v>
      </c>
      <c r="B1517" s="878" t="s">
        <v>7107</v>
      </c>
      <c r="C1517" s="803" t="s">
        <v>5881</v>
      </c>
      <c r="D1517" s="772"/>
      <c r="E1517" s="771">
        <v>84.586272</v>
      </c>
      <c r="F1517" s="771">
        <v>72.53272824</v>
      </c>
      <c r="G1517" s="771">
        <v>65.13142944</v>
      </c>
      <c r="H1517" s="771">
        <v>61.134728088</v>
      </c>
    </row>
    <row r="1518" ht="0" hidden="1" outlineLevel="1">
      <c r="A1518" s="803" t="s">
        <v>7108</v>
      </c>
      <c r="B1518" s="878" t="s">
        <v>7107</v>
      </c>
      <c r="C1518" s="803" t="s">
        <v>5881</v>
      </c>
      <c r="D1518" s="772"/>
      <c r="E1518" s="771">
        <v>81.669503999999989</v>
      </c>
      <c r="F1518" s="771">
        <v>72.53272824</v>
      </c>
      <c r="G1518" s="771">
        <v>65.13142944</v>
      </c>
      <c r="H1518" s="771">
        <v>61.134728088</v>
      </c>
    </row>
    <row r="1519" ht="0" hidden="1" outlineLevel="1">
      <c r="A1519" s="803" t="s">
        <v>7109</v>
      </c>
      <c r="B1519" s="878" t="s">
        <v>7110</v>
      </c>
      <c r="C1519" s="803" t="s">
        <v>5881</v>
      </c>
      <c r="D1519" s="772"/>
      <c r="E1519" s="771">
        <v>94.753344</v>
      </c>
      <c r="F1519" s="771">
        <v>84.152813639999991</v>
      </c>
      <c r="G1519" s="771">
        <v>75.56579184</v>
      </c>
      <c r="H1519" s="771">
        <v>70.928800068</v>
      </c>
    </row>
    <row r="1520" ht="0" hidden="1" outlineLevel="1">
      <c r="A1520" s="803" t="s">
        <v>7111</v>
      </c>
      <c r="B1520" s="878" t="s">
        <v>7110</v>
      </c>
      <c r="C1520" s="803" t="s">
        <v>5881</v>
      </c>
      <c r="D1520" s="772"/>
      <c r="E1520" s="771">
        <v>94.753344</v>
      </c>
      <c r="F1520" s="771">
        <v>84.152813639999991</v>
      </c>
      <c r="G1520" s="771">
        <v>75.56579184</v>
      </c>
      <c r="H1520" s="771">
        <v>70.928800068</v>
      </c>
    </row>
    <row r="1521" ht="0" hidden="1" outlineLevel="1">
      <c r="A1521" s="803" t="s">
        <v>7112</v>
      </c>
      <c r="B1521" s="878" t="s">
        <v>7113</v>
      </c>
      <c r="C1521" s="803" t="s">
        <v>5881</v>
      </c>
      <c r="D1521" s="757"/>
      <c r="E1521" s="771">
        <v>84.586272</v>
      </c>
      <c r="F1521" s="771">
        <v>72.53272824</v>
      </c>
      <c r="G1521" s="771">
        <v>65.13142944</v>
      </c>
      <c r="H1521" s="771">
        <v>61.134728088</v>
      </c>
    </row>
    <row r="1522" ht="0" hidden="1" outlineLevel="1">
      <c r="A1522" s="803" t="s">
        <v>7114</v>
      </c>
      <c r="B1522" s="878" t="s">
        <v>7113</v>
      </c>
      <c r="C1522" s="803" t="s">
        <v>5881</v>
      </c>
      <c r="D1522" s="757"/>
      <c r="E1522" s="771">
        <v>94.753344</v>
      </c>
      <c r="F1522" s="771">
        <v>84.152813639999991</v>
      </c>
      <c r="G1522" s="771">
        <v>75.56579184</v>
      </c>
      <c r="H1522" s="771">
        <v>70.928800068</v>
      </c>
    </row>
    <row r="1523" ht="0" hidden="1" outlineLevel="1">
      <c r="A1523" s="803" t="s">
        <v>7115</v>
      </c>
      <c r="B1523" s="878" t="s">
        <v>7116</v>
      </c>
      <c r="C1523" s="803" t="s">
        <v>5881</v>
      </c>
      <c r="D1523" s="757"/>
      <c r="E1523" s="771">
        <v>94.753344</v>
      </c>
      <c r="F1523" s="771">
        <v>84.152813639999991</v>
      </c>
      <c r="G1523" s="771">
        <v>75.56579184</v>
      </c>
      <c r="H1523" s="771">
        <v>70.928800068</v>
      </c>
    </row>
    <row r="1524" ht="0" hidden="1" outlineLevel="1">
      <c r="A1524" s="803" t="s">
        <v>7117</v>
      </c>
      <c r="B1524" s="878" t="s">
        <v>7118</v>
      </c>
      <c r="C1524" s="803" t="s">
        <v>5881</v>
      </c>
      <c r="D1524" s="757"/>
      <c r="E1524" s="771">
        <v>94.753344</v>
      </c>
      <c r="F1524" s="771">
        <v>84.152813639999991</v>
      </c>
      <c r="G1524" s="771">
        <v>75.56579184</v>
      </c>
      <c r="H1524" s="771">
        <v>70.928800068</v>
      </c>
    </row>
    <row r="1525" ht="0" hidden="1" outlineLevel="1">
      <c r="A1525" s="803" t="s">
        <v>7119</v>
      </c>
      <c r="B1525" s="878" t="s">
        <v>7118</v>
      </c>
      <c r="C1525" s="803" t="s">
        <v>5881</v>
      </c>
      <c r="D1525" s="757"/>
      <c r="E1525" s="771">
        <v>94.753344</v>
      </c>
      <c r="F1525" s="771">
        <v>84.152813639999991</v>
      </c>
      <c r="G1525" s="771">
        <v>75.56579184</v>
      </c>
      <c r="H1525" s="771">
        <v>70.928800068</v>
      </c>
    </row>
    <row r="1526" ht="0" hidden="1" outlineLevel="1">
      <c r="A1526" s="803" t="s">
        <v>7120</v>
      </c>
      <c r="B1526" s="878" t="s">
        <v>7118</v>
      </c>
      <c r="C1526" s="803" t="s">
        <v>5881</v>
      </c>
      <c r="D1526" s="757"/>
      <c r="E1526" s="771">
        <v>94.753344</v>
      </c>
      <c r="F1526" s="771">
        <v>84.152813639999991</v>
      </c>
      <c r="G1526" s="771">
        <v>75.56579184</v>
      </c>
      <c r="H1526" s="771">
        <v>70.928800068</v>
      </c>
    </row>
    <row r="1527" ht="0" hidden="1" outlineLevel="1">
      <c r="A1527" s="803" t="s">
        <v>7121</v>
      </c>
      <c r="B1527" s="878" t="s">
        <v>7118</v>
      </c>
      <c r="C1527" s="803" t="s">
        <v>5881</v>
      </c>
      <c r="D1527" s="757"/>
      <c r="E1527" s="771">
        <v>94.753344</v>
      </c>
      <c r="F1527" s="771">
        <v>84.152813639999991</v>
      </c>
      <c r="G1527" s="771">
        <v>75.56579184</v>
      </c>
      <c r="H1527" s="771">
        <v>70.928800068</v>
      </c>
    </row>
    <row r="1528" ht="0" hidden="1" outlineLevel="1">
      <c r="A1528" s="803" t="s">
        <v>7122</v>
      </c>
      <c r="B1528" s="878" t="s">
        <v>7118</v>
      </c>
      <c r="C1528" s="803" t="s">
        <v>5881</v>
      </c>
      <c r="D1528" s="757"/>
      <c r="E1528" s="771">
        <v>94.753344</v>
      </c>
      <c r="F1528" s="771">
        <v>84.152813639999991</v>
      </c>
      <c r="G1528" s="771">
        <v>75.56579184</v>
      </c>
      <c r="H1528" s="771">
        <v>70.928800068</v>
      </c>
    </row>
    <row r="1529" ht="0" hidden="1" outlineLevel="1">
      <c r="A1529" s="803" t="s">
        <v>7123</v>
      </c>
      <c r="B1529" s="878" t="s">
        <v>7118</v>
      </c>
      <c r="C1529" s="803" t="s">
        <v>5881</v>
      </c>
      <c r="D1529" s="757"/>
      <c r="E1529" s="771">
        <v>94.753344</v>
      </c>
      <c r="F1529" s="771">
        <v>84.152813639999991</v>
      </c>
      <c r="G1529" s="771">
        <v>75.56579184</v>
      </c>
      <c r="H1529" s="771">
        <v>70.928800068</v>
      </c>
    </row>
    <row r="1530" ht="0" hidden="1" outlineLevel="1">
      <c r="A1530" s="803" t="s">
        <v>7124</v>
      </c>
      <c r="B1530" s="878" t="s">
        <v>7125</v>
      </c>
      <c r="C1530" s="803" t="s">
        <v>5881</v>
      </c>
      <c r="D1530" s="757"/>
      <c r="E1530" s="771">
        <v>94.753344</v>
      </c>
      <c r="F1530" s="771">
        <v>84.152813639999991</v>
      </c>
      <c r="G1530" s="771">
        <v>75.56579184</v>
      </c>
      <c r="H1530" s="771">
        <v>70.928800068</v>
      </c>
    </row>
    <row r="1531" ht="0" hidden="1" outlineLevel="1">
      <c r="A1531" s="803" t="s">
        <v>7126</v>
      </c>
      <c r="B1531" s="878" t="s">
        <v>7125</v>
      </c>
      <c r="C1531" s="803" t="s">
        <v>5881</v>
      </c>
      <c r="D1531" s="757"/>
      <c r="E1531" s="771">
        <v>94.753344</v>
      </c>
      <c r="F1531" s="771">
        <v>84.152813639999991</v>
      </c>
      <c r="G1531" s="771">
        <v>75.56579184</v>
      </c>
      <c r="H1531" s="771">
        <v>70.928800068</v>
      </c>
    </row>
    <row r="1532" ht="0" hidden="1" outlineLevel="1">
      <c r="A1532" s="803" t="s">
        <v>7127</v>
      </c>
      <c r="B1532" s="878" t="s">
        <v>7125</v>
      </c>
      <c r="C1532" s="803" t="s">
        <v>5881</v>
      </c>
      <c r="D1532" s="757"/>
      <c r="E1532" s="771">
        <v>94.753344</v>
      </c>
      <c r="F1532" s="771">
        <v>84.152813639999991</v>
      </c>
      <c r="G1532" s="771">
        <v>75.56579184</v>
      </c>
      <c r="H1532" s="771">
        <v>70.928800068</v>
      </c>
    </row>
    <row r="1533" ht="0" hidden="1" outlineLevel="1">
      <c r="A1533" s="803" t="s">
        <v>7128</v>
      </c>
      <c r="B1533" s="878" t="s">
        <v>7129</v>
      </c>
      <c r="C1533" s="803" t="s">
        <v>5881</v>
      </c>
      <c r="D1533" s="757"/>
      <c r="E1533" s="771">
        <v>94.753344</v>
      </c>
      <c r="F1533" s="771">
        <v>84.152813639999991</v>
      </c>
      <c r="G1533" s="771">
        <v>75.56579184</v>
      </c>
      <c r="H1533" s="771">
        <v>70.928800068</v>
      </c>
    </row>
    <row r="1534" ht="0" hidden="1" outlineLevel="1">
      <c r="A1534" s="803" t="s">
        <v>7130</v>
      </c>
      <c r="B1534" s="878" t="s">
        <v>7131</v>
      </c>
      <c r="C1534" s="803" t="s">
        <v>5881</v>
      </c>
      <c r="D1534" s="757"/>
      <c r="E1534" s="771">
        <v>94.753344</v>
      </c>
      <c r="F1534" s="771">
        <v>84.152813639999991</v>
      </c>
      <c r="G1534" s="771">
        <v>75.56579184</v>
      </c>
      <c r="H1534" s="771">
        <v>70.928800068</v>
      </c>
    </row>
    <row r="1535" ht="0" hidden="1" outlineLevel="1">
      <c r="A1535" s="803" t="s">
        <v>7132</v>
      </c>
      <c r="B1535" s="878" t="s">
        <v>7133</v>
      </c>
      <c r="C1535" s="803" t="s">
        <v>5881</v>
      </c>
      <c r="D1535" s="757"/>
      <c r="E1535" s="771">
        <v>94.753344</v>
      </c>
      <c r="F1535" s="771">
        <v>84.152813639999991</v>
      </c>
      <c r="G1535" s="771">
        <v>75.56579184</v>
      </c>
      <c r="H1535" s="771">
        <v>70.928800068</v>
      </c>
    </row>
    <row r="1536" ht="0" hidden="1" outlineLevel="1">
      <c r="A1536" s="803" t="s">
        <v>7134</v>
      </c>
      <c r="B1536" s="878" t="s">
        <v>7135</v>
      </c>
      <c r="C1536" s="803" t="s">
        <v>5881</v>
      </c>
      <c r="D1536" s="757"/>
      <c r="E1536" s="771">
        <v>97.370112</v>
      </c>
      <c r="F1536" s="771">
        <v>86.476830720000009</v>
      </c>
      <c r="G1536" s="771">
        <v>77.65266432</v>
      </c>
      <c r="H1536" s="771">
        <v>72.887614464000009</v>
      </c>
    </row>
    <row r="1537" ht="0" hidden="1" outlineLevel="1">
      <c r="A1537" s="803" t="s">
        <v>7136</v>
      </c>
      <c r="B1537" s="878" t="s">
        <v>7137</v>
      </c>
      <c r="C1537" s="803" t="s">
        <v>5881</v>
      </c>
      <c r="D1537" s="757"/>
      <c r="E1537" s="771">
        <v>97.370112</v>
      </c>
      <c r="F1537" s="771">
        <v>86.476830720000009</v>
      </c>
      <c r="G1537" s="771">
        <v>77.65266432</v>
      </c>
      <c r="H1537" s="771">
        <v>72.887614464000009</v>
      </c>
    </row>
    <row r="1538" ht="0" hidden="1" outlineLevel="1">
      <c r="A1538" s="803" t="s">
        <v>7138</v>
      </c>
      <c r="B1538" s="878" t="s">
        <v>7139</v>
      </c>
      <c r="C1538" s="803" t="s">
        <v>5881</v>
      </c>
      <c r="D1538" s="772"/>
      <c r="E1538" s="771">
        <v>97.370112</v>
      </c>
      <c r="F1538" s="771">
        <v>86.476830720000009</v>
      </c>
      <c r="G1538" s="771">
        <v>77.65266432</v>
      </c>
      <c r="H1538" s="771">
        <v>72.887614464000009</v>
      </c>
    </row>
    <row r="1539" ht="0" hidden="1" outlineLevel="1">
      <c r="A1539" s="803" t="s">
        <v>7140</v>
      </c>
      <c r="B1539" s="878" t="s">
        <v>7135</v>
      </c>
      <c r="C1539" s="803" t="s">
        <v>5881</v>
      </c>
      <c r="D1539" s="772"/>
      <c r="E1539" s="771">
        <v>97.370112</v>
      </c>
      <c r="F1539" s="771">
        <v>86.476830720000009</v>
      </c>
      <c r="G1539" s="771">
        <v>77.65266432</v>
      </c>
      <c r="H1539" s="771">
        <v>72.887614464000009</v>
      </c>
    </row>
    <row r="1540" ht="0" hidden="1" outlineLevel="1">
      <c r="A1540" s="803" t="s">
        <v>7141</v>
      </c>
      <c r="B1540" s="878" t="s">
        <v>7142</v>
      </c>
      <c r="C1540" s="803" t="s">
        <v>5881</v>
      </c>
      <c r="D1540" s="772"/>
      <c r="E1540" s="771">
        <v>97.370112</v>
      </c>
      <c r="F1540" s="771">
        <v>86.476830720000009</v>
      </c>
      <c r="G1540" s="771">
        <v>77.65266432</v>
      </c>
      <c r="H1540" s="771">
        <v>72.887614464000009</v>
      </c>
    </row>
    <row r="1541" ht="0" hidden="1" outlineLevel="1">
      <c r="A1541" s="803" t="s">
        <v>7143</v>
      </c>
      <c r="B1541" s="878" t="s">
        <v>7137</v>
      </c>
      <c r="C1541" s="803" t="s">
        <v>5881</v>
      </c>
      <c r="D1541" s="772"/>
      <c r="E1541" s="771">
        <v>97.370112</v>
      </c>
      <c r="F1541" s="771">
        <v>86.476830720000009</v>
      </c>
      <c r="G1541" s="771">
        <v>77.65266432</v>
      </c>
      <c r="H1541" s="771">
        <v>72.887614464000009</v>
      </c>
    </row>
    <row r="1542" ht="0" hidden="1" outlineLevel="1">
      <c r="A1542" s="803" t="s">
        <v>7144</v>
      </c>
      <c r="B1542" s="878" t="s">
        <v>7139</v>
      </c>
      <c r="C1542" s="803" t="s">
        <v>5881</v>
      </c>
      <c r="D1542" s="772"/>
      <c r="E1542" s="771">
        <v>97.370112</v>
      </c>
      <c r="F1542" s="771">
        <v>86.476830720000009</v>
      </c>
      <c r="G1542" s="771">
        <v>77.65266432</v>
      </c>
      <c r="H1542" s="771">
        <v>72.887614464000009</v>
      </c>
    </row>
    <row r="1543" ht="0" hidden="1" outlineLevel="1">
      <c r="A1543" s="803" t="s">
        <v>7145</v>
      </c>
      <c r="B1543" s="878" t="s">
        <v>7135</v>
      </c>
      <c r="C1543" s="803" t="s">
        <v>5881</v>
      </c>
      <c r="D1543" s="772"/>
      <c r="E1543" s="771">
        <v>97.370112</v>
      </c>
      <c r="F1543" s="771">
        <v>86.476830720000009</v>
      </c>
      <c r="G1543" s="771">
        <v>77.65266432</v>
      </c>
      <c r="H1543" s="771">
        <v>72.887614464000009</v>
      </c>
    </row>
    <row r="1544" ht="0" hidden="1" outlineLevel="1">
      <c r="A1544" s="803" t="s">
        <v>7146</v>
      </c>
      <c r="B1544" s="878" t="s">
        <v>7142</v>
      </c>
      <c r="C1544" s="803" t="s">
        <v>5881</v>
      </c>
      <c r="D1544" s="772"/>
      <c r="E1544" s="771">
        <v>97.370112</v>
      </c>
      <c r="F1544" s="771">
        <v>86.476830720000009</v>
      </c>
      <c r="G1544" s="771">
        <v>77.65266432</v>
      </c>
      <c r="H1544" s="771">
        <v>72.887614464000009</v>
      </c>
    </row>
    <row r="1545" ht="0" hidden="1" outlineLevel="1">
      <c r="A1545" s="803" t="s">
        <v>7147</v>
      </c>
      <c r="B1545" s="878" t="s">
        <v>7137</v>
      </c>
      <c r="C1545" s="803" t="s">
        <v>5881</v>
      </c>
      <c r="D1545" s="772"/>
      <c r="E1545" s="771">
        <v>97.370112</v>
      </c>
      <c r="F1545" s="771">
        <v>86.476830720000009</v>
      </c>
      <c r="G1545" s="771">
        <v>77.65266432</v>
      </c>
      <c r="H1545" s="771">
        <v>72.887614464000009</v>
      </c>
    </row>
    <row r="1546" ht="0" hidden="1" outlineLevel="1">
      <c r="A1546" s="803" t="s">
        <v>7148</v>
      </c>
      <c r="B1546" s="878" t="s">
        <v>7139</v>
      </c>
      <c r="C1546" s="803" t="s">
        <v>5881</v>
      </c>
      <c r="D1546" s="772"/>
      <c r="E1546" s="771">
        <v>97.370112</v>
      </c>
      <c r="F1546" s="771">
        <v>86.476830720000009</v>
      </c>
      <c r="G1546" s="771">
        <v>77.65266432</v>
      </c>
      <c r="H1546" s="771">
        <v>72.887614464000009</v>
      </c>
    </row>
    <row r="1547" ht="0" hidden="1" outlineLevel="1">
      <c r="A1547" s="803" t="s">
        <v>7149</v>
      </c>
      <c r="B1547" s="878" t="s">
        <v>7135</v>
      </c>
      <c r="C1547" s="803" t="s">
        <v>5881</v>
      </c>
      <c r="D1547" s="772"/>
      <c r="E1547" s="771">
        <v>97.370112</v>
      </c>
      <c r="F1547" s="771">
        <v>86.476830720000009</v>
      </c>
      <c r="G1547" s="771">
        <v>77.65266432</v>
      </c>
      <c r="H1547" s="771">
        <v>72.887614464000009</v>
      </c>
    </row>
    <row r="1548" ht="0" hidden="1" outlineLevel="1">
      <c r="A1548" s="803" t="s">
        <v>7150</v>
      </c>
      <c r="B1548" s="878" t="s">
        <v>7142</v>
      </c>
      <c r="C1548" s="803" t="s">
        <v>5881</v>
      </c>
      <c r="D1548" s="772"/>
      <c r="E1548" s="771">
        <v>97.370112</v>
      </c>
      <c r="F1548" s="771">
        <v>86.476830720000009</v>
      </c>
      <c r="G1548" s="771">
        <v>77.65266432</v>
      </c>
      <c r="H1548" s="771">
        <v>72.887614464000009</v>
      </c>
    </row>
    <row r="1549" ht="0" hidden="1" outlineLevel="1">
      <c r="A1549" s="803" t="s">
        <v>7151</v>
      </c>
      <c r="B1549" s="878" t="s">
        <v>7137</v>
      </c>
      <c r="C1549" s="803" t="s">
        <v>5881</v>
      </c>
      <c r="D1549" s="772"/>
      <c r="E1549" s="771">
        <v>97.370112</v>
      </c>
      <c r="F1549" s="771">
        <v>86.476830720000009</v>
      </c>
      <c r="G1549" s="771">
        <v>77.65266432</v>
      </c>
      <c r="H1549" s="771">
        <v>72.887614464000009</v>
      </c>
    </row>
    <row r="1550" ht="0" hidden="1" outlineLevel="1">
      <c r="A1550" s="803" t="s">
        <v>7152</v>
      </c>
      <c r="B1550" s="878" t="s">
        <v>7139</v>
      </c>
      <c r="C1550" s="803" t="s">
        <v>5881</v>
      </c>
      <c r="D1550" s="772"/>
      <c r="E1550" s="771">
        <v>97.370112</v>
      </c>
      <c r="F1550" s="771">
        <v>86.476830720000009</v>
      </c>
      <c r="G1550" s="771">
        <v>77.65266432</v>
      </c>
      <c r="H1550" s="771">
        <v>72.887614464000009</v>
      </c>
    </row>
    <row r="1551" ht="0" hidden="1" outlineLevel="1">
      <c r="A1551" s="803" t="s">
        <v>7153</v>
      </c>
      <c r="B1551" s="878" t="s">
        <v>7135</v>
      </c>
      <c r="C1551" s="803" t="s">
        <v>5881</v>
      </c>
      <c r="D1551" s="772"/>
      <c r="E1551" s="771">
        <v>97.370112</v>
      </c>
      <c r="F1551" s="771">
        <v>86.476830720000009</v>
      </c>
      <c r="G1551" s="771">
        <v>77.65266432</v>
      </c>
      <c r="H1551" s="771">
        <v>72.887614464000009</v>
      </c>
    </row>
    <row r="1552" ht="0" hidden="1" outlineLevel="1">
      <c r="A1552" s="803" t="s">
        <v>7154</v>
      </c>
      <c r="B1552" s="878" t="s">
        <v>7142</v>
      </c>
      <c r="C1552" s="803" t="s">
        <v>5881</v>
      </c>
      <c r="D1552" s="757"/>
      <c r="E1552" s="771">
        <v>97.370112</v>
      </c>
      <c r="F1552" s="771">
        <v>86.476830720000009</v>
      </c>
      <c r="G1552" s="771">
        <v>77.65266432</v>
      </c>
      <c r="H1552" s="771">
        <v>72.887614464000009</v>
      </c>
    </row>
    <row r="1553" ht="0" hidden="1" outlineLevel="1">
      <c r="A1553" s="803" t="s">
        <v>7155</v>
      </c>
      <c r="B1553" s="878" t="s">
        <v>7137</v>
      </c>
      <c r="C1553" s="803" t="s">
        <v>5881</v>
      </c>
      <c r="D1553" s="757"/>
      <c r="E1553" s="771">
        <v>97.370112</v>
      </c>
      <c r="F1553" s="771">
        <v>86.476830720000009</v>
      </c>
      <c r="G1553" s="771">
        <v>77.65266432</v>
      </c>
      <c r="H1553" s="771">
        <v>72.887614464000009</v>
      </c>
    </row>
    <row r="1554" ht="0" hidden="1" outlineLevel="1">
      <c r="A1554" s="803" t="s">
        <v>7156</v>
      </c>
      <c r="B1554" s="878" t="s">
        <v>7139</v>
      </c>
      <c r="C1554" s="803" t="s">
        <v>5881</v>
      </c>
      <c r="D1554" s="757"/>
      <c r="E1554" s="771">
        <v>97.370112</v>
      </c>
      <c r="F1554" s="771">
        <v>86.476830720000009</v>
      </c>
      <c r="G1554" s="771">
        <v>77.65266432</v>
      </c>
      <c r="H1554" s="771">
        <v>72.887614464000009</v>
      </c>
    </row>
    <row r="1555" ht="0" hidden="1" outlineLevel="1">
      <c r="A1555" s="803" t="s">
        <v>7157</v>
      </c>
      <c r="B1555" s="878" t="s">
        <v>7142</v>
      </c>
      <c r="C1555" s="803" t="s">
        <v>5881</v>
      </c>
      <c r="D1555" s="757"/>
      <c r="E1555" s="771">
        <v>97.370112</v>
      </c>
      <c r="F1555" s="771">
        <v>86.476830720000009</v>
      </c>
      <c r="G1555" s="771">
        <v>77.65266432</v>
      </c>
      <c r="H1555" s="771">
        <v>72.887614464000009</v>
      </c>
    </row>
    <row r="1556" ht="0" hidden="1" outlineLevel="1">
      <c r="A1556" s="803" t="s">
        <v>7158</v>
      </c>
      <c r="B1556" s="878" t="s">
        <v>7159</v>
      </c>
      <c r="C1556" s="803" t="s">
        <v>5881</v>
      </c>
      <c r="D1556" s="757"/>
      <c r="E1556" s="771">
        <v>97.370112</v>
      </c>
      <c r="F1556" s="771">
        <v>86.476830720000009</v>
      </c>
      <c r="G1556" s="771">
        <v>77.65266432</v>
      </c>
      <c r="H1556" s="771">
        <v>72.887614464000009</v>
      </c>
    </row>
    <row r="1557" ht="0" hidden="1" outlineLevel="1">
      <c r="A1557" s="803" t="s">
        <v>7160</v>
      </c>
      <c r="B1557" s="878" t="s">
        <v>7161</v>
      </c>
      <c r="C1557" s="803" t="s">
        <v>5881</v>
      </c>
      <c r="D1557" s="757"/>
      <c r="E1557" s="771">
        <v>97.370112</v>
      </c>
      <c r="F1557" s="771">
        <v>86.476830720000009</v>
      </c>
      <c r="G1557" s="771">
        <v>77.65266432</v>
      </c>
      <c r="H1557" s="771">
        <v>72.887614464000009</v>
      </c>
    </row>
    <row r="1558" ht="0" hidden="1" outlineLevel="1">
      <c r="A1558" s="803" t="s">
        <v>7162</v>
      </c>
      <c r="B1558" s="878" t="s">
        <v>7163</v>
      </c>
      <c r="C1558" s="803" t="s">
        <v>5881</v>
      </c>
      <c r="D1558" s="757"/>
      <c r="E1558" s="771">
        <v>97.370112</v>
      </c>
      <c r="F1558" s="771">
        <v>86.476830720000009</v>
      </c>
      <c r="G1558" s="771">
        <v>77.65266432</v>
      </c>
      <c r="H1558" s="771">
        <v>72.887614464000009</v>
      </c>
    </row>
    <row r="1559" ht="0" hidden="1" outlineLevel="1">
      <c r="A1559" s="803" t="s">
        <v>7164</v>
      </c>
      <c r="B1559" s="878" t="s">
        <v>7165</v>
      </c>
      <c r="C1559" s="803" t="s">
        <v>5881</v>
      </c>
      <c r="D1559" s="757"/>
      <c r="E1559" s="771">
        <v>97.370112</v>
      </c>
      <c r="F1559" s="771">
        <v>86.476830720000009</v>
      </c>
      <c r="G1559" s="771">
        <v>77.65266432</v>
      </c>
      <c r="H1559" s="771">
        <v>72.887614464000009</v>
      </c>
    </row>
    <row r="1560" ht="0" hidden="1" outlineLevel="1">
      <c r="A1560" s="803" t="s">
        <v>7166</v>
      </c>
      <c r="B1560" s="878" t="s">
        <v>7167</v>
      </c>
      <c r="C1560" s="803" t="s">
        <v>5881</v>
      </c>
      <c r="D1560" s="757"/>
      <c r="E1560" s="771">
        <v>97.370112</v>
      </c>
      <c r="F1560" s="771">
        <v>86.476830720000009</v>
      </c>
      <c r="G1560" s="771">
        <v>77.65266432</v>
      </c>
      <c r="H1560" s="771">
        <v>72.887614464000009</v>
      </c>
    </row>
    <row r="1561" ht="0" hidden="1" outlineLevel="1">
      <c r="A1561" s="803" t="s">
        <v>7168</v>
      </c>
      <c r="B1561" s="878" t="s">
        <v>7169</v>
      </c>
      <c r="C1561" s="803" t="s">
        <v>5881</v>
      </c>
      <c r="D1561" s="757"/>
      <c r="E1561" s="771">
        <v>97.370112</v>
      </c>
      <c r="F1561" s="771">
        <v>86.476830720000009</v>
      </c>
      <c r="G1561" s="771">
        <v>77.65266432</v>
      </c>
      <c r="H1561" s="771">
        <v>72.887614464000009</v>
      </c>
    </row>
    <row r="1562" ht="0" hidden="1" outlineLevel="1">
      <c r="A1562" s="803" t="s">
        <v>7170</v>
      </c>
      <c r="B1562" s="878" t="s">
        <v>7169</v>
      </c>
      <c r="C1562" s="803" t="s">
        <v>5881</v>
      </c>
      <c r="D1562" s="757"/>
      <c r="E1562" s="771">
        <v>97.370112</v>
      </c>
      <c r="F1562" s="771">
        <v>86.476830720000009</v>
      </c>
      <c r="G1562" s="771">
        <v>77.65266432</v>
      </c>
      <c r="H1562" s="771">
        <v>72.887614464000009</v>
      </c>
    </row>
    <row r="1563" ht="0" hidden="1" outlineLevel="1">
      <c r="A1563" s="878" t="s">
        <v>7171</v>
      </c>
      <c r="B1563" s="876"/>
      <c r="C1563" s="803" t="s">
        <v>5881</v>
      </c>
      <c r="D1563" s="757"/>
      <c r="E1563" s="771">
        <v>0</v>
      </c>
      <c r="F1563" s="771">
        <v>0</v>
      </c>
      <c r="G1563" s="771">
        <v>0</v>
      </c>
      <c r="H1563" s="771">
        <v>0</v>
      </c>
    </row>
    <row r="1564" ht="0" hidden="1" outlineLevel="1">
      <c r="A1564" s="803" t="s">
        <v>7172</v>
      </c>
      <c r="B1564" s="878" t="s">
        <v>7173</v>
      </c>
      <c r="C1564" s="803" t="s">
        <v>5881</v>
      </c>
      <c r="D1564" s="757"/>
      <c r="E1564" s="771">
        <v>105.22041599999999</v>
      </c>
      <c r="F1564" s="771">
        <v>93.44888195999998</v>
      </c>
      <c r="G1564" s="771">
        <v>83.91328175999999</v>
      </c>
      <c r="H1564" s="771">
        <v>78.764057651999977</v>
      </c>
    </row>
    <row r="1565" ht="0" hidden="1" outlineLevel="1">
      <c r="A1565" s="803" t="s">
        <v>7174</v>
      </c>
      <c r="B1565" s="878" t="s">
        <v>7173</v>
      </c>
      <c r="C1565" s="803" t="s">
        <v>5881</v>
      </c>
      <c r="D1565" s="757"/>
      <c r="E1565" s="771">
        <v>105.22041599999999</v>
      </c>
      <c r="F1565" s="771">
        <v>93.44888195999998</v>
      </c>
      <c r="G1565" s="771">
        <v>83.91328175999999</v>
      </c>
      <c r="H1565" s="771">
        <v>78.764057651999977</v>
      </c>
    </row>
    <row r="1566" ht="0" hidden="1" outlineLevel="1">
      <c r="A1566" s="803" t="s">
        <v>7175</v>
      </c>
      <c r="B1566" s="878" t="s">
        <v>7173</v>
      </c>
      <c r="C1566" s="803" t="s">
        <v>5881</v>
      </c>
      <c r="D1566" s="757"/>
      <c r="E1566" s="771">
        <v>105.22041599999999</v>
      </c>
      <c r="F1566" s="771">
        <v>93.44888195999998</v>
      </c>
      <c r="G1566" s="771">
        <v>83.91328175999999</v>
      </c>
      <c r="H1566" s="771">
        <v>78.764057651999977</v>
      </c>
    </row>
    <row r="1567" ht="0" hidden="1" outlineLevel="1">
      <c r="A1567" s="803" t="s">
        <v>7176</v>
      </c>
      <c r="B1567" s="878" t="s">
        <v>7173</v>
      </c>
      <c r="C1567" s="803" t="s">
        <v>5881</v>
      </c>
      <c r="D1567" s="757"/>
      <c r="E1567" s="771">
        <v>105.22041599999999</v>
      </c>
      <c r="F1567" s="771">
        <v>93.44888195999998</v>
      </c>
      <c r="G1567" s="771">
        <v>83.91328175999999</v>
      </c>
      <c r="H1567" s="771">
        <v>78.764057651999977</v>
      </c>
    </row>
    <row r="1568" ht="0" hidden="1" outlineLevel="1">
      <c r="A1568" s="878" t="s">
        <v>7177</v>
      </c>
      <c r="B1568" s="876"/>
      <c r="C1568" s="803" t="s">
        <v>5881</v>
      </c>
      <c r="D1568" s="757"/>
      <c r="E1568" s="771">
        <v>0</v>
      </c>
      <c r="F1568" s="771">
        <v>0</v>
      </c>
      <c r="G1568" s="771">
        <v>0</v>
      </c>
      <c r="H1568" s="771">
        <v>0</v>
      </c>
    </row>
    <row r="1569" ht="0" hidden="1" outlineLevel="1">
      <c r="A1569" s="803" t="s">
        <v>7178</v>
      </c>
      <c r="B1569" s="878" t="s">
        <v>7179</v>
      </c>
      <c r="C1569" s="803" t="s">
        <v>5881</v>
      </c>
      <c r="D1569" s="757"/>
      <c r="E1569" s="771">
        <v>134.00486399999997</v>
      </c>
      <c r="F1569" s="771">
        <v>119.01306983999997</v>
      </c>
      <c r="G1569" s="771">
        <v>106.86887903999998</v>
      </c>
      <c r="H1569" s="771">
        <v>100.31101600799998</v>
      </c>
    </row>
    <row r="1570" ht="0" hidden="1" outlineLevel="1">
      <c r="A1570" s="803" t="s">
        <v>7180</v>
      </c>
      <c r="B1570" s="878" t="s">
        <v>7179</v>
      </c>
      <c r="C1570" s="803" t="s">
        <v>5881</v>
      </c>
      <c r="D1570" s="757"/>
      <c r="E1570" s="771">
        <v>134.00486399999997</v>
      </c>
      <c r="F1570" s="771">
        <v>119.01306983999997</v>
      </c>
      <c r="G1570" s="771">
        <v>106.86887903999998</v>
      </c>
      <c r="H1570" s="771">
        <v>100.31101600799998</v>
      </c>
    </row>
    <row r="1571" ht="0" hidden="1" outlineLevel="1">
      <c r="A1571" s="891" t="s">
        <v>7181</v>
      </c>
      <c r="B1571" s="892" t="s">
        <v>7182</v>
      </c>
      <c r="C1571" s="803" t="s">
        <v>5881</v>
      </c>
      <c r="D1571" s="757"/>
      <c r="E1571" s="771">
        <v>139.23839999999998</v>
      </c>
      <c r="F1571" s="771">
        <v>123.66110400000001</v>
      </c>
      <c r="G1571" s="771">
        <v>111.042624</v>
      </c>
      <c r="H1571" s="771">
        <v>104.2286448</v>
      </c>
    </row>
    <row r="1572" ht="0" hidden="1" outlineLevel="1">
      <c r="A1572" s="891" t="s">
        <v>7183</v>
      </c>
      <c r="B1572" s="892" t="s">
        <v>7182</v>
      </c>
      <c r="C1572" s="803" t="s">
        <v>5881</v>
      </c>
      <c r="D1572" s="757"/>
      <c r="E1572" s="771">
        <v>139.23839999999998</v>
      </c>
      <c r="F1572" s="771">
        <v>123.66110400000001</v>
      </c>
      <c r="G1572" s="771">
        <v>111.042624</v>
      </c>
      <c r="H1572" s="771">
        <v>104.2286448</v>
      </c>
    </row>
    <row r="1573" ht="0" hidden="1" outlineLevel="1">
      <c r="A1573" s="891" t="s">
        <v>7184</v>
      </c>
      <c r="B1573" s="892" t="s">
        <v>7182</v>
      </c>
      <c r="C1573" s="803" t="s">
        <v>5881</v>
      </c>
      <c r="D1573" s="757"/>
      <c r="E1573" s="771">
        <v>139.23839999999998</v>
      </c>
      <c r="F1573" s="771">
        <v>123.66110400000001</v>
      </c>
      <c r="G1573" s="771">
        <v>111.042624</v>
      </c>
      <c r="H1573" s="771">
        <v>104.2286448</v>
      </c>
    </row>
    <row r="1574" ht="0" hidden="1" outlineLevel="1">
      <c r="A1574" s="891" t="s">
        <v>7185</v>
      </c>
      <c r="B1574" s="892" t="s">
        <v>7182</v>
      </c>
      <c r="C1574" s="803" t="s">
        <v>5881</v>
      </c>
      <c r="D1574" s="772"/>
      <c r="E1574" s="771">
        <v>139.23839999999998</v>
      </c>
      <c r="F1574" s="771">
        <v>123.66110400000001</v>
      </c>
      <c r="G1574" s="771">
        <v>111.042624</v>
      </c>
      <c r="H1574" s="771">
        <v>104.2286448</v>
      </c>
    </row>
    <row r="1575" ht="0" hidden="1" outlineLevel="1">
      <c r="A1575" s="891" t="s">
        <v>7186</v>
      </c>
      <c r="B1575" s="892" t="s">
        <v>7187</v>
      </c>
      <c r="C1575" s="803" t="s">
        <v>5881</v>
      </c>
      <c r="D1575" s="772"/>
      <c r="E1575" s="771">
        <v>165.40607999999997</v>
      </c>
      <c r="F1575" s="771">
        <v>146.90127479999998</v>
      </c>
      <c r="G1575" s="771">
        <v>131.91134879999999</v>
      </c>
      <c r="H1575" s="771">
        <v>123.81678875999998</v>
      </c>
    </row>
    <row r="1576" ht="0" hidden="1" outlineLevel="1">
      <c r="A1576" s="891" t="s">
        <v>7188</v>
      </c>
      <c r="B1576" s="892" t="s">
        <v>7189</v>
      </c>
      <c r="C1576" s="803" t="s">
        <v>5881</v>
      </c>
      <c r="D1576" s="772"/>
      <c r="E1576" s="771">
        <v>165.40607999999997</v>
      </c>
      <c r="F1576" s="771">
        <v>146.90127479999998</v>
      </c>
      <c r="G1576" s="771">
        <v>131.91134879999999</v>
      </c>
      <c r="H1576" s="771">
        <v>123.81678875999998</v>
      </c>
    </row>
    <row r="1577" ht="0" hidden="1" outlineLevel="1">
      <c r="A1577" s="891" t="s">
        <v>7190</v>
      </c>
      <c r="B1577" s="892" t="s">
        <v>7191</v>
      </c>
      <c r="C1577" s="803" t="s">
        <v>5881</v>
      </c>
      <c r="D1577" s="772"/>
      <c r="E1577" s="771">
        <v>165.40607999999997</v>
      </c>
      <c r="F1577" s="771">
        <v>146.90127479999998</v>
      </c>
      <c r="G1577" s="771">
        <v>131.91134879999999</v>
      </c>
      <c r="H1577" s="771">
        <v>123.81678875999998</v>
      </c>
    </row>
    <row r="1578" ht="0" hidden="1" outlineLevel="1">
      <c r="A1578" s="891" t="s">
        <v>7192</v>
      </c>
      <c r="B1578" s="892" t="s">
        <v>7193</v>
      </c>
      <c r="C1578" s="803" t="s">
        <v>5881</v>
      </c>
      <c r="D1578" s="772"/>
      <c r="E1578" s="771">
        <v>165.40607999999997</v>
      </c>
      <c r="F1578" s="771">
        <v>146.90127479999998</v>
      </c>
      <c r="G1578" s="771">
        <v>131.91134879999999</v>
      </c>
      <c r="H1578" s="771">
        <v>123.81678875999998</v>
      </c>
    </row>
    <row r="1579" ht="0" hidden="1" outlineLevel="1">
      <c r="A1579" s="891" t="s">
        <v>7194</v>
      </c>
      <c r="B1579" s="892" t="s">
        <v>7195</v>
      </c>
      <c r="C1579" s="803" t="s">
        <v>5881</v>
      </c>
      <c r="D1579" s="772"/>
      <c r="E1579" s="771">
        <v>165.40607999999997</v>
      </c>
      <c r="F1579" s="771">
        <v>146.90127479999998</v>
      </c>
      <c r="G1579" s="771">
        <v>131.91134879999999</v>
      </c>
      <c r="H1579" s="771">
        <v>123.81678875999998</v>
      </c>
    </row>
    <row r="1580" ht="0" hidden="1" outlineLevel="1">
      <c r="A1580" s="891" t="s">
        <v>7196</v>
      </c>
      <c r="B1580" s="892" t="s">
        <v>7197</v>
      </c>
      <c r="C1580" s="803" t="s">
        <v>5881</v>
      </c>
      <c r="D1580" s="772"/>
      <c r="E1580" s="771">
        <v>165.40607999999997</v>
      </c>
      <c r="F1580" s="771">
        <v>146.90127479999998</v>
      </c>
      <c r="G1580" s="771">
        <v>131.91134879999999</v>
      </c>
      <c r="H1580" s="771">
        <v>123.81678875999998</v>
      </c>
    </row>
    <row r="1581" ht="0" hidden="1" outlineLevel="1">
      <c r="A1581" s="891" t="s">
        <v>7198</v>
      </c>
      <c r="B1581" s="892" t="s">
        <v>7199</v>
      </c>
      <c r="C1581" s="803" t="s">
        <v>5881</v>
      </c>
      <c r="D1581" s="772"/>
      <c r="E1581" s="771">
        <v>165.40607999999997</v>
      </c>
      <c r="F1581" s="771">
        <v>146.90127479999998</v>
      </c>
      <c r="G1581" s="771">
        <v>131.91134879999999</v>
      </c>
      <c r="H1581" s="771">
        <v>123.81678875999998</v>
      </c>
    </row>
    <row r="1582" ht="0" hidden="1" outlineLevel="1">
      <c r="A1582" s="891" t="s">
        <v>7200</v>
      </c>
      <c r="B1582" s="892" t="s">
        <v>7201</v>
      </c>
      <c r="C1582" s="803" t="s">
        <v>5881</v>
      </c>
      <c r="D1582" s="757"/>
      <c r="E1582" s="771">
        <v>165.40607999999997</v>
      </c>
      <c r="F1582" s="771">
        <v>146.90127479999998</v>
      </c>
      <c r="G1582" s="771">
        <v>131.91134879999999</v>
      </c>
      <c r="H1582" s="771">
        <v>123.81678875999998</v>
      </c>
    </row>
    <row r="1583" ht="0" hidden="1" outlineLevel="1">
      <c r="A1583" s="878" t="s">
        <v>7202</v>
      </c>
      <c r="B1583" s="888"/>
      <c r="C1583" s="803" t="s">
        <v>5881</v>
      </c>
      <c r="D1583" s="757"/>
      <c r="E1583" s="771">
        <v>0</v>
      </c>
      <c r="F1583" s="771">
        <v>0</v>
      </c>
      <c r="G1583" s="771">
        <v>0</v>
      </c>
      <c r="H1583" s="771">
        <v>0</v>
      </c>
    </row>
    <row r="1584" ht="0" hidden="1" outlineLevel="1">
      <c r="A1584" s="803" t="s">
        <v>7203</v>
      </c>
      <c r="B1584" s="878" t="s">
        <v>7204</v>
      </c>
      <c r="C1584" s="803" t="s">
        <v>5881</v>
      </c>
      <c r="D1584" s="757"/>
      <c r="E1584" s="771">
        <v>871.93344</v>
      </c>
      <c r="F1584" s="771">
        <v>774.3858864</v>
      </c>
      <c r="G1584" s="771">
        <v>695.36691840000015</v>
      </c>
      <c r="H1584" s="771">
        <v>652.69667568</v>
      </c>
    </row>
    <row r="1585" ht="0" hidden="1" outlineLevel="1">
      <c r="A1585" s="803" t="s">
        <v>7205</v>
      </c>
      <c r="B1585" s="878" t="s">
        <v>7204</v>
      </c>
      <c r="C1585" s="803" t="s">
        <v>5881</v>
      </c>
      <c r="D1585" s="757"/>
      <c r="E1585" s="771">
        <v>871.93344</v>
      </c>
      <c r="F1585" s="771">
        <v>774.3858864</v>
      </c>
      <c r="G1585" s="771">
        <v>695.36691840000015</v>
      </c>
      <c r="H1585" s="771">
        <v>652.69667568</v>
      </c>
    </row>
    <row r="1586" ht="0" hidden="1" outlineLevel="1">
      <c r="A1586" s="803" t="s">
        <v>7206</v>
      </c>
      <c r="B1586" s="878" t="s">
        <v>7207</v>
      </c>
      <c r="C1586" s="803" t="s">
        <v>5881</v>
      </c>
      <c r="D1586" s="757"/>
      <c r="E1586" s="771">
        <v>871.93344</v>
      </c>
      <c r="F1586" s="771">
        <v>774.3858864</v>
      </c>
      <c r="G1586" s="771">
        <v>695.36691840000015</v>
      </c>
      <c r="H1586" s="771">
        <v>652.69667568</v>
      </c>
    </row>
    <row r="1587" ht="0" hidden="1" outlineLevel="1">
      <c r="A1587" s="803" t="s">
        <v>7208</v>
      </c>
      <c r="B1587" s="878" t="s">
        <v>7209</v>
      </c>
      <c r="C1587" s="803" t="s">
        <v>5881</v>
      </c>
      <c r="D1587" s="757"/>
      <c r="E1587" s="771">
        <v>741.09503999999981</v>
      </c>
      <c r="F1587" s="771">
        <v>658.18503239999984</v>
      </c>
      <c r="G1587" s="771">
        <v>591.02329439999994</v>
      </c>
      <c r="H1587" s="771">
        <v>554.75595587999987</v>
      </c>
    </row>
    <row r="1588" ht="0" hidden="1" outlineLevel="1">
      <c r="A1588" s="803" t="s">
        <v>7210</v>
      </c>
      <c r="B1588" s="878"/>
      <c r="C1588" s="803" t="s">
        <v>5881</v>
      </c>
      <c r="D1588" s="757"/>
      <c r="E1588" s="771">
        <v>0</v>
      </c>
      <c r="F1588" s="771">
        <v>0</v>
      </c>
      <c r="G1588" s="771">
        <v>0</v>
      </c>
      <c r="H1588" s="771">
        <v>0</v>
      </c>
    </row>
    <row r="1589" ht="0" hidden="1" outlineLevel="1">
      <c r="A1589" s="803" t="s">
        <v>7211</v>
      </c>
      <c r="B1589" s="878" t="s">
        <v>7212</v>
      </c>
      <c r="C1589" s="803" t="s">
        <v>5881</v>
      </c>
      <c r="D1589" s="757"/>
      <c r="E1589" s="771">
        <v>170.63961599999996</v>
      </c>
      <c r="F1589" s="771">
        <v>151.54930895999996</v>
      </c>
      <c r="G1589" s="771">
        <v>136.08509375999998</v>
      </c>
      <c r="H1589" s="771">
        <v>127.73441755199998</v>
      </c>
    </row>
    <row r="1590" ht="0" hidden="1" outlineLevel="1">
      <c r="A1590" s="803" t="s">
        <v>7213</v>
      </c>
      <c r="B1590" s="878" t="s">
        <v>7212</v>
      </c>
      <c r="C1590" s="803" t="s">
        <v>5881</v>
      </c>
      <c r="D1590" s="757"/>
      <c r="E1590" s="771">
        <v>170.63961599999996</v>
      </c>
      <c r="F1590" s="771">
        <v>151.54930895999996</v>
      </c>
      <c r="G1590" s="771">
        <v>136.08509375999998</v>
      </c>
      <c r="H1590" s="771">
        <v>127.73441755199998</v>
      </c>
    </row>
    <row r="1591" ht="0" hidden="1" outlineLevel="1">
      <c r="A1591" s="803" t="s">
        <v>7214</v>
      </c>
      <c r="B1591" s="878" t="s">
        <v>7212</v>
      </c>
      <c r="C1591" s="803" t="s">
        <v>5881</v>
      </c>
      <c r="D1591" s="757"/>
      <c r="E1591" s="771">
        <v>170.63961599999996</v>
      </c>
      <c r="F1591" s="771">
        <v>151.54930895999996</v>
      </c>
      <c r="G1591" s="771">
        <v>136.08509375999998</v>
      </c>
      <c r="H1591" s="771">
        <v>127.73441755199998</v>
      </c>
    </row>
    <row r="1592" ht="0" hidden="1" outlineLevel="1">
      <c r="A1592" s="803" t="s">
        <v>7215</v>
      </c>
      <c r="B1592" s="878" t="s">
        <v>7212</v>
      </c>
      <c r="C1592" s="803" t="s">
        <v>5881</v>
      </c>
      <c r="D1592" s="757"/>
      <c r="E1592" s="771">
        <v>170.63961599999996</v>
      </c>
      <c r="F1592" s="771">
        <v>151.54930895999996</v>
      </c>
      <c r="G1592" s="771">
        <v>136.08509375999998</v>
      </c>
      <c r="H1592" s="771">
        <v>127.73441755199998</v>
      </c>
    </row>
    <row r="1593" ht="0" hidden="1" outlineLevel="1">
      <c r="A1593" s="803" t="s">
        <v>7216</v>
      </c>
      <c r="B1593" s="878" t="s">
        <v>7212</v>
      </c>
      <c r="C1593" s="803" t="s">
        <v>5881</v>
      </c>
      <c r="D1593" s="757"/>
      <c r="E1593" s="771">
        <v>170.63961599999996</v>
      </c>
      <c r="F1593" s="771">
        <v>151.54930895999996</v>
      </c>
      <c r="G1593" s="771">
        <v>136.08509375999998</v>
      </c>
      <c r="H1593" s="771">
        <v>127.73441755199998</v>
      </c>
    </row>
    <row r="1594" ht="0" hidden="1" outlineLevel="1">
      <c r="A1594" s="803" t="s">
        <v>7217</v>
      </c>
      <c r="B1594" s="878" t="s">
        <v>7212</v>
      </c>
      <c r="C1594" s="803" t="s">
        <v>5881</v>
      </c>
      <c r="D1594" s="757"/>
      <c r="E1594" s="771">
        <v>170.63961599999996</v>
      </c>
      <c r="F1594" s="771">
        <v>151.54930895999996</v>
      </c>
      <c r="G1594" s="771">
        <v>136.08509375999998</v>
      </c>
      <c r="H1594" s="771">
        <v>127.73441755199998</v>
      </c>
    </row>
    <row r="1595" ht="0" hidden="1" outlineLevel="1">
      <c r="A1595" s="803" t="s">
        <v>7218</v>
      </c>
      <c r="B1595" s="878" t="s">
        <v>7219</v>
      </c>
      <c r="C1595" s="803" t="s">
        <v>5881</v>
      </c>
      <c r="D1595" s="757"/>
      <c r="E1595" s="771">
        <v>178.48991999999996</v>
      </c>
      <c r="F1595" s="771">
        <v>158.52136019999995</v>
      </c>
      <c r="G1595" s="771">
        <v>142.34571119999998</v>
      </c>
      <c r="H1595" s="771">
        <v>133.61086073999996</v>
      </c>
    </row>
    <row r="1596" ht="0" hidden="1" outlineLevel="1">
      <c r="A1596" s="803" t="s">
        <v>7220</v>
      </c>
      <c r="B1596" s="878" t="s">
        <v>7221</v>
      </c>
      <c r="C1596" s="803" t="s">
        <v>5881</v>
      </c>
      <c r="D1596" s="757"/>
      <c r="E1596" s="771">
        <v>178.48991999999996</v>
      </c>
      <c r="F1596" s="771">
        <v>158.52136019999995</v>
      </c>
      <c r="G1596" s="771">
        <v>142.34571119999998</v>
      </c>
      <c r="H1596" s="771">
        <v>133.61086073999996</v>
      </c>
    </row>
    <row r="1597" ht="0" hidden="1" outlineLevel="1">
      <c r="A1597" s="803" t="s">
        <v>7222</v>
      </c>
      <c r="B1597" s="878" t="s">
        <v>7223</v>
      </c>
      <c r="C1597" s="803" t="s">
        <v>5881</v>
      </c>
      <c r="D1597" s="757"/>
      <c r="E1597" s="771">
        <v>178.48991999999996</v>
      </c>
      <c r="F1597" s="771">
        <v>158.52136019999995</v>
      </c>
      <c r="G1597" s="771">
        <v>142.34571119999998</v>
      </c>
      <c r="H1597" s="771">
        <v>133.61086073999996</v>
      </c>
    </row>
    <row r="1598" ht="0" hidden="1" outlineLevel="1">
      <c r="A1598" s="803" t="s">
        <v>7224</v>
      </c>
      <c r="B1598" s="878" t="s">
        <v>7223</v>
      </c>
      <c r="C1598" s="803" t="s">
        <v>5881</v>
      </c>
      <c r="D1598" s="757"/>
      <c r="E1598" s="771">
        <v>178.48991999999996</v>
      </c>
      <c r="F1598" s="771">
        <v>158.52136019999995</v>
      </c>
      <c r="G1598" s="771">
        <v>142.34571119999998</v>
      </c>
      <c r="H1598" s="771">
        <v>133.61086073999996</v>
      </c>
    </row>
    <row r="1599" ht="0" hidden="1" outlineLevel="1">
      <c r="A1599" s="803" t="s">
        <v>7225</v>
      </c>
      <c r="B1599" s="878" t="s">
        <v>7226</v>
      </c>
      <c r="C1599" s="803" t="s">
        <v>5881</v>
      </c>
      <c r="D1599" s="757"/>
      <c r="E1599" s="771">
        <v>170.63961599999996</v>
      </c>
      <c r="F1599" s="771">
        <v>151.54930895999996</v>
      </c>
      <c r="G1599" s="771">
        <v>136.08509375999998</v>
      </c>
      <c r="H1599" s="771">
        <v>127.73441755199998</v>
      </c>
    </row>
    <row r="1600" ht="0" hidden="1" outlineLevel="1">
      <c r="A1600" s="803" t="s">
        <v>7227</v>
      </c>
      <c r="B1600" s="878" t="s">
        <v>7226</v>
      </c>
      <c r="C1600" s="803" t="s">
        <v>5881</v>
      </c>
      <c r="D1600" s="757"/>
      <c r="E1600" s="771">
        <v>170.63961599999996</v>
      </c>
      <c r="F1600" s="771">
        <v>151.54930895999996</v>
      </c>
      <c r="G1600" s="771">
        <v>136.08509375999998</v>
      </c>
      <c r="H1600" s="771">
        <v>127.73441755199998</v>
      </c>
    </row>
    <row r="1601" ht="0" hidden="1" outlineLevel="1">
      <c r="A1601" s="803" t="s">
        <v>7228</v>
      </c>
      <c r="B1601" s="878" t="s">
        <v>7226</v>
      </c>
      <c r="C1601" s="803" t="s">
        <v>5881</v>
      </c>
      <c r="D1601" s="757"/>
      <c r="E1601" s="771">
        <v>170.63961599999996</v>
      </c>
      <c r="F1601" s="771">
        <v>151.54930895999996</v>
      </c>
      <c r="G1601" s="771">
        <v>136.08509375999998</v>
      </c>
      <c r="H1601" s="771">
        <v>127.73441755199998</v>
      </c>
    </row>
    <row r="1602" ht="0" hidden="1" outlineLevel="1">
      <c r="A1602" s="803" t="s">
        <v>7229</v>
      </c>
      <c r="B1602" s="878" t="s">
        <v>7230</v>
      </c>
      <c r="C1602" s="803" t="s">
        <v>5881</v>
      </c>
      <c r="D1602" s="757"/>
      <c r="E1602" s="771">
        <v>170.63961599999996</v>
      </c>
      <c r="F1602" s="771">
        <v>151.54930895999996</v>
      </c>
      <c r="G1602" s="771">
        <v>136.08509375999998</v>
      </c>
      <c r="H1602" s="771">
        <v>127.73441755199998</v>
      </c>
    </row>
    <row r="1603" ht="0" hidden="1" outlineLevel="1">
      <c r="A1603" s="803" t="s">
        <v>7231</v>
      </c>
      <c r="B1603" s="878" t="s">
        <v>7230</v>
      </c>
      <c r="C1603" s="803" t="s">
        <v>5881</v>
      </c>
      <c r="D1603" s="757"/>
      <c r="E1603" s="771">
        <v>170.63961599999996</v>
      </c>
      <c r="F1603" s="771">
        <v>151.54930895999996</v>
      </c>
      <c r="G1603" s="771">
        <v>136.08509375999998</v>
      </c>
      <c r="H1603" s="771">
        <v>127.73441755199998</v>
      </c>
    </row>
    <row r="1604" ht="0" hidden="1" outlineLevel="1">
      <c r="A1604" s="803" t="s">
        <v>7232</v>
      </c>
      <c r="B1604" s="878" t="s">
        <v>7230</v>
      </c>
      <c r="C1604" s="803" t="s">
        <v>5881</v>
      </c>
      <c r="D1604" s="757"/>
      <c r="E1604" s="771">
        <v>170.63961599999996</v>
      </c>
      <c r="F1604" s="771">
        <v>151.54930895999996</v>
      </c>
      <c r="G1604" s="771">
        <v>136.08509375999998</v>
      </c>
      <c r="H1604" s="771">
        <v>127.73441755199998</v>
      </c>
    </row>
    <row r="1605" ht="0" hidden="1" outlineLevel="1">
      <c r="A1605" s="803" t="s">
        <v>7233</v>
      </c>
      <c r="B1605" s="878" t="s">
        <v>7234</v>
      </c>
      <c r="C1605" s="803" t="s">
        <v>5881</v>
      </c>
      <c r="D1605" s="772"/>
      <c r="E1605" s="771">
        <v>170.63961599999996</v>
      </c>
      <c r="F1605" s="771">
        <v>151.54930895999996</v>
      </c>
      <c r="G1605" s="771">
        <v>136.08509375999998</v>
      </c>
      <c r="H1605" s="771">
        <v>127.73441755199998</v>
      </c>
    </row>
    <row r="1606" ht="0" hidden="1" outlineLevel="1">
      <c r="A1606" s="803" t="s">
        <v>7235</v>
      </c>
      <c r="B1606" s="878" t="s">
        <v>7234</v>
      </c>
      <c r="C1606" s="803" t="s">
        <v>5881</v>
      </c>
      <c r="D1606" s="757"/>
      <c r="E1606" s="771">
        <v>170.63961599999996</v>
      </c>
      <c r="F1606" s="771">
        <v>151.54930895999996</v>
      </c>
      <c r="G1606" s="771">
        <v>136.08509375999998</v>
      </c>
      <c r="H1606" s="771">
        <v>127.73441755199998</v>
      </c>
    </row>
    <row r="1607" ht="0" hidden="1" outlineLevel="1">
      <c r="A1607" s="803" t="s">
        <v>7236</v>
      </c>
      <c r="B1607" s="878" t="s">
        <v>7234</v>
      </c>
      <c r="C1607" s="803" t="s">
        <v>5881</v>
      </c>
      <c r="D1607" s="757"/>
      <c r="E1607" s="771">
        <v>170.63961599999996</v>
      </c>
      <c r="F1607" s="771">
        <v>151.54930895999996</v>
      </c>
      <c r="G1607" s="771">
        <v>136.08509375999998</v>
      </c>
      <c r="H1607" s="771">
        <v>127.73441755199998</v>
      </c>
    </row>
    <row r="1608" ht="0" hidden="1" outlineLevel="1">
      <c r="A1608" s="803" t="s">
        <v>7237</v>
      </c>
      <c r="B1608" s="878" t="s">
        <v>7238</v>
      </c>
      <c r="C1608" s="803" t="s">
        <v>5881</v>
      </c>
      <c r="D1608" s="757"/>
      <c r="E1608" s="771">
        <v>170.63961599999996</v>
      </c>
      <c r="F1608" s="771">
        <v>151.54930895999996</v>
      </c>
      <c r="G1608" s="771">
        <v>136.08509375999998</v>
      </c>
      <c r="H1608" s="771">
        <v>127.73441755199998</v>
      </c>
    </row>
    <row r="1609" ht="0" hidden="1" outlineLevel="1">
      <c r="A1609" s="803" t="s">
        <v>7239</v>
      </c>
      <c r="B1609" s="878" t="s">
        <v>7240</v>
      </c>
      <c r="C1609" s="803" t="s">
        <v>5881</v>
      </c>
      <c r="D1609" s="757"/>
      <c r="E1609" s="771">
        <v>170.63961599999996</v>
      </c>
      <c r="F1609" s="771">
        <v>151.54930895999996</v>
      </c>
      <c r="G1609" s="771">
        <v>136.08509375999998</v>
      </c>
      <c r="H1609" s="771">
        <v>127.73441755199998</v>
      </c>
    </row>
    <row r="1610" ht="0" hidden="1" outlineLevel="1">
      <c r="A1610" s="803" t="s">
        <v>7241</v>
      </c>
      <c r="B1610" s="878"/>
      <c r="C1610" s="803" t="s">
        <v>5881</v>
      </c>
      <c r="D1610" s="757"/>
      <c r="E1610" s="771">
        <v>0</v>
      </c>
      <c r="F1610" s="771">
        <v>0</v>
      </c>
      <c r="G1610" s="771">
        <v>0</v>
      </c>
      <c r="H1610" s="771">
        <v>0</v>
      </c>
    </row>
    <row r="1611" ht="0" hidden="1" outlineLevel="1">
      <c r="A1611" s="803" t="s">
        <v>7242</v>
      </c>
      <c r="B1611" s="878" t="s">
        <v>7243</v>
      </c>
      <c r="C1611" s="803" t="s">
        <v>5881</v>
      </c>
      <c r="D1611" s="757"/>
      <c r="E1611" s="771">
        <v>191.57375999999997</v>
      </c>
      <c r="F1611" s="771">
        <v>170.14144559999997</v>
      </c>
      <c r="G1611" s="771">
        <v>152.78007359999998</v>
      </c>
      <c r="H1611" s="771">
        <v>143.40493271999998</v>
      </c>
    </row>
    <row r="1612" ht="0" hidden="1" outlineLevel="1">
      <c r="A1612" s="803" t="s">
        <v>7244</v>
      </c>
      <c r="B1612" s="878" t="s">
        <v>7245</v>
      </c>
      <c r="C1612" s="803" t="s">
        <v>5881</v>
      </c>
      <c r="D1612" s="757"/>
      <c r="E1612" s="771">
        <v>191.57375999999997</v>
      </c>
      <c r="F1612" s="771">
        <v>170.14144559999997</v>
      </c>
      <c r="G1612" s="771">
        <v>152.78007359999998</v>
      </c>
      <c r="H1612" s="771">
        <v>143.40493271999998</v>
      </c>
    </row>
    <row r="1613" ht="0" hidden="1" outlineLevel="1">
      <c r="A1613" s="803" t="s">
        <v>7246</v>
      </c>
      <c r="B1613" s="878" t="s">
        <v>7247</v>
      </c>
      <c r="C1613" s="803" t="s">
        <v>5881</v>
      </c>
      <c r="D1613" s="772"/>
      <c r="E1613" s="771">
        <v>191.57375999999997</v>
      </c>
      <c r="F1613" s="771">
        <v>170.14144559999997</v>
      </c>
      <c r="G1613" s="771">
        <v>152.78007359999998</v>
      </c>
      <c r="H1613" s="771">
        <v>143.40493271999998</v>
      </c>
    </row>
    <row r="1614" ht="0" hidden="1" outlineLevel="1">
      <c r="A1614" s="803" t="s">
        <v>7248</v>
      </c>
      <c r="B1614" s="878" t="s">
        <v>7249</v>
      </c>
      <c r="C1614" s="803" t="s">
        <v>5881</v>
      </c>
      <c r="D1614" s="772"/>
      <c r="E1614" s="771">
        <v>170.63961599999996</v>
      </c>
      <c r="F1614" s="771">
        <v>151.54930895999996</v>
      </c>
      <c r="G1614" s="771">
        <v>136.08509375999998</v>
      </c>
      <c r="H1614" s="771">
        <v>127.73441755199998</v>
      </c>
    </row>
    <row r="1615" ht="0" hidden="1" outlineLevel="1">
      <c r="A1615" s="803" t="s">
        <v>7250</v>
      </c>
      <c r="B1615" s="878" t="s">
        <v>7249</v>
      </c>
      <c r="C1615" s="803" t="s">
        <v>5881</v>
      </c>
      <c r="D1615" s="757"/>
      <c r="E1615" s="771">
        <v>191.57375999999997</v>
      </c>
      <c r="F1615" s="771">
        <v>170.14144559999997</v>
      </c>
      <c r="G1615" s="771">
        <v>152.78007359999998</v>
      </c>
      <c r="H1615" s="771">
        <v>143.40493271999998</v>
      </c>
    </row>
    <row r="1616" ht="0" hidden="1" outlineLevel="1">
      <c r="A1616" s="803" t="s">
        <v>7251</v>
      </c>
      <c r="B1616" s="878" t="s">
        <v>7252</v>
      </c>
      <c r="C1616" s="803" t="s">
        <v>5881</v>
      </c>
      <c r="D1616" s="757"/>
      <c r="E1616" s="771">
        <v>191.57375999999997</v>
      </c>
      <c r="F1616" s="771">
        <v>170.14144559999997</v>
      </c>
      <c r="G1616" s="771">
        <v>152.78007359999998</v>
      </c>
      <c r="H1616" s="771">
        <v>143.40493271999998</v>
      </c>
    </row>
    <row r="1617" ht="0" hidden="1" outlineLevel="1">
      <c r="A1617" s="803" t="s">
        <v>7253</v>
      </c>
      <c r="B1617" s="878" t="s">
        <v>7254</v>
      </c>
      <c r="C1617" s="803" t="s">
        <v>5881</v>
      </c>
      <c r="D1617" s="772"/>
      <c r="E1617" s="771">
        <v>191.57375999999997</v>
      </c>
      <c r="F1617" s="771">
        <v>170.14144559999997</v>
      </c>
      <c r="G1617" s="771">
        <v>152.78007359999998</v>
      </c>
      <c r="H1617" s="771">
        <v>143.40493271999998</v>
      </c>
    </row>
    <row r="1618" ht="0" hidden="1" outlineLevel="1">
      <c r="A1618" s="803" t="s">
        <v>7255</v>
      </c>
      <c r="B1618" s="878" t="s">
        <v>7256</v>
      </c>
      <c r="C1618" s="803" t="s">
        <v>5881</v>
      </c>
      <c r="D1618" s="772"/>
      <c r="E1618" s="771">
        <v>191.57375999999997</v>
      </c>
      <c r="F1618" s="771">
        <v>170.14144559999997</v>
      </c>
      <c r="G1618" s="771">
        <v>152.78007359999998</v>
      </c>
      <c r="H1618" s="771">
        <v>143.40493271999998</v>
      </c>
    </row>
    <row r="1619" ht="0" hidden="1" outlineLevel="1">
      <c r="A1619" s="878" t="s">
        <v>7257</v>
      </c>
      <c r="B1619" s="888"/>
      <c r="C1619" s="803" t="s">
        <v>5881</v>
      </c>
      <c r="D1619" s="772"/>
      <c r="E1619" s="771">
        <v>0</v>
      </c>
      <c r="F1619" s="771">
        <v>0</v>
      </c>
      <c r="G1619" s="771">
        <v>0</v>
      </c>
      <c r="H1619" s="771">
        <v>0</v>
      </c>
    </row>
    <row r="1620" ht="0" hidden="1" outlineLevel="1">
      <c r="A1620" s="803" t="s">
        <v>7258</v>
      </c>
      <c r="B1620" s="888" t="s">
        <v>7259</v>
      </c>
      <c r="C1620" s="803" t="s">
        <v>5881</v>
      </c>
      <c r="D1620" s="772"/>
      <c r="E1620" s="771">
        <v>150</v>
      </c>
      <c r="F1620" s="771">
        <v>144.57725771999998</v>
      </c>
      <c r="G1620" s="771">
        <v>129.82447632</v>
      </c>
      <c r="H1620" s="771">
        <v>121.85797436399999</v>
      </c>
    </row>
    <row r="1621" ht="0" hidden="1" outlineLevel="1">
      <c r="A1621" s="803" t="s">
        <v>7260</v>
      </c>
      <c r="B1621" s="888" t="s">
        <v>7261</v>
      </c>
      <c r="C1621" s="803" t="s">
        <v>5881</v>
      </c>
      <c r="D1621" s="757"/>
      <c r="E1621" s="771">
        <v>150</v>
      </c>
      <c r="F1621" s="771">
        <v>144.57725771999998</v>
      </c>
      <c r="G1621" s="771">
        <v>129.82447632</v>
      </c>
      <c r="H1621" s="771">
        <v>121.85797436399999</v>
      </c>
    </row>
    <row r="1622" ht="0" hidden="1" outlineLevel="1">
      <c r="A1622" s="803" t="s">
        <v>7262</v>
      </c>
      <c r="B1622" s="888" t="s">
        <v>7263</v>
      </c>
      <c r="C1622" s="803" t="s">
        <v>5881</v>
      </c>
      <c r="D1622" s="757"/>
      <c r="E1622" s="771">
        <v>150</v>
      </c>
      <c r="F1622" s="771">
        <v>144.57725771999998</v>
      </c>
      <c r="G1622" s="771">
        <v>129.82447632</v>
      </c>
      <c r="H1622" s="771">
        <v>121.85797436399999</v>
      </c>
    </row>
    <row r="1623" ht="0" hidden="1" outlineLevel="1">
      <c r="A1623" s="803" t="s">
        <v>7264</v>
      </c>
      <c r="B1623" s="888" t="s">
        <v>7265</v>
      </c>
      <c r="C1623" s="803" t="s">
        <v>5881</v>
      </c>
      <c r="D1623" s="757"/>
      <c r="E1623" s="771">
        <v>150</v>
      </c>
      <c r="F1623" s="771">
        <v>144.57725771999998</v>
      </c>
      <c r="G1623" s="771">
        <v>129.82447632</v>
      </c>
      <c r="H1623" s="771">
        <v>121.85797436399999</v>
      </c>
    </row>
    <row r="1624" ht="0" hidden="1" outlineLevel="1">
      <c r="A1624" s="803" t="s">
        <v>7266</v>
      </c>
      <c r="B1624" s="888" t="s">
        <v>7267</v>
      </c>
      <c r="C1624" s="803" t="s">
        <v>5881</v>
      </c>
      <c r="D1624" s="772"/>
      <c r="E1624" s="771">
        <v>150</v>
      </c>
      <c r="F1624" s="771">
        <v>144.57725771999998</v>
      </c>
      <c r="G1624" s="771">
        <v>129.82447632</v>
      </c>
      <c r="H1624" s="771">
        <v>121.85797436399999</v>
      </c>
    </row>
    <row r="1625" ht="0" hidden="1" outlineLevel="1">
      <c r="A1625" s="803" t="s">
        <v>7268</v>
      </c>
      <c r="B1625" s="876" t="s">
        <v>7269</v>
      </c>
      <c r="C1625" s="803" t="s">
        <v>5881</v>
      </c>
      <c r="D1625" s="772"/>
      <c r="E1625" s="771">
        <v>115.68748799999997</v>
      </c>
      <c r="F1625" s="771">
        <v>102.74495027999998</v>
      </c>
      <c r="G1625" s="771">
        <v>92.260771679999991</v>
      </c>
      <c r="H1625" s="771">
        <v>86.599315235999981</v>
      </c>
    </row>
    <row r="1626" ht="0" hidden="1" outlineLevel="1">
      <c r="A1626" s="803" t="s">
        <v>7270</v>
      </c>
      <c r="B1626" s="876" t="s">
        <v>7269</v>
      </c>
      <c r="C1626" s="803" t="s">
        <v>5881</v>
      </c>
      <c r="D1626" s="757"/>
      <c r="E1626" s="771">
        <v>115.68748799999997</v>
      </c>
      <c r="F1626" s="771">
        <v>102.74495027999998</v>
      </c>
      <c r="G1626" s="771">
        <v>92.260771679999991</v>
      </c>
      <c r="H1626" s="771">
        <v>86.599315235999981</v>
      </c>
    </row>
    <row r="1627" ht="0" hidden="1" outlineLevel="1">
      <c r="A1627" s="803" t="s">
        <v>7271</v>
      </c>
      <c r="B1627" s="876" t="s">
        <v>7272</v>
      </c>
      <c r="C1627" s="803" t="s">
        <v>5881</v>
      </c>
      <c r="D1627" s="772"/>
      <c r="E1627" s="771">
        <v>139.23839999999998</v>
      </c>
      <c r="F1627" s="771">
        <v>123.66110400000001</v>
      </c>
      <c r="G1627" s="771">
        <v>111.042624</v>
      </c>
      <c r="H1627" s="771">
        <v>104.2286448</v>
      </c>
    </row>
    <row r="1628" ht="0" hidden="1" outlineLevel="1">
      <c r="A1628" s="803" t="s">
        <v>7273</v>
      </c>
      <c r="B1628" s="888" t="s">
        <v>7274</v>
      </c>
      <c r="C1628" s="803" t="s">
        <v>5881</v>
      </c>
      <c r="D1628" s="772"/>
      <c r="E1628" s="771">
        <v>150</v>
      </c>
      <c r="F1628" s="771">
        <v>144.57725771999998</v>
      </c>
      <c r="G1628" s="771">
        <v>129.82447632</v>
      </c>
      <c r="H1628" s="771">
        <v>121.85797436399999</v>
      </c>
    </row>
    <row r="1629" ht="0" hidden="1" outlineLevel="1">
      <c r="A1629" s="803" t="s">
        <v>7275</v>
      </c>
      <c r="B1629" s="888" t="s">
        <v>7276</v>
      </c>
      <c r="C1629" s="803" t="s">
        <v>5881</v>
      </c>
      <c r="D1629" s="757"/>
      <c r="E1629" s="771">
        <v>150</v>
      </c>
      <c r="F1629" s="771">
        <v>144.57725771999998</v>
      </c>
      <c r="G1629" s="771">
        <v>129.82447632</v>
      </c>
      <c r="H1629" s="771">
        <v>121.85797436399999</v>
      </c>
    </row>
    <row r="1630" ht="0" hidden="1" outlineLevel="1">
      <c r="A1630" s="803" t="s">
        <v>7277</v>
      </c>
      <c r="B1630" s="888" t="s">
        <v>7278</v>
      </c>
      <c r="C1630" s="803" t="s">
        <v>5881</v>
      </c>
      <c r="D1630" s="757"/>
      <c r="E1630" s="771">
        <v>150</v>
      </c>
      <c r="F1630" s="771">
        <v>144.57725771999998</v>
      </c>
      <c r="G1630" s="771">
        <v>129.82447632</v>
      </c>
      <c r="H1630" s="771">
        <v>121.85797436399999</v>
      </c>
    </row>
    <row r="1631" ht="0" hidden="1" outlineLevel="1">
      <c r="A1631" s="803" t="s">
        <v>7279</v>
      </c>
      <c r="B1631" s="876" t="s">
        <v>7280</v>
      </c>
      <c r="C1631" s="803" t="s">
        <v>5881</v>
      </c>
      <c r="D1631" s="757"/>
      <c r="E1631" s="771">
        <v>107.837184</v>
      </c>
      <c r="F1631" s="771">
        <v>95.77289904</v>
      </c>
      <c r="G1631" s="771">
        <v>86.00015424</v>
      </c>
      <c r="H1631" s="771">
        <v>80.722872048</v>
      </c>
    </row>
    <row r="1632" ht="0" hidden="1" outlineLevel="1">
      <c r="A1632" s="803" t="s">
        <v>7281</v>
      </c>
      <c r="B1632" s="876" t="s">
        <v>7280</v>
      </c>
      <c r="C1632" s="803" t="s">
        <v>5881</v>
      </c>
      <c r="D1632" s="757"/>
      <c r="E1632" s="771">
        <v>126.15455999999999</v>
      </c>
      <c r="F1632" s="771">
        <v>112.04101859999997</v>
      </c>
      <c r="G1632" s="771">
        <v>100.6082616</v>
      </c>
      <c r="H1632" s="771">
        <v>94.434572819999971</v>
      </c>
    </row>
    <row r="1633" ht="0" hidden="1" outlineLevel="1">
      <c r="A1633" s="803" t="s">
        <v>7282</v>
      </c>
      <c r="B1633" s="876" t="s">
        <v>7280</v>
      </c>
      <c r="C1633" s="803" t="s">
        <v>5881</v>
      </c>
      <c r="D1633" s="757"/>
      <c r="E1633" s="771">
        <v>126.15455999999999</v>
      </c>
      <c r="F1633" s="771">
        <v>112.04101859999997</v>
      </c>
      <c r="G1633" s="771">
        <v>100.6082616</v>
      </c>
      <c r="H1633" s="771">
        <v>94.434572819999971</v>
      </c>
    </row>
    <row r="1634" ht="0" hidden="1" outlineLevel="1">
      <c r="A1634" s="803" t="s">
        <v>7283</v>
      </c>
      <c r="B1634" s="878" t="s">
        <v>7284</v>
      </c>
      <c r="C1634" s="803" t="s">
        <v>5881</v>
      </c>
      <c r="D1634" s="757"/>
      <c r="E1634" s="771">
        <v>144.2112</v>
      </c>
      <c r="F1634" s="771">
        <v>123.66110400000001</v>
      </c>
      <c r="G1634" s="771">
        <v>111.042624</v>
      </c>
      <c r="H1634" s="771">
        <v>104.2286448</v>
      </c>
    </row>
    <row r="1635" ht="0" hidden="1" outlineLevel="1">
      <c r="A1635" s="803" t="s">
        <v>7285</v>
      </c>
      <c r="B1635" s="878" t="s">
        <v>7286</v>
      </c>
      <c r="C1635" s="803" t="s">
        <v>5881</v>
      </c>
      <c r="D1635" s="757"/>
      <c r="E1635" s="771">
        <v>144.2112</v>
      </c>
      <c r="F1635" s="771">
        <v>123.66110400000001</v>
      </c>
      <c r="G1635" s="771">
        <v>111.042624</v>
      </c>
      <c r="H1635" s="771">
        <v>104.2286448</v>
      </c>
    </row>
    <row r="1636" ht="0" hidden="1" outlineLevel="1">
      <c r="A1636" s="803" t="s">
        <v>7287</v>
      </c>
      <c r="B1636" s="878" t="s">
        <v>7288</v>
      </c>
      <c r="C1636" s="803" t="s">
        <v>5881</v>
      </c>
      <c r="D1636" s="757"/>
      <c r="E1636" s="771">
        <v>144.2112</v>
      </c>
      <c r="F1636" s="771">
        <v>123.66110400000001</v>
      </c>
      <c r="G1636" s="771">
        <v>111.042624</v>
      </c>
      <c r="H1636" s="771">
        <v>104.2286448</v>
      </c>
    </row>
    <row r="1637" ht="0" hidden="1" outlineLevel="1">
      <c r="A1637" s="803" t="s">
        <v>7289</v>
      </c>
      <c r="B1637" s="878" t="s">
        <v>7290</v>
      </c>
      <c r="C1637" s="803" t="s">
        <v>5881</v>
      </c>
      <c r="D1637" s="757"/>
      <c r="E1637" s="771">
        <v>144.2112</v>
      </c>
      <c r="F1637" s="771">
        <v>123.66110400000001</v>
      </c>
      <c r="G1637" s="771">
        <v>111.042624</v>
      </c>
      <c r="H1637" s="771">
        <v>104.2286448</v>
      </c>
    </row>
    <row r="1638" ht="0" hidden="1" outlineLevel="1">
      <c r="A1638" s="803" t="s">
        <v>7291</v>
      </c>
      <c r="B1638" s="878" t="s">
        <v>7292</v>
      </c>
      <c r="C1638" s="803" t="s">
        <v>5881</v>
      </c>
      <c r="D1638" s="757"/>
      <c r="E1638" s="771">
        <v>147.08870399999998</v>
      </c>
      <c r="F1638" s="771">
        <v>130.63315523999998</v>
      </c>
      <c r="G1638" s="771">
        <v>117.30324143999998</v>
      </c>
      <c r="H1638" s="771">
        <v>110.10508798799998</v>
      </c>
    </row>
    <row r="1639" ht="0" hidden="1" outlineLevel="1">
      <c r="A1639" s="803" t="s">
        <v>7293</v>
      </c>
      <c r="B1639" s="878" t="s">
        <v>7294</v>
      </c>
      <c r="C1639" s="803" t="s">
        <v>5881</v>
      </c>
      <c r="D1639" s="757"/>
      <c r="E1639" s="771">
        <v>147.08870399999998</v>
      </c>
      <c r="F1639" s="771">
        <v>130.63315523999998</v>
      </c>
      <c r="G1639" s="771">
        <v>117.30324143999998</v>
      </c>
      <c r="H1639" s="771">
        <v>110.10508798799998</v>
      </c>
    </row>
    <row r="1640" ht="0" hidden="1" outlineLevel="1">
      <c r="A1640" s="803" t="s">
        <v>7295</v>
      </c>
      <c r="B1640" s="878" t="s">
        <v>7296</v>
      </c>
      <c r="C1640" s="803" t="s">
        <v>5881</v>
      </c>
      <c r="D1640" s="772"/>
      <c r="E1640" s="771">
        <v>154.939008</v>
      </c>
      <c r="F1640" s="771">
        <v>137.60520648</v>
      </c>
      <c r="G1640" s="771">
        <v>123.56385888</v>
      </c>
      <c r="H1640" s="771">
        <v>115.981531176</v>
      </c>
    </row>
    <row r="1641" ht="0" hidden="1" outlineLevel="1">
      <c r="A1641" s="803" t="s">
        <v>7297</v>
      </c>
      <c r="B1641" s="878" t="s">
        <v>7298</v>
      </c>
      <c r="C1641" s="803" t="s">
        <v>5881</v>
      </c>
      <c r="D1641" s="757"/>
      <c r="E1641" s="771">
        <v>154.939008</v>
      </c>
      <c r="F1641" s="771">
        <v>137.60520648</v>
      </c>
      <c r="G1641" s="771">
        <v>123.56385888</v>
      </c>
      <c r="H1641" s="771">
        <v>115.981531176</v>
      </c>
    </row>
    <row r="1642" ht="0" hidden="1" outlineLevel="1">
      <c r="A1642" s="803" t="s">
        <v>7299</v>
      </c>
      <c r="B1642" s="878" t="s">
        <v>7300</v>
      </c>
      <c r="C1642" s="803" t="s">
        <v>5881</v>
      </c>
      <c r="D1642" s="757"/>
      <c r="E1642" s="771">
        <v>147.08870399999998</v>
      </c>
      <c r="F1642" s="771">
        <v>130.63315523999998</v>
      </c>
      <c r="G1642" s="771">
        <v>117.30324143999998</v>
      </c>
      <c r="H1642" s="771">
        <v>110.10508798799998</v>
      </c>
    </row>
    <row r="1643" ht="0" hidden="1" outlineLevel="1">
      <c r="A1643" s="803" t="s">
        <v>7301</v>
      </c>
      <c r="B1643" s="878" t="s">
        <v>7300</v>
      </c>
      <c r="C1643" s="803" t="s">
        <v>5881</v>
      </c>
      <c r="D1643" s="757"/>
      <c r="E1643" s="771">
        <v>147.08870399999998</v>
      </c>
      <c r="F1643" s="771">
        <v>130.63315523999998</v>
      </c>
      <c r="G1643" s="771">
        <v>117.30324143999998</v>
      </c>
      <c r="H1643" s="771">
        <v>110.10508798799998</v>
      </c>
    </row>
    <row r="1644" ht="0" hidden="1" outlineLevel="1">
      <c r="A1644" s="803" t="s">
        <v>7302</v>
      </c>
      <c r="B1644" s="878" t="s">
        <v>7300</v>
      </c>
      <c r="C1644" s="803" t="s">
        <v>5881</v>
      </c>
      <c r="D1644" s="757"/>
      <c r="E1644" s="771">
        <v>147.08870399999998</v>
      </c>
      <c r="F1644" s="771">
        <v>130.63315523999998</v>
      </c>
      <c r="G1644" s="771">
        <v>117.30324143999998</v>
      </c>
      <c r="H1644" s="771">
        <v>110.10508798799998</v>
      </c>
    </row>
    <row r="1645" ht="0" hidden="1" outlineLevel="1">
      <c r="A1645" s="803" t="s">
        <v>7303</v>
      </c>
      <c r="B1645" s="878" t="s">
        <v>7304</v>
      </c>
      <c r="C1645" s="803" t="s">
        <v>5881</v>
      </c>
      <c r="D1645" s="757"/>
      <c r="E1645" s="771">
        <v>141.85516799999996</v>
      </c>
      <c r="F1645" s="771">
        <v>125.98512107999996</v>
      </c>
      <c r="G1645" s="771">
        <v>113.12949647999997</v>
      </c>
      <c r="H1645" s="771">
        <v>106.18745919599996</v>
      </c>
    </row>
    <row r="1646" ht="0" hidden="1" outlineLevel="1">
      <c r="A1646" s="803" t="s">
        <v>7305</v>
      </c>
      <c r="B1646" s="878" t="s">
        <v>7304</v>
      </c>
      <c r="C1646" s="803" t="s">
        <v>5881</v>
      </c>
      <c r="D1646" s="757"/>
      <c r="E1646" s="771">
        <v>141.85516799999996</v>
      </c>
      <c r="F1646" s="771">
        <v>125.98512107999996</v>
      </c>
      <c r="G1646" s="771">
        <v>113.12949647999997</v>
      </c>
      <c r="H1646" s="771">
        <v>106.18745919599996</v>
      </c>
    </row>
    <row r="1647" ht="0" hidden="1" outlineLevel="1">
      <c r="A1647" s="803" t="s">
        <v>7306</v>
      </c>
      <c r="B1647" s="878" t="s">
        <v>7304</v>
      </c>
      <c r="C1647" s="803" t="s">
        <v>5881</v>
      </c>
      <c r="D1647" s="757"/>
      <c r="E1647" s="771">
        <v>141.85516799999996</v>
      </c>
      <c r="F1647" s="771">
        <v>125.98512107999996</v>
      </c>
      <c r="G1647" s="771">
        <v>113.12949647999997</v>
      </c>
      <c r="H1647" s="771">
        <v>106.18745919599996</v>
      </c>
    </row>
    <row r="1648" ht="0" hidden="1" outlineLevel="1">
      <c r="A1648" s="803" t="s">
        <v>7307</v>
      </c>
      <c r="B1648" s="878" t="s">
        <v>7304</v>
      </c>
      <c r="C1648" s="803" t="s">
        <v>5881</v>
      </c>
      <c r="D1648" s="757"/>
      <c r="E1648" s="771">
        <v>141.85516799999996</v>
      </c>
      <c r="F1648" s="771">
        <v>125.98512107999996</v>
      </c>
      <c r="G1648" s="771">
        <v>113.12949647999997</v>
      </c>
      <c r="H1648" s="771">
        <v>106.18745919599996</v>
      </c>
    </row>
    <row r="1649" ht="0" hidden="1" outlineLevel="1">
      <c r="A1649" s="799" t="s">
        <v>7308</v>
      </c>
      <c r="B1649" s="883" t="s">
        <v>7309</v>
      </c>
      <c r="C1649" s="803" t="s">
        <v>5881</v>
      </c>
      <c r="D1649" s="757"/>
      <c r="E1649" s="771">
        <v>173.256384</v>
      </c>
      <c r="F1649" s="771">
        <v>153.87332604</v>
      </c>
      <c r="G1649" s="771">
        <v>138.17196624</v>
      </c>
      <c r="H1649" s="771">
        <v>129.693231948</v>
      </c>
    </row>
    <row r="1650" ht="0" hidden="1" outlineLevel="1">
      <c r="A1650" s="799" t="s">
        <v>7310</v>
      </c>
      <c r="B1650" s="883" t="s">
        <v>7311</v>
      </c>
      <c r="C1650" s="803" t="s">
        <v>5881</v>
      </c>
      <c r="D1650" s="757"/>
      <c r="E1650" s="771">
        <v>173.256384</v>
      </c>
      <c r="F1650" s="771">
        <v>153.87332604</v>
      </c>
      <c r="G1650" s="771">
        <v>138.17196624</v>
      </c>
      <c r="H1650" s="771">
        <v>129.693231948</v>
      </c>
    </row>
    <row r="1651" ht="0" hidden="1" outlineLevel="1">
      <c r="A1651" s="799" t="s">
        <v>7312</v>
      </c>
      <c r="B1651" s="883" t="s">
        <v>7313</v>
      </c>
      <c r="C1651" s="803" t="s">
        <v>5881</v>
      </c>
      <c r="D1651" s="757"/>
      <c r="E1651" s="771">
        <v>173.256384</v>
      </c>
      <c r="F1651" s="771">
        <v>153.87332604</v>
      </c>
      <c r="G1651" s="771">
        <v>138.17196624</v>
      </c>
      <c r="H1651" s="771">
        <v>129.693231948</v>
      </c>
    </row>
    <row r="1652" ht="0" hidden="1" outlineLevel="1">
      <c r="A1652" s="799" t="s">
        <v>7314</v>
      </c>
      <c r="B1652" s="883" t="s">
        <v>7315</v>
      </c>
      <c r="C1652" s="803" t="s">
        <v>5881</v>
      </c>
      <c r="D1652" s="757"/>
      <c r="E1652" s="771">
        <v>173.256384</v>
      </c>
      <c r="F1652" s="771">
        <v>153.87332604</v>
      </c>
      <c r="G1652" s="771">
        <v>138.17196624</v>
      </c>
      <c r="H1652" s="771">
        <v>129.693231948</v>
      </c>
    </row>
    <row r="1653" ht="0" hidden="1" outlineLevel="1">
      <c r="A1653" s="799" t="s">
        <v>7316</v>
      </c>
      <c r="B1653" s="883" t="s">
        <v>7317</v>
      </c>
      <c r="C1653" s="803" t="s">
        <v>5881</v>
      </c>
      <c r="D1653" s="757"/>
      <c r="E1653" s="771">
        <v>173.256384</v>
      </c>
      <c r="F1653" s="771">
        <v>153.87332604</v>
      </c>
      <c r="G1653" s="771">
        <v>138.17196624</v>
      </c>
      <c r="H1653" s="771">
        <v>129.693231948</v>
      </c>
    </row>
    <row r="1654" ht="0" hidden="1" outlineLevel="1">
      <c r="A1654" s="799" t="s">
        <v>7318</v>
      </c>
      <c r="B1654" s="883" t="s">
        <v>7319</v>
      </c>
      <c r="C1654" s="803" t="s">
        <v>5881</v>
      </c>
      <c r="D1654" s="757"/>
      <c r="E1654" s="771">
        <v>173.256384</v>
      </c>
      <c r="F1654" s="771">
        <v>153.87332604</v>
      </c>
      <c r="G1654" s="771">
        <v>138.17196624</v>
      </c>
      <c r="H1654" s="771">
        <v>129.693231948</v>
      </c>
    </row>
    <row r="1655" ht="0" hidden="1" outlineLevel="1">
      <c r="A1655" s="799" t="s">
        <v>7320</v>
      </c>
      <c r="B1655" s="883" t="s">
        <v>7321</v>
      </c>
      <c r="C1655" s="803" t="s">
        <v>5881</v>
      </c>
      <c r="D1655" s="757"/>
      <c r="E1655" s="771">
        <v>134.00486399999997</v>
      </c>
      <c r="F1655" s="771">
        <v>119.01306983999997</v>
      </c>
      <c r="G1655" s="771">
        <v>106.86887903999998</v>
      </c>
      <c r="H1655" s="771">
        <v>100.31101600799998</v>
      </c>
    </row>
    <row r="1656" ht="0" hidden="1" outlineLevel="1">
      <c r="A1656" s="799" t="s">
        <v>7322</v>
      </c>
      <c r="B1656" s="883" t="s">
        <v>7321</v>
      </c>
      <c r="C1656" s="803" t="s">
        <v>5881</v>
      </c>
      <c r="D1656" s="757"/>
      <c r="E1656" s="771">
        <v>134.00486399999997</v>
      </c>
      <c r="F1656" s="771">
        <v>119.01306983999997</v>
      </c>
      <c r="G1656" s="771">
        <v>106.86887903999998</v>
      </c>
      <c r="H1656" s="771">
        <v>100.31101600799998</v>
      </c>
    </row>
    <row r="1657" ht="0" hidden="1" outlineLevel="1">
      <c r="A1657" s="799" t="s">
        <v>7323</v>
      </c>
      <c r="B1657" s="883" t="s">
        <v>7321</v>
      </c>
      <c r="C1657" s="803" t="s">
        <v>5881</v>
      </c>
      <c r="D1657" s="757"/>
      <c r="E1657" s="771">
        <v>134.00486399999997</v>
      </c>
      <c r="F1657" s="771">
        <v>119.01306983999997</v>
      </c>
      <c r="G1657" s="771">
        <v>106.86887903999998</v>
      </c>
      <c r="H1657" s="771">
        <v>100.31101600799998</v>
      </c>
    </row>
    <row r="1658" ht="0" hidden="1" outlineLevel="1">
      <c r="A1658" s="799" t="s">
        <v>7324</v>
      </c>
      <c r="B1658" s="883" t="s">
        <v>7321</v>
      </c>
      <c r="C1658" s="803" t="s">
        <v>5881</v>
      </c>
      <c r="D1658" s="757"/>
      <c r="E1658" s="771">
        <v>134.00486399999997</v>
      </c>
      <c r="F1658" s="771">
        <v>119.01306983999997</v>
      </c>
      <c r="G1658" s="771">
        <v>106.86887903999998</v>
      </c>
      <c r="H1658" s="771">
        <v>100.31101600799998</v>
      </c>
    </row>
    <row r="1659" ht="0" hidden="1" outlineLevel="1">
      <c r="A1659" s="799" t="s">
        <v>7325</v>
      </c>
      <c r="B1659" s="883" t="s">
        <v>7326</v>
      </c>
      <c r="C1659" s="803" t="s">
        <v>5881</v>
      </c>
      <c r="D1659" s="757"/>
      <c r="E1659" s="771">
        <v>162.789312</v>
      </c>
      <c r="F1659" s="771">
        <v>144.57725771999998</v>
      </c>
      <c r="G1659" s="771">
        <v>129.82447632</v>
      </c>
      <c r="H1659" s="771">
        <v>121.85797436399999</v>
      </c>
    </row>
    <row r="1660" ht="0" hidden="1" outlineLevel="1">
      <c r="A1660" s="799" t="s">
        <v>7327</v>
      </c>
      <c r="B1660" s="883" t="s">
        <v>7326</v>
      </c>
      <c r="C1660" s="803" t="s">
        <v>5881</v>
      </c>
      <c r="D1660" s="757"/>
      <c r="E1660" s="771">
        <v>162.789312</v>
      </c>
      <c r="F1660" s="771">
        <v>144.57725771999998</v>
      </c>
      <c r="G1660" s="771">
        <v>129.82447632</v>
      </c>
      <c r="H1660" s="771">
        <v>121.85797436399999</v>
      </c>
    </row>
    <row r="1661" ht="0" hidden="1" outlineLevel="1">
      <c r="A1661" s="799" t="s">
        <v>7328</v>
      </c>
      <c r="B1661" s="883" t="s">
        <v>7329</v>
      </c>
      <c r="C1661" s="803" t="s">
        <v>5881</v>
      </c>
      <c r="D1661" s="757"/>
      <c r="E1661" s="771">
        <v>139.23839999999998</v>
      </c>
      <c r="F1661" s="771">
        <v>123.66110400000001</v>
      </c>
      <c r="G1661" s="771">
        <v>111.042624</v>
      </c>
      <c r="H1661" s="771">
        <v>104.2286448</v>
      </c>
    </row>
    <row r="1662" ht="0" hidden="1" outlineLevel="1">
      <c r="A1662" s="799" t="s">
        <v>7330</v>
      </c>
      <c r="B1662" s="883" t="s">
        <v>7331</v>
      </c>
      <c r="C1662" s="803" t="s">
        <v>5881</v>
      </c>
      <c r="D1662" s="757"/>
      <c r="E1662" s="771">
        <v>134.00486399999997</v>
      </c>
      <c r="F1662" s="771">
        <v>119.01306983999997</v>
      </c>
      <c r="G1662" s="771">
        <v>106.86887903999998</v>
      </c>
      <c r="H1662" s="771">
        <v>100.31101600799998</v>
      </c>
    </row>
    <row r="1663" ht="0" hidden="1" outlineLevel="1">
      <c r="A1663" s="799" t="s">
        <v>7332</v>
      </c>
      <c r="B1663" s="883" t="s">
        <v>7331</v>
      </c>
      <c r="C1663" s="803" t="s">
        <v>5881</v>
      </c>
      <c r="D1663" s="757"/>
      <c r="E1663" s="771">
        <v>134.00486399999997</v>
      </c>
      <c r="F1663" s="771">
        <v>119.01306983999997</v>
      </c>
      <c r="G1663" s="771">
        <v>106.86887903999998</v>
      </c>
      <c r="H1663" s="771">
        <v>100.31101600799998</v>
      </c>
    </row>
    <row r="1664" ht="0" hidden="1" outlineLevel="1">
      <c r="A1664" s="799" t="s">
        <v>7333</v>
      </c>
      <c r="B1664" s="883" t="s">
        <v>7334</v>
      </c>
      <c r="C1664" s="803" t="s">
        <v>5881</v>
      </c>
      <c r="D1664" s="757"/>
      <c r="E1664" s="771">
        <v>152.32224</v>
      </c>
      <c r="F1664" s="771">
        <v>135.28118939999996</v>
      </c>
      <c r="G1664" s="771">
        <v>121.47698639999999</v>
      </c>
      <c r="H1664" s="771">
        <v>114.02271677999997</v>
      </c>
    </row>
    <row r="1665" ht="0" hidden="1" outlineLevel="1">
      <c r="A1665" s="799" t="s">
        <v>7335</v>
      </c>
      <c r="B1665" s="883" t="s">
        <v>7336</v>
      </c>
      <c r="C1665" s="803" t="s">
        <v>5881</v>
      </c>
      <c r="D1665" s="757"/>
      <c r="E1665" s="771">
        <v>152.32224</v>
      </c>
      <c r="F1665" s="771">
        <v>135.28118939999996</v>
      </c>
      <c r="G1665" s="771">
        <v>121.47698639999999</v>
      </c>
      <c r="H1665" s="771">
        <v>114.02271677999997</v>
      </c>
    </row>
    <row r="1666" ht="0" hidden="1" outlineLevel="1">
      <c r="A1666" s="799" t="s">
        <v>7337</v>
      </c>
      <c r="B1666" s="883" t="s">
        <v>7338</v>
      </c>
      <c r="C1666" s="803" t="s">
        <v>5881</v>
      </c>
      <c r="D1666" s="757"/>
      <c r="E1666" s="771">
        <v>152.32224</v>
      </c>
      <c r="F1666" s="771">
        <v>135.28118939999996</v>
      </c>
      <c r="G1666" s="771">
        <v>121.47698639999999</v>
      </c>
      <c r="H1666" s="771">
        <v>114.02271677999997</v>
      </c>
    </row>
    <row r="1667" ht="0" hidden="1" outlineLevel="1">
      <c r="A1667" s="799" t="s">
        <v>7339</v>
      </c>
      <c r="B1667" s="883" t="s">
        <v>7340</v>
      </c>
      <c r="C1667" s="803" t="s">
        <v>5881</v>
      </c>
      <c r="D1667" s="757"/>
      <c r="E1667" s="771">
        <v>152.32224</v>
      </c>
      <c r="F1667" s="771">
        <v>135.28118939999996</v>
      </c>
      <c r="G1667" s="771">
        <v>121.47698639999999</v>
      </c>
      <c r="H1667" s="771">
        <v>114.02271677999997</v>
      </c>
    </row>
    <row r="1668" ht="0" hidden="1" outlineLevel="1">
      <c r="A1668" s="799" t="s">
        <v>7341</v>
      </c>
      <c r="B1668" s="883" t="s">
        <v>7342</v>
      </c>
      <c r="C1668" s="803" t="s">
        <v>5881</v>
      </c>
      <c r="D1668" s="757"/>
      <c r="E1668" s="771">
        <v>152.32224</v>
      </c>
      <c r="F1668" s="771">
        <v>135.28118939999996</v>
      </c>
      <c r="G1668" s="771">
        <v>121.47698639999999</v>
      </c>
      <c r="H1668" s="771">
        <v>114.02271677999997</v>
      </c>
    </row>
    <row r="1669" ht="0" hidden="1" outlineLevel="1">
      <c r="A1669" s="799" t="s">
        <v>7343</v>
      </c>
      <c r="B1669" s="883" t="s">
        <v>7344</v>
      </c>
      <c r="C1669" s="803" t="s">
        <v>5881</v>
      </c>
      <c r="D1669" s="757"/>
      <c r="E1669" s="771">
        <v>152.32224</v>
      </c>
      <c r="F1669" s="771">
        <v>135.28118939999996</v>
      </c>
      <c r="G1669" s="771">
        <v>121.47698639999999</v>
      </c>
      <c r="H1669" s="771">
        <v>114.02271677999997</v>
      </c>
    </row>
    <row r="1670" ht="0" hidden="1" outlineLevel="1">
      <c r="A1670" s="799" t="s">
        <v>7345</v>
      </c>
      <c r="B1670" s="883" t="s">
        <v>7334</v>
      </c>
      <c r="C1670" s="803" t="s">
        <v>5881</v>
      </c>
      <c r="D1670" s="757"/>
      <c r="E1670" s="771">
        <v>152.32224</v>
      </c>
      <c r="F1670" s="771">
        <v>135.28118939999996</v>
      </c>
      <c r="G1670" s="771">
        <v>121.47698639999999</v>
      </c>
      <c r="H1670" s="771">
        <v>114.02271677999997</v>
      </c>
    </row>
    <row r="1671" ht="0" hidden="1" outlineLevel="1">
      <c r="A1671" s="803" t="s">
        <v>7346</v>
      </c>
      <c r="B1671" s="879" t="s">
        <v>7347</v>
      </c>
      <c r="C1671" s="803" t="s">
        <v>5881</v>
      </c>
      <c r="D1671" s="757"/>
      <c r="E1671" s="771">
        <v>173.256384</v>
      </c>
      <c r="F1671" s="771">
        <v>153.87332604</v>
      </c>
      <c r="G1671" s="771">
        <v>138.17196624</v>
      </c>
      <c r="H1671" s="771">
        <v>129.693231948</v>
      </c>
    </row>
    <row r="1672" ht="0" hidden="1" outlineLevel="1">
      <c r="A1672" s="803" t="s">
        <v>7348</v>
      </c>
      <c r="B1672" s="879" t="s">
        <v>7347</v>
      </c>
      <c r="C1672" s="803" t="s">
        <v>5881</v>
      </c>
      <c r="D1672" s="757"/>
      <c r="E1672" s="771">
        <v>173.256384</v>
      </c>
      <c r="F1672" s="771">
        <v>153.87332604</v>
      </c>
      <c r="G1672" s="771">
        <v>138.17196624</v>
      </c>
      <c r="H1672" s="771">
        <v>129.693231948</v>
      </c>
    </row>
    <row r="1673" ht="0" hidden="1" outlineLevel="1">
      <c r="A1673" s="803" t="s">
        <v>7349</v>
      </c>
      <c r="B1673" s="879" t="s">
        <v>7347</v>
      </c>
      <c r="C1673" s="803" t="s">
        <v>5881</v>
      </c>
      <c r="D1673" s="757"/>
      <c r="E1673" s="771">
        <v>173.256384</v>
      </c>
      <c r="F1673" s="771">
        <v>153.87332604</v>
      </c>
      <c r="G1673" s="771">
        <v>138.17196624</v>
      </c>
      <c r="H1673" s="771">
        <v>129.693231948</v>
      </c>
    </row>
    <row r="1674" ht="0" hidden="1" outlineLevel="1">
      <c r="A1674" s="803" t="s">
        <v>7350</v>
      </c>
      <c r="B1674" s="879" t="s">
        <v>7347</v>
      </c>
      <c r="C1674" s="803" t="s">
        <v>5881</v>
      </c>
      <c r="D1674" s="757"/>
      <c r="E1674" s="771">
        <v>173.256384</v>
      </c>
      <c r="F1674" s="771">
        <v>153.87332604</v>
      </c>
      <c r="G1674" s="771">
        <v>138.17196624</v>
      </c>
      <c r="H1674" s="771">
        <v>129.693231948</v>
      </c>
    </row>
    <row r="1675" ht="0" hidden="1" outlineLevel="1">
      <c r="A1675" s="803" t="s">
        <v>7351</v>
      </c>
      <c r="B1675" s="879" t="s">
        <v>7347</v>
      </c>
      <c r="C1675" s="803" t="s">
        <v>5881</v>
      </c>
      <c r="D1675" s="757"/>
      <c r="E1675" s="771">
        <v>173.256384</v>
      </c>
      <c r="F1675" s="771">
        <v>153.87332604</v>
      </c>
      <c r="G1675" s="771">
        <v>138.17196624</v>
      </c>
      <c r="H1675" s="771">
        <v>129.693231948</v>
      </c>
    </row>
    <row r="1676" ht="0" hidden="1" outlineLevel="1">
      <c r="A1676" s="803" t="s">
        <v>7352</v>
      </c>
      <c r="B1676" s="879" t="s">
        <v>7347</v>
      </c>
      <c r="C1676" s="803" t="s">
        <v>5881</v>
      </c>
      <c r="D1676" s="757"/>
      <c r="E1676" s="771">
        <v>173.256384</v>
      </c>
      <c r="F1676" s="771">
        <v>153.87332604</v>
      </c>
      <c r="G1676" s="771">
        <v>138.17196624</v>
      </c>
      <c r="H1676" s="771">
        <v>129.693231948</v>
      </c>
    </row>
    <row r="1677" ht="0" hidden="1" outlineLevel="1">
      <c r="A1677" s="803" t="s">
        <v>7353</v>
      </c>
      <c r="B1677" s="879" t="s">
        <v>7347</v>
      </c>
      <c r="C1677" s="803" t="s">
        <v>5881</v>
      </c>
      <c r="D1677" s="757"/>
      <c r="E1677" s="771">
        <v>173.256384</v>
      </c>
      <c r="F1677" s="771">
        <v>153.87332604</v>
      </c>
      <c r="G1677" s="771">
        <v>138.17196624</v>
      </c>
      <c r="H1677" s="771">
        <v>129.693231948</v>
      </c>
    </row>
    <row r="1678" ht="0" hidden="1" outlineLevel="1">
      <c r="A1678" s="803" t="s">
        <v>7354</v>
      </c>
      <c r="B1678" s="879" t="s">
        <v>7347</v>
      </c>
      <c r="C1678" s="803" t="s">
        <v>5881</v>
      </c>
      <c r="D1678" s="757"/>
      <c r="E1678" s="771">
        <v>173.256384</v>
      </c>
      <c r="F1678" s="771">
        <v>153.87332604</v>
      </c>
      <c r="G1678" s="771">
        <v>138.17196624</v>
      </c>
      <c r="H1678" s="771">
        <v>129.693231948</v>
      </c>
    </row>
    <row r="1679" ht="0" hidden="1" outlineLevel="1">
      <c r="A1679" s="803" t="s">
        <v>7355</v>
      </c>
      <c r="B1679" s="879" t="s">
        <v>7347</v>
      </c>
      <c r="C1679" s="803" t="s">
        <v>5881</v>
      </c>
      <c r="D1679" s="757"/>
      <c r="E1679" s="771">
        <v>173.256384</v>
      </c>
      <c r="F1679" s="771">
        <v>153.87332604</v>
      </c>
      <c r="G1679" s="771">
        <v>138.17196624</v>
      </c>
      <c r="H1679" s="771">
        <v>129.693231948</v>
      </c>
    </row>
    <row r="1680" ht="0" hidden="1" outlineLevel="1">
      <c r="A1680" s="803" t="s">
        <v>7356</v>
      </c>
      <c r="B1680" s="879" t="s">
        <v>7347</v>
      </c>
      <c r="C1680" s="803" t="s">
        <v>5881</v>
      </c>
      <c r="D1680" s="757"/>
      <c r="E1680" s="771">
        <v>173.256384</v>
      </c>
      <c r="F1680" s="771">
        <v>153.87332604</v>
      </c>
      <c r="G1680" s="771">
        <v>138.17196624</v>
      </c>
      <c r="H1680" s="771">
        <v>129.693231948</v>
      </c>
    </row>
    <row r="1681" ht="0" hidden="1" outlineLevel="1">
      <c r="A1681" s="803" t="s">
        <v>7357</v>
      </c>
      <c r="B1681" s="879" t="s">
        <v>7347</v>
      </c>
      <c r="C1681" s="803" t="s">
        <v>5881</v>
      </c>
      <c r="D1681" s="757"/>
      <c r="E1681" s="771">
        <v>173.256384</v>
      </c>
      <c r="F1681" s="771">
        <v>153.87332604</v>
      </c>
      <c r="G1681" s="771">
        <v>138.17196624</v>
      </c>
      <c r="H1681" s="771">
        <v>129.693231948</v>
      </c>
    </row>
    <row r="1682" ht="0" hidden="1" outlineLevel="1">
      <c r="A1682" s="803" t="s">
        <v>7358</v>
      </c>
      <c r="B1682" s="879" t="s">
        <v>7347</v>
      </c>
      <c r="C1682" s="803" t="s">
        <v>5881</v>
      </c>
      <c r="D1682" s="757"/>
      <c r="E1682" s="771">
        <v>173.256384</v>
      </c>
      <c r="F1682" s="771">
        <v>153.87332604</v>
      </c>
      <c r="G1682" s="771">
        <v>138.17196624</v>
      </c>
      <c r="H1682" s="771">
        <v>129.693231948</v>
      </c>
    </row>
    <row r="1683" ht="0" hidden="1" outlineLevel="1">
      <c r="A1683" s="803" t="s">
        <v>7359</v>
      </c>
      <c r="B1683" s="878" t="s">
        <v>7360</v>
      </c>
      <c r="C1683" s="803" t="s">
        <v>5881</v>
      </c>
      <c r="D1683" s="757"/>
      <c r="E1683" s="771">
        <v>147.08870399999998</v>
      </c>
      <c r="F1683" s="771">
        <v>130.63315523999998</v>
      </c>
      <c r="G1683" s="771">
        <v>117.30324143999998</v>
      </c>
      <c r="H1683" s="771">
        <v>110.10508798799998</v>
      </c>
    </row>
    <row r="1684" ht="0" hidden="1" outlineLevel="1">
      <c r="A1684" s="803" t="s">
        <v>7361</v>
      </c>
      <c r="B1684" s="878" t="s">
        <v>7360</v>
      </c>
      <c r="C1684" s="803" t="s">
        <v>5881</v>
      </c>
      <c r="D1684" s="757"/>
      <c r="E1684" s="771">
        <v>147.08870399999998</v>
      </c>
      <c r="F1684" s="771">
        <v>130.63315523999998</v>
      </c>
      <c r="G1684" s="771">
        <v>117.30324143999998</v>
      </c>
      <c r="H1684" s="771">
        <v>110.10508798799998</v>
      </c>
    </row>
    <row r="1685" ht="0" hidden="1" outlineLevel="1">
      <c r="A1685" s="803" t="s">
        <v>7362</v>
      </c>
      <c r="B1685" s="878" t="s">
        <v>7360</v>
      </c>
      <c r="C1685" s="803" t="s">
        <v>5881</v>
      </c>
      <c r="D1685" s="757"/>
      <c r="E1685" s="771">
        <v>147.08870399999998</v>
      </c>
      <c r="F1685" s="771">
        <v>130.63315523999998</v>
      </c>
      <c r="G1685" s="771">
        <v>117.30324143999998</v>
      </c>
      <c r="H1685" s="771">
        <v>110.10508798799998</v>
      </c>
    </row>
    <row r="1686" ht="0" hidden="1" outlineLevel="1">
      <c r="A1686" s="803" t="s">
        <v>7363</v>
      </c>
      <c r="B1686" s="878" t="s">
        <v>7360</v>
      </c>
      <c r="C1686" s="803" t="s">
        <v>5881</v>
      </c>
      <c r="D1686" s="757"/>
      <c r="E1686" s="771">
        <v>147.08870399999998</v>
      </c>
      <c r="F1686" s="771">
        <v>130.63315523999998</v>
      </c>
      <c r="G1686" s="771">
        <v>117.30324143999998</v>
      </c>
      <c r="H1686" s="771">
        <v>110.10508798799998</v>
      </c>
    </row>
    <row r="1687" ht="0" hidden="1" outlineLevel="1">
      <c r="A1687" s="803" t="s">
        <v>7364</v>
      </c>
      <c r="B1687" s="878" t="s">
        <v>7365</v>
      </c>
      <c r="C1687" s="803" t="s">
        <v>5881</v>
      </c>
      <c r="D1687" s="757"/>
      <c r="E1687" s="771">
        <v>147.08870399999998</v>
      </c>
      <c r="F1687" s="771">
        <v>130.63315523999998</v>
      </c>
      <c r="G1687" s="771">
        <v>117.30324143999998</v>
      </c>
      <c r="H1687" s="771">
        <v>110.10508798799998</v>
      </c>
    </row>
    <row r="1688" ht="0" hidden="1" outlineLevel="1">
      <c r="A1688" s="803" t="s">
        <v>7366</v>
      </c>
      <c r="B1688" s="878" t="s">
        <v>7367</v>
      </c>
      <c r="C1688" s="803" t="s">
        <v>5881</v>
      </c>
      <c r="D1688" s="757"/>
      <c r="E1688" s="771">
        <v>173.256384</v>
      </c>
      <c r="F1688" s="771">
        <v>153.87332604</v>
      </c>
      <c r="G1688" s="771">
        <v>138.17196624</v>
      </c>
      <c r="H1688" s="771">
        <v>129.693231948</v>
      </c>
    </row>
    <row r="1689" ht="0" hidden="1" outlineLevel="1">
      <c r="A1689" s="803" t="s">
        <v>7368</v>
      </c>
      <c r="B1689" s="878" t="s">
        <v>7369</v>
      </c>
      <c r="C1689" s="803" t="s">
        <v>5881</v>
      </c>
      <c r="D1689" s="757"/>
      <c r="E1689" s="771">
        <v>165.40607999999997</v>
      </c>
      <c r="F1689" s="771">
        <v>146.90127479999998</v>
      </c>
      <c r="G1689" s="771">
        <v>131.91134879999999</v>
      </c>
      <c r="H1689" s="771">
        <v>123.81678875999998</v>
      </c>
    </row>
    <row r="1690" ht="0" hidden="1" outlineLevel="1">
      <c r="A1690" s="803" t="s">
        <v>7370</v>
      </c>
      <c r="B1690" s="878" t="s">
        <v>7371</v>
      </c>
      <c r="C1690" s="803" t="s">
        <v>5881</v>
      </c>
      <c r="D1690" s="757"/>
      <c r="E1690" s="771">
        <v>165.40607999999997</v>
      </c>
      <c r="F1690" s="771">
        <v>146.90127479999998</v>
      </c>
      <c r="G1690" s="771">
        <v>131.91134879999999</v>
      </c>
      <c r="H1690" s="771">
        <v>123.81678875999998</v>
      </c>
    </row>
    <row r="1691" ht="0" hidden="1" outlineLevel="1">
      <c r="A1691" s="803" t="s">
        <v>7372</v>
      </c>
      <c r="B1691" s="878" t="s">
        <v>7373</v>
      </c>
      <c r="C1691" s="803" t="s">
        <v>5881</v>
      </c>
      <c r="D1691" s="757"/>
      <c r="E1691" s="771">
        <v>165.40607999999997</v>
      </c>
      <c r="F1691" s="771">
        <v>146.90127479999998</v>
      </c>
      <c r="G1691" s="771">
        <v>131.91134879999999</v>
      </c>
      <c r="H1691" s="771">
        <v>123.81678875999998</v>
      </c>
    </row>
    <row r="1692" ht="0" hidden="1" outlineLevel="1">
      <c r="A1692" s="803" t="s">
        <v>7374</v>
      </c>
      <c r="B1692" s="878" t="s">
        <v>7375</v>
      </c>
      <c r="C1692" s="803" t="s">
        <v>5881</v>
      </c>
      <c r="D1692" s="757"/>
      <c r="E1692" s="771">
        <v>165.40607999999997</v>
      </c>
      <c r="F1692" s="771">
        <v>146.90127479999998</v>
      </c>
      <c r="G1692" s="771">
        <v>131.91134879999999</v>
      </c>
      <c r="H1692" s="771">
        <v>123.81678875999998</v>
      </c>
    </row>
    <row r="1693" ht="0" hidden="1" outlineLevel="1">
      <c r="A1693" s="803" t="s">
        <v>7376</v>
      </c>
      <c r="B1693" s="878" t="s">
        <v>7377</v>
      </c>
      <c r="C1693" s="803" t="s">
        <v>5881</v>
      </c>
      <c r="D1693" s="757"/>
      <c r="E1693" s="771">
        <v>165.40607999999997</v>
      </c>
      <c r="F1693" s="771">
        <v>146.90127479999998</v>
      </c>
      <c r="G1693" s="771">
        <v>131.91134879999999</v>
      </c>
      <c r="H1693" s="771">
        <v>123.81678875999998</v>
      </c>
    </row>
    <row r="1694" ht="0" hidden="1" outlineLevel="1">
      <c r="A1694" s="803" t="s">
        <v>7378</v>
      </c>
      <c r="B1694" s="878" t="s">
        <v>7379</v>
      </c>
      <c r="C1694" s="803" t="s">
        <v>5881</v>
      </c>
      <c r="D1694" s="757"/>
      <c r="E1694" s="771">
        <v>165.40607999999997</v>
      </c>
      <c r="F1694" s="771">
        <v>146.90127479999998</v>
      </c>
      <c r="G1694" s="771">
        <v>131.91134879999999</v>
      </c>
      <c r="H1694" s="771">
        <v>123.81678875999998</v>
      </c>
    </row>
    <row r="1695" ht="0" hidden="1" outlineLevel="1">
      <c r="A1695" s="803" t="s">
        <v>7380</v>
      </c>
      <c r="B1695" s="878" t="s">
        <v>7381</v>
      </c>
      <c r="C1695" s="803" t="s">
        <v>5881</v>
      </c>
      <c r="D1695" s="757"/>
      <c r="E1695" s="771">
        <v>165.40607999999997</v>
      </c>
      <c r="F1695" s="771">
        <v>146.90127479999998</v>
      </c>
      <c r="G1695" s="771">
        <v>131.91134879999999</v>
      </c>
      <c r="H1695" s="771">
        <v>123.81678875999998</v>
      </c>
    </row>
    <row r="1696" ht="0" hidden="1" outlineLevel="1">
      <c r="A1696" s="803" t="s">
        <v>7382</v>
      </c>
      <c r="B1696" s="878" t="s">
        <v>7383</v>
      </c>
      <c r="C1696" s="803" t="s">
        <v>5881</v>
      </c>
      <c r="D1696" s="757"/>
      <c r="E1696" s="771">
        <v>165.40607999999997</v>
      </c>
      <c r="F1696" s="771">
        <v>146.90127479999998</v>
      </c>
      <c r="G1696" s="771">
        <v>131.91134879999999</v>
      </c>
      <c r="H1696" s="771">
        <v>123.81678875999998</v>
      </c>
    </row>
    <row r="1697" ht="0" hidden="1" outlineLevel="1">
      <c r="A1697" s="803" t="s">
        <v>7384</v>
      </c>
      <c r="B1697" s="878" t="s">
        <v>7385</v>
      </c>
      <c r="C1697" s="803" t="s">
        <v>5881</v>
      </c>
      <c r="D1697" s="757"/>
      <c r="E1697" s="771">
        <v>154.939008</v>
      </c>
      <c r="F1697" s="771">
        <v>137.60520648</v>
      </c>
      <c r="G1697" s="771">
        <v>123.56385888</v>
      </c>
      <c r="H1697" s="771">
        <v>115.981531176</v>
      </c>
    </row>
    <row r="1698" ht="0" hidden="1" outlineLevel="1">
      <c r="A1698" s="803" t="s">
        <v>7386</v>
      </c>
      <c r="B1698" s="878" t="s">
        <v>7387</v>
      </c>
      <c r="C1698" s="803" t="s">
        <v>5881</v>
      </c>
      <c r="D1698" s="757"/>
      <c r="E1698" s="771">
        <v>154.939008</v>
      </c>
      <c r="F1698" s="771">
        <v>137.60520648</v>
      </c>
      <c r="G1698" s="771">
        <v>123.56385888</v>
      </c>
      <c r="H1698" s="771">
        <v>115.981531176</v>
      </c>
    </row>
    <row r="1699" ht="0" hidden="1" outlineLevel="1">
      <c r="A1699" s="803" t="s">
        <v>7388</v>
      </c>
      <c r="B1699" s="878" t="s">
        <v>7389</v>
      </c>
      <c r="C1699" s="803" t="s">
        <v>5881</v>
      </c>
      <c r="D1699" s="757"/>
      <c r="E1699" s="771">
        <v>154.939008</v>
      </c>
      <c r="F1699" s="771">
        <v>137.60520648</v>
      </c>
      <c r="G1699" s="771">
        <v>123.56385888</v>
      </c>
      <c r="H1699" s="771">
        <v>115.981531176</v>
      </c>
    </row>
    <row r="1700" ht="0" hidden="1" outlineLevel="1">
      <c r="A1700" s="803" t="s">
        <v>7390</v>
      </c>
      <c r="B1700" s="878" t="s">
        <v>7391</v>
      </c>
      <c r="C1700" s="803" t="s">
        <v>5881</v>
      </c>
      <c r="D1700" s="757"/>
      <c r="E1700" s="771">
        <v>154.939008</v>
      </c>
      <c r="F1700" s="771">
        <v>137.60520648</v>
      </c>
      <c r="G1700" s="771">
        <v>123.56385888</v>
      </c>
      <c r="H1700" s="771">
        <v>115.981531176</v>
      </c>
    </row>
    <row r="1701" ht="0" hidden="1" outlineLevel="1">
      <c r="A1701" s="803" t="s">
        <v>7392</v>
      </c>
      <c r="B1701" s="878" t="s">
        <v>7393</v>
      </c>
      <c r="C1701" s="803" t="s">
        <v>5881</v>
      </c>
      <c r="D1701" s="757"/>
      <c r="E1701" s="771">
        <v>154.939008</v>
      </c>
      <c r="F1701" s="771">
        <v>137.60520648</v>
      </c>
      <c r="G1701" s="771">
        <v>123.56385888</v>
      </c>
      <c r="H1701" s="771">
        <v>115.981531176</v>
      </c>
    </row>
    <row r="1702" ht="0" hidden="1" outlineLevel="1">
      <c r="A1702" s="803" t="s">
        <v>7394</v>
      </c>
      <c r="B1702" s="878" t="s">
        <v>7395</v>
      </c>
      <c r="C1702" s="803" t="s">
        <v>5881</v>
      </c>
      <c r="D1702" s="757"/>
      <c r="E1702" s="771">
        <v>160.172544</v>
      </c>
      <c r="F1702" s="771">
        <v>142.25324064</v>
      </c>
      <c r="G1702" s="771">
        <v>127.73760384</v>
      </c>
      <c r="H1702" s="771">
        <v>119.89915996799999</v>
      </c>
    </row>
    <row r="1703" ht="0" hidden="1" outlineLevel="1">
      <c r="A1703" s="803" t="s">
        <v>7396</v>
      </c>
      <c r="B1703" s="878" t="s">
        <v>7397</v>
      </c>
      <c r="C1703" s="803" t="s">
        <v>5881</v>
      </c>
      <c r="D1703" s="757"/>
      <c r="E1703" s="771">
        <v>160.172544</v>
      </c>
      <c r="F1703" s="771">
        <v>142.25324064</v>
      </c>
      <c r="G1703" s="771">
        <v>127.73760384</v>
      </c>
      <c r="H1703" s="771">
        <v>119.89915996799999</v>
      </c>
    </row>
    <row r="1704" ht="0" hidden="1" outlineLevel="1">
      <c r="A1704" s="803" t="s">
        <v>7398</v>
      </c>
      <c r="B1704" s="878" t="s">
        <v>7399</v>
      </c>
      <c r="C1704" s="803" t="s">
        <v>5881</v>
      </c>
      <c r="D1704" s="757"/>
      <c r="E1704" s="771">
        <v>160.172544</v>
      </c>
      <c r="F1704" s="771">
        <v>142.25324064</v>
      </c>
      <c r="G1704" s="771">
        <v>127.73760384</v>
      </c>
      <c r="H1704" s="771">
        <v>119.89915996799999</v>
      </c>
    </row>
    <row r="1705" ht="0" hidden="1" outlineLevel="1">
      <c r="A1705" s="803" t="s">
        <v>7400</v>
      </c>
      <c r="B1705" s="878" t="s">
        <v>7401</v>
      </c>
      <c r="C1705" s="803" t="s">
        <v>5881</v>
      </c>
      <c r="D1705" s="757"/>
      <c r="E1705" s="771">
        <v>160.172544</v>
      </c>
      <c r="F1705" s="771">
        <v>142.25324064</v>
      </c>
      <c r="G1705" s="771">
        <v>127.73760384</v>
      </c>
      <c r="H1705" s="771">
        <v>119.89915996799999</v>
      </c>
    </row>
    <row r="1706" ht="0" hidden="1" outlineLevel="1">
      <c r="A1706" s="803" t="s">
        <v>7402</v>
      </c>
      <c r="B1706" s="878" t="s">
        <v>7403</v>
      </c>
      <c r="C1706" s="803" t="s">
        <v>5881</v>
      </c>
      <c r="D1706" s="757"/>
      <c r="E1706" s="771">
        <v>160.172544</v>
      </c>
      <c r="F1706" s="771">
        <v>142.25324064</v>
      </c>
      <c r="G1706" s="771">
        <v>127.73760384</v>
      </c>
      <c r="H1706" s="771">
        <v>119.89915996799999</v>
      </c>
    </row>
    <row r="1707" ht="0" hidden="1" outlineLevel="1">
      <c r="A1707" s="878" t="s">
        <v>7404</v>
      </c>
      <c r="B1707" s="888"/>
      <c r="C1707" s="803" t="s">
        <v>5881</v>
      </c>
      <c r="D1707" s="757"/>
      <c r="E1707" s="771">
        <v>0</v>
      </c>
      <c r="F1707" s="771">
        <v>0</v>
      </c>
      <c r="G1707" s="771">
        <v>0</v>
      </c>
      <c r="H1707" s="771">
        <v>0</v>
      </c>
    </row>
    <row r="1708" ht="0" hidden="1" outlineLevel="1">
      <c r="A1708" s="803" t="s">
        <v>7405</v>
      </c>
      <c r="B1708" s="878" t="s">
        <v>7406</v>
      </c>
      <c r="C1708" s="803" t="s">
        <v>5881</v>
      </c>
      <c r="D1708" s="772"/>
      <c r="E1708" s="771">
        <v>139.23839999999998</v>
      </c>
      <c r="F1708" s="771">
        <v>123.66110400000001</v>
      </c>
      <c r="G1708" s="771">
        <v>111.042624</v>
      </c>
      <c r="H1708" s="771">
        <v>104.2286448</v>
      </c>
    </row>
    <row r="1709" ht="0" hidden="1" outlineLevel="1">
      <c r="A1709" s="803" t="s">
        <v>7407</v>
      </c>
      <c r="B1709" s="878" t="s">
        <v>7408</v>
      </c>
      <c r="C1709" s="803" t="s">
        <v>5881</v>
      </c>
      <c r="D1709" s="772"/>
      <c r="E1709" s="771">
        <v>173.256384</v>
      </c>
      <c r="F1709" s="771">
        <v>153.87332604</v>
      </c>
      <c r="G1709" s="771">
        <v>138.17196624</v>
      </c>
      <c r="H1709" s="771">
        <v>129.693231948</v>
      </c>
    </row>
    <row r="1710" ht="0" hidden="1" outlineLevel="1">
      <c r="A1710" s="878" t="s">
        <v>7409</v>
      </c>
      <c r="B1710" s="888"/>
      <c r="C1710" s="803" t="s">
        <v>5881</v>
      </c>
      <c r="D1710" s="757"/>
      <c r="E1710" s="771">
        <v>0</v>
      </c>
      <c r="F1710" s="771">
        <v>0</v>
      </c>
      <c r="G1710" s="771">
        <v>0</v>
      </c>
      <c r="H1710" s="771">
        <v>0</v>
      </c>
    </row>
    <row r="1711" ht="0" hidden="1" outlineLevel="1">
      <c r="A1711" s="803" t="s">
        <v>7410</v>
      </c>
      <c r="B1711" s="878" t="s">
        <v>7411</v>
      </c>
      <c r="C1711" s="803" t="s">
        <v>5881</v>
      </c>
      <c r="D1711" s="757"/>
      <c r="E1711" s="771">
        <v>293.27352</v>
      </c>
      <c r="F1711" s="771">
        <v>251.48204340000004</v>
      </c>
      <c r="G1711" s="771">
        <v>225.82061040000002</v>
      </c>
      <c r="H1711" s="771">
        <v>211.96343658000004</v>
      </c>
    </row>
    <row r="1712" ht="0" hidden="1" outlineLevel="1">
      <c r="A1712" s="803" t="s">
        <v>7412</v>
      </c>
      <c r="B1712" s="878" t="s">
        <v>7413</v>
      </c>
      <c r="C1712" s="803" t="s">
        <v>5881</v>
      </c>
      <c r="D1712" s="757"/>
      <c r="E1712" s="771">
        <v>293.27352</v>
      </c>
      <c r="F1712" s="771">
        <v>251.48204340000004</v>
      </c>
      <c r="G1712" s="771">
        <v>225.82061040000002</v>
      </c>
      <c r="H1712" s="771">
        <v>211.96343658000004</v>
      </c>
    </row>
    <row r="1713" ht="0" hidden="1" outlineLevel="1">
      <c r="A1713" s="803" t="s">
        <v>7414</v>
      </c>
      <c r="B1713" s="878" t="s">
        <v>7415</v>
      </c>
      <c r="C1713" s="803" t="s">
        <v>5881</v>
      </c>
      <c r="D1713" s="757"/>
      <c r="E1713" s="771">
        <v>293.27352</v>
      </c>
      <c r="F1713" s="771">
        <v>251.48204340000004</v>
      </c>
      <c r="G1713" s="771">
        <v>225.82061040000002</v>
      </c>
      <c r="H1713" s="771">
        <v>211.96343658000004</v>
      </c>
    </row>
    <row r="1714" ht="0" hidden="1" outlineLevel="1">
      <c r="A1714" s="878" t="s">
        <v>7416</v>
      </c>
      <c r="B1714" s="876"/>
      <c r="C1714" s="803" t="s">
        <v>5881</v>
      </c>
      <c r="D1714" s="757"/>
      <c r="E1714" s="771">
        <v>0</v>
      </c>
      <c r="F1714" s="771">
        <v>0</v>
      </c>
      <c r="G1714" s="771">
        <v>0</v>
      </c>
      <c r="H1714" s="771">
        <v>0</v>
      </c>
    </row>
    <row r="1715" ht="0" hidden="1" outlineLevel="1">
      <c r="A1715" s="803" t="s">
        <v>7417</v>
      </c>
      <c r="B1715" s="876" t="s">
        <v>7418</v>
      </c>
      <c r="C1715" s="803" t="s">
        <v>5881</v>
      </c>
      <c r="D1715" s="757"/>
      <c r="E1715" s="771">
        <v>287.853072</v>
      </c>
      <c r="F1715" s="771">
        <v>246.83400924</v>
      </c>
      <c r="G1715" s="771">
        <v>221.64686544</v>
      </c>
      <c r="H1715" s="771">
        <v>208.045807788</v>
      </c>
    </row>
    <row r="1716" ht="0" hidden="1" outlineLevel="1">
      <c r="A1716" s="878" t="s">
        <v>7419</v>
      </c>
      <c r="B1716" s="888"/>
      <c r="C1716" s="803" t="s">
        <v>5881</v>
      </c>
      <c r="D1716" s="757"/>
      <c r="E1716" s="771">
        <v>0</v>
      </c>
      <c r="F1716" s="771">
        <v>0</v>
      </c>
      <c r="G1716" s="771">
        <v>0</v>
      </c>
      <c r="H1716" s="771">
        <v>0</v>
      </c>
    </row>
    <row r="1717" ht="0" hidden="1" outlineLevel="1">
      <c r="A1717" s="803" t="s">
        <v>7420</v>
      </c>
      <c r="B1717" s="878" t="s">
        <v>7421</v>
      </c>
      <c r="C1717" s="803" t="s">
        <v>5881</v>
      </c>
      <c r="D1717" s="757"/>
      <c r="E1717" s="771">
        <v>115.68748799999997</v>
      </c>
      <c r="F1717" s="771">
        <v>102.74495027999998</v>
      </c>
      <c r="G1717" s="771">
        <v>92.260771679999991</v>
      </c>
      <c r="H1717" s="771">
        <v>86.599315235999981</v>
      </c>
    </row>
    <row r="1718" ht="0" hidden="1" outlineLevel="1">
      <c r="A1718" s="803" t="s">
        <v>7422</v>
      </c>
      <c r="B1718" s="878" t="s">
        <v>7423</v>
      </c>
      <c r="C1718" s="803" t="s">
        <v>5881</v>
      </c>
      <c r="D1718" s="757"/>
      <c r="E1718" s="771">
        <v>139.23839999999998</v>
      </c>
      <c r="F1718" s="771">
        <v>123.66110400000001</v>
      </c>
      <c r="G1718" s="771">
        <v>111.042624</v>
      </c>
      <c r="H1718" s="771">
        <v>104.2286448</v>
      </c>
    </row>
    <row r="1719" ht="0" hidden="1" outlineLevel="1">
      <c r="A1719" s="803" t="s">
        <v>7424</v>
      </c>
      <c r="B1719" s="878" t="s">
        <v>7423</v>
      </c>
      <c r="C1719" s="803" t="s">
        <v>5881</v>
      </c>
      <c r="D1719" s="757"/>
      <c r="E1719" s="771">
        <v>139.23839999999998</v>
      </c>
      <c r="F1719" s="771">
        <v>123.66110400000001</v>
      </c>
      <c r="G1719" s="771">
        <v>111.042624</v>
      </c>
      <c r="H1719" s="771">
        <v>104.2286448</v>
      </c>
    </row>
    <row r="1720" ht="0" hidden="1" outlineLevel="1">
      <c r="A1720" s="803" t="s">
        <v>7425</v>
      </c>
      <c r="B1720" s="878" t="s">
        <v>7423</v>
      </c>
      <c r="C1720" s="803" t="s">
        <v>5881</v>
      </c>
      <c r="D1720" s="757"/>
      <c r="E1720" s="771">
        <v>139.23839999999998</v>
      </c>
      <c r="F1720" s="771">
        <v>123.66110400000001</v>
      </c>
      <c r="G1720" s="771">
        <v>111.042624</v>
      </c>
      <c r="H1720" s="771">
        <v>104.2286448</v>
      </c>
    </row>
    <row r="1721" ht="0" hidden="1" outlineLevel="1">
      <c r="A1721" s="803" t="s">
        <v>7426</v>
      </c>
      <c r="B1721" s="878" t="s">
        <v>7427</v>
      </c>
      <c r="C1721" s="803" t="s">
        <v>5881</v>
      </c>
      <c r="D1721" s="757"/>
      <c r="E1721" s="771">
        <v>34.567679999999989</v>
      </c>
      <c r="F1721" s="771">
        <v>30.700420799999989</v>
      </c>
      <c r="G1721" s="771">
        <v>27.567724799999993</v>
      </c>
      <c r="H1721" s="771">
        <v>25.876068959999994</v>
      </c>
    </row>
    <row r="1722" ht="0" hidden="1" outlineLevel="1">
      <c r="A1722" s="803" t="s">
        <v>7428</v>
      </c>
      <c r="B1722" s="878" t="s">
        <v>7427</v>
      </c>
      <c r="C1722" s="803" t="s">
        <v>5881</v>
      </c>
      <c r="D1722" s="757"/>
      <c r="E1722" s="771">
        <v>34.567679999999989</v>
      </c>
      <c r="F1722" s="771">
        <v>30.700420799999989</v>
      </c>
      <c r="G1722" s="771">
        <v>27.567724799999993</v>
      </c>
      <c r="H1722" s="771">
        <v>25.876068959999994</v>
      </c>
    </row>
    <row r="1723" ht="0" hidden="1" outlineLevel="1">
      <c r="A1723" s="803" t="s">
        <v>7429</v>
      </c>
      <c r="B1723" s="878" t="s">
        <v>7430</v>
      </c>
      <c r="C1723" s="803" t="s">
        <v>5881</v>
      </c>
      <c r="D1723" s="757"/>
      <c r="E1723" s="771">
        <v>126.15455999999999</v>
      </c>
      <c r="F1723" s="771">
        <v>112.04101859999997</v>
      </c>
      <c r="G1723" s="771">
        <v>100.6082616</v>
      </c>
      <c r="H1723" s="771">
        <v>94.434572819999971</v>
      </c>
    </row>
    <row r="1724" ht="0" hidden="1" outlineLevel="1">
      <c r="A1724" s="803" t="s">
        <v>7431</v>
      </c>
      <c r="B1724" s="878" t="s">
        <v>7430</v>
      </c>
      <c r="C1724" s="803" t="s">
        <v>5881</v>
      </c>
      <c r="D1724" s="757"/>
      <c r="E1724" s="771">
        <v>126.15455999999999</v>
      </c>
      <c r="F1724" s="771">
        <v>112.04101859999997</v>
      </c>
      <c r="G1724" s="771">
        <v>100.6082616</v>
      </c>
      <c r="H1724" s="771">
        <v>94.434572819999971</v>
      </c>
    </row>
    <row r="1725" ht="0" hidden="1" outlineLevel="1">
      <c r="A1725" s="803" t="s">
        <v>7432</v>
      </c>
      <c r="B1725" s="878" t="s">
        <v>7433</v>
      </c>
      <c r="C1725" s="803" t="s">
        <v>5881</v>
      </c>
      <c r="D1725" s="757"/>
      <c r="E1725" s="771">
        <v>134.00486399999997</v>
      </c>
      <c r="F1725" s="771">
        <v>119.01306983999997</v>
      </c>
      <c r="G1725" s="771">
        <v>106.86887903999998</v>
      </c>
      <c r="H1725" s="771">
        <v>100.31101600799998</v>
      </c>
    </row>
    <row r="1726" ht="0" hidden="1" outlineLevel="1">
      <c r="A1726" s="803" t="s">
        <v>7434</v>
      </c>
      <c r="B1726" s="878" t="s">
        <v>7433</v>
      </c>
      <c r="C1726" s="803" t="s">
        <v>5881</v>
      </c>
      <c r="D1726" s="757"/>
      <c r="E1726" s="771">
        <v>134.00486399999997</v>
      </c>
      <c r="F1726" s="771">
        <v>119.01306983999997</v>
      </c>
      <c r="G1726" s="771">
        <v>106.86887903999998</v>
      </c>
      <c r="H1726" s="771">
        <v>100.31101600799998</v>
      </c>
    </row>
    <row r="1727" ht="0" hidden="1" outlineLevel="1">
      <c r="A1727" s="803" t="s">
        <v>7435</v>
      </c>
      <c r="B1727" s="878" t="s">
        <v>7436</v>
      </c>
      <c r="C1727" s="803" t="s">
        <v>5881</v>
      </c>
      <c r="D1727" s="757"/>
      <c r="E1727" s="771">
        <v>60.735359999999979</v>
      </c>
      <c r="F1727" s="771">
        <v>53.940591599999983</v>
      </c>
      <c r="G1727" s="771">
        <v>48.436449599999989</v>
      </c>
      <c r="H1727" s="771">
        <v>45.464212919999987</v>
      </c>
    </row>
    <row r="1728" ht="0" hidden="1" outlineLevel="1">
      <c r="A1728" s="803" t="s">
        <v>7437</v>
      </c>
      <c r="B1728" s="878" t="s">
        <v>7438</v>
      </c>
      <c r="C1728" s="803" t="s">
        <v>5881</v>
      </c>
      <c r="D1728" s="757"/>
      <c r="E1728" s="771">
        <v>60.735359999999979</v>
      </c>
      <c r="F1728" s="771">
        <v>53.940591599999983</v>
      </c>
      <c r="G1728" s="771">
        <v>48.436449599999989</v>
      </c>
      <c r="H1728" s="771">
        <v>45.464212919999987</v>
      </c>
    </row>
    <row r="1729" ht="0" hidden="1" outlineLevel="1">
      <c r="A1729" s="803" t="s">
        <v>7439</v>
      </c>
      <c r="B1729" s="878" t="s">
        <v>7440</v>
      </c>
      <c r="C1729" s="803" t="s">
        <v>5881</v>
      </c>
      <c r="D1729" s="757"/>
      <c r="E1729" s="771">
        <v>60.735359999999979</v>
      </c>
      <c r="F1729" s="771">
        <v>53.940591599999983</v>
      </c>
      <c r="G1729" s="771">
        <v>48.436449599999989</v>
      </c>
      <c r="H1729" s="771">
        <v>45.464212919999987</v>
      </c>
    </row>
    <row r="1730" ht="0" hidden="1" outlineLevel="1">
      <c r="A1730" s="803" t="s">
        <v>7441</v>
      </c>
      <c r="B1730" s="878" t="s">
        <v>7442</v>
      </c>
      <c r="C1730" s="803" t="s">
        <v>5881</v>
      </c>
      <c r="D1730" s="775"/>
      <c r="E1730" s="771">
        <v>60.735359999999979</v>
      </c>
      <c r="F1730" s="771">
        <v>53.940591599999983</v>
      </c>
      <c r="G1730" s="771">
        <v>48.436449599999989</v>
      </c>
      <c r="H1730" s="771">
        <v>45.464212919999987</v>
      </c>
    </row>
    <row r="1731" ht="0" hidden="1" outlineLevel="1">
      <c r="A1731" s="803" t="s">
        <v>7443</v>
      </c>
      <c r="B1731" s="878" t="s">
        <v>7444</v>
      </c>
      <c r="C1731" s="803" t="s">
        <v>5881</v>
      </c>
      <c r="D1731" s="775"/>
      <c r="E1731" s="771">
        <v>60.735359999999979</v>
      </c>
      <c r="F1731" s="771">
        <v>53.940591599999983</v>
      </c>
      <c r="G1731" s="771">
        <v>48.436449599999989</v>
      </c>
      <c r="H1731" s="771">
        <v>45.464212919999987</v>
      </c>
    </row>
    <row r="1732" ht="0" hidden="1" outlineLevel="1">
      <c r="A1732" s="803" t="s">
        <v>7445</v>
      </c>
      <c r="B1732" s="878" t="s">
        <v>7446</v>
      </c>
      <c r="C1732" s="803" t="s">
        <v>5881</v>
      </c>
      <c r="D1732" s="757"/>
      <c r="E1732" s="771">
        <v>60.735359999999979</v>
      </c>
      <c r="F1732" s="771">
        <v>53.940591599999983</v>
      </c>
      <c r="G1732" s="771">
        <v>48.436449599999989</v>
      </c>
      <c r="H1732" s="771">
        <v>45.464212919999987</v>
      </c>
    </row>
    <row r="1733" ht="0" hidden="1" outlineLevel="1">
      <c r="A1733" s="803" t="s">
        <v>7447</v>
      </c>
      <c r="B1733" s="878" t="s">
        <v>7448</v>
      </c>
      <c r="C1733" s="803" t="s">
        <v>5881</v>
      </c>
      <c r="D1733" s="757"/>
      <c r="E1733" s="771">
        <v>60.735359999999979</v>
      </c>
      <c r="F1733" s="771">
        <v>53.940591599999983</v>
      </c>
      <c r="G1733" s="771">
        <v>48.436449599999989</v>
      </c>
      <c r="H1733" s="771">
        <v>45.464212919999987</v>
      </c>
    </row>
    <row r="1734" ht="0" hidden="1" outlineLevel="1">
      <c r="A1734" s="803" t="s">
        <v>7449</v>
      </c>
      <c r="B1734" s="878" t="s">
        <v>7450</v>
      </c>
      <c r="C1734" s="803" t="s">
        <v>5881</v>
      </c>
      <c r="D1734" s="757"/>
      <c r="E1734" s="771">
        <v>60.735359999999979</v>
      </c>
      <c r="F1734" s="771">
        <v>53.940591599999983</v>
      </c>
      <c r="G1734" s="771">
        <v>48.436449599999989</v>
      </c>
      <c r="H1734" s="771">
        <v>45.464212919999987</v>
      </c>
    </row>
    <row r="1735" ht="0" hidden="1" outlineLevel="1">
      <c r="A1735" s="878" t="s">
        <v>7451</v>
      </c>
      <c r="B1735" s="888"/>
      <c r="C1735" s="803" t="s">
        <v>5881</v>
      </c>
      <c r="D1735" s="757"/>
      <c r="E1735" s="771">
        <v>0</v>
      </c>
      <c r="F1735" s="771">
        <v>0</v>
      </c>
      <c r="G1735" s="771">
        <v>0</v>
      </c>
      <c r="H1735" s="771">
        <v>0</v>
      </c>
    </row>
    <row r="1736" ht="0" hidden="1" outlineLevel="1">
      <c r="A1736" s="803" t="s">
        <v>7452</v>
      </c>
      <c r="B1736" s="878" t="s">
        <v>7453</v>
      </c>
      <c r="C1736" s="803" t="s">
        <v>5881</v>
      </c>
      <c r="D1736" s="775"/>
      <c r="E1736" s="771">
        <v>141.85516799999996</v>
      </c>
      <c r="F1736" s="771">
        <v>125.98512107999996</v>
      </c>
      <c r="G1736" s="771">
        <v>113.12949647999997</v>
      </c>
      <c r="H1736" s="771">
        <v>106.18745919599996</v>
      </c>
    </row>
    <row r="1737" ht="0" hidden="1" outlineLevel="1">
      <c r="A1737" s="803" t="s">
        <v>7454</v>
      </c>
      <c r="B1737" s="878" t="s">
        <v>7455</v>
      </c>
      <c r="C1737" s="803" t="s">
        <v>5881</v>
      </c>
      <c r="D1737" s="775"/>
      <c r="E1737" s="771">
        <v>141.85516799999996</v>
      </c>
      <c r="F1737" s="771">
        <v>125.98512107999996</v>
      </c>
      <c r="G1737" s="771">
        <v>113.12949647999997</v>
      </c>
      <c r="H1737" s="771">
        <v>106.18745919599996</v>
      </c>
    </row>
    <row r="1738" ht="0" hidden="1" outlineLevel="1">
      <c r="A1738" s="803" t="s">
        <v>7456</v>
      </c>
      <c r="B1738" s="878" t="s">
        <v>7457</v>
      </c>
      <c r="C1738" s="803" t="s">
        <v>5881</v>
      </c>
      <c r="D1738" s="775"/>
      <c r="E1738" s="771">
        <v>119.81918399999998</v>
      </c>
      <c r="F1738" s="771">
        <v>102.74495027999998</v>
      </c>
      <c r="G1738" s="771">
        <v>92.260771679999991</v>
      </c>
      <c r="H1738" s="771">
        <v>86.599315235999981</v>
      </c>
    </row>
    <row r="1739" ht="0" hidden="1" outlineLevel="1">
      <c r="A1739" s="803" t="s">
        <v>7458</v>
      </c>
      <c r="B1739" s="878" t="s">
        <v>7459</v>
      </c>
      <c r="C1739" s="803" t="s">
        <v>5881</v>
      </c>
      <c r="D1739" s="757"/>
      <c r="E1739" s="771">
        <v>141.85516799999996</v>
      </c>
      <c r="F1739" s="771">
        <v>125.98512107999996</v>
      </c>
      <c r="G1739" s="771">
        <v>113.12949647999997</v>
      </c>
      <c r="H1739" s="771">
        <v>106.18745919599996</v>
      </c>
    </row>
    <row r="1740" ht="0" hidden="1" outlineLevel="1">
      <c r="A1740" s="803" t="s">
        <v>7460</v>
      </c>
      <c r="B1740" s="878" t="s">
        <v>7461</v>
      </c>
      <c r="C1740" s="803" t="s">
        <v>5881</v>
      </c>
      <c r="D1740" s="757"/>
      <c r="E1740" s="771">
        <v>144.47193599999997</v>
      </c>
      <c r="F1740" s="771">
        <v>128.30913815999998</v>
      </c>
      <c r="G1740" s="771">
        <v>115.21636895999998</v>
      </c>
      <c r="H1740" s="771">
        <v>108.14627359199999</v>
      </c>
    </row>
    <row r="1741" ht="0" hidden="1" outlineLevel="1">
      <c r="A1741" s="803" t="s">
        <v>7462</v>
      </c>
      <c r="B1741" s="878" t="s">
        <v>7461</v>
      </c>
      <c r="C1741" s="803" t="s">
        <v>5881</v>
      </c>
      <c r="D1741" s="757"/>
      <c r="E1741" s="771">
        <v>144.47193599999997</v>
      </c>
      <c r="F1741" s="771">
        <v>128.30913815999998</v>
      </c>
      <c r="G1741" s="771">
        <v>115.21636895999998</v>
      </c>
      <c r="H1741" s="771">
        <v>108.14627359199999</v>
      </c>
    </row>
    <row r="1742" ht="0" hidden="1" outlineLevel="1">
      <c r="A1742" s="803" t="s">
        <v>7463</v>
      </c>
      <c r="B1742" s="878" t="s">
        <v>7461</v>
      </c>
      <c r="C1742" s="803" t="s">
        <v>5881</v>
      </c>
      <c r="D1742" s="757"/>
      <c r="E1742" s="771">
        <v>144.47193599999997</v>
      </c>
      <c r="F1742" s="771">
        <v>128.30913815999998</v>
      </c>
      <c r="G1742" s="771">
        <v>115.21636895999998</v>
      </c>
      <c r="H1742" s="771">
        <v>108.14627359199999</v>
      </c>
    </row>
    <row r="1743" ht="0" hidden="1" outlineLevel="1">
      <c r="A1743" s="803" t="s">
        <v>7464</v>
      </c>
      <c r="B1743" s="878" t="s">
        <v>7461</v>
      </c>
      <c r="C1743" s="803" t="s">
        <v>5881</v>
      </c>
      <c r="D1743" s="757"/>
      <c r="E1743" s="771">
        <v>144.47193599999997</v>
      </c>
      <c r="F1743" s="771">
        <v>128.30913815999998</v>
      </c>
      <c r="G1743" s="771">
        <v>115.21636895999998</v>
      </c>
      <c r="H1743" s="771">
        <v>108.14627359199999</v>
      </c>
    </row>
    <row r="1744" ht="0" hidden="1" outlineLevel="1">
      <c r="A1744" s="803" t="s">
        <v>7465</v>
      </c>
      <c r="B1744" s="878" t="s">
        <v>7461</v>
      </c>
      <c r="C1744" s="803" t="s">
        <v>5881</v>
      </c>
      <c r="D1744" s="757"/>
      <c r="E1744" s="771">
        <v>144.47193599999997</v>
      </c>
      <c r="F1744" s="771">
        <v>128.30913815999998</v>
      </c>
      <c r="G1744" s="771">
        <v>115.21636895999998</v>
      </c>
      <c r="H1744" s="771">
        <v>108.14627359199999</v>
      </c>
    </row>
    <row r="1745" ht="0" hidden="1" outlineLevel="1">
      <c r="A1745" s="803" t="s">
        <v>7466</v>
      </c>
      <c r="B1745" s="878" t="s">
        <v>7461</v>
      </c>
      <c r="C1745" s="803" t="s">
        <v>5881</v>
      </c>
      <c r="D1745" s="757"/>
      <c r="E1745" s="771">
        <v>144.47193599999997</v>
      </c>
      <c r="F1745" s="771">
        <v>128.30913815999998</v>
      </c>
      <c r="G1745" s="771">
        <v>115.21636895999998</v>
      </c>
      <c r="H1745" s="771">
        <v>108.14627359199999</v>
      </c>
    </row>
    <row r="1746" ht="0" hidden="1" outlineLevel="1">
      <c r="A1746" s="803" t="s">
        <v>7467</v>
      </c>
      <c r="B1746" s="878" t="s">
        <v>7468</v>
      </c>
      <c r="C1746" s="803" t="s">
        <v>5881</v>
      </c>
      <c r="D1746" s="757"/>
      <c r="E1746" s="771">
        <v>173.256384</v>
      </c>
      <c r="F1746" s="771">
        <v>153.87332604</v>
      </c>
      <c r="G1746" s="771">
        <v>138.17196624</v>
      </c>
      <c r="H1746" s="771">
        <v>129.693231948</v>
      </c>
    </row>
    <row r="1747" ht="0" hidden="1" outlineLevel="1">
      <c r="A1747" s="803" t="s">
        <v>7469</v>
      </c>
      <c r="B1747" s="878" t="s">
        <v>7470</v>
      </c>
      <c r="C1747" s="803" t="s">
        <v>5881</v>
      </c>
      <c r="D1747" s="757"/>
      <c r="E1747" s="771">
        <v>34.567679999999989</v>
      </c>
      <c r="F1747" s="771">
        <v>30.700420799999989</v>
      </c>
      <c r="G1747" s="771">
        <v>27.567724799999993</v>
      </c>
      <c r="H1747" s="771">
        <v>25.876068959999994</v>
      </c>
    </row>
    <row r="1748" ht="0" hidden="1" outlineLevel="1">
      <c r="A1748" s="803" t="s">
        <v>7471</v>
      </c>
      <c r="B1748" s="878" t="s">
        <v>7470</v>
      </c>
      <c r="C1748" s="803" t="s">
        <v>5881</v>
      </c>
      <c r="D1748" s="757"/>
      <c r="E1748" s="771">
        <v>34.567679999999989</v>
      </c>
      <c r="F1748" s="771">
        <v>30.700420799999989</v>
      </c>
      <c r="G1748" s="771">
        <v>27.567724799999993</v>
      </c>
      <c r="H1748" s="771">
        <v>25.876068959999994</v>
      </c>
    </row>
    <row r="1749" ht="0" hidden="1" outlineLevel="1">
      <c r="A1749" s="803" t="s">
        <v>7472</v>
      </c>
      <c r="B1749" s="878" t="s">
        <v>7473</v>
      </c>
      <c r="C1749" s="803" t="s">
        <v>5881</v>
      </c>
      <c r="D1749" s="757"/>
      <c r="E1749" s="771">
        <v>34.567679999999989</v>
      </c>
      <c r="F1749" s="771">
        <v>30.700420799999989</v>
      </c>
      <c r="G1749" s="771">
        <v>27.567724799999993</v>
      </c>
      <c r="H1749" s="771">
        <v>25.876068959999994</v>
      </c>
    </row>
    <row r="1750" ht="0" hidden="1" outlineLevel="1">
      <c r="A1750" s="803" t="s">
        <v>7474</v>
      </c>
      <c r="B1750" s="878" t="s">
        <v>7473</v>
      </c>
      <c r="C1750" s="803" t="s">
        <v>5881</v>
      </c>
      <c r="D1750" s="757"/>
      <c r="E1750" s="771">
        <v>34.567679999999989</v>
      </c>
      <c r="F1750" s="771">
        <v>30.700420799999989</v>
      </c>
      <c r="G1750" s="771">
        <v>27.567724799999993</v>
      </c>
      <c r="H1750" s="771">
        <v>25.876068959999994</v>
      </c>
    </row>
    <row r="1751" ht="0" hidden="1" outlineLevel="1">
      <c r="A1751" s="803" t="s">
        <v>7475</v>
      </c>
      <c r="B1751" s="878" t="s">
        <v>7476</v>
      </c>
      <c r="C1751" s="803" t="s">
        <v>5881</v>
      </c>
      <c r="D1751" s="757"/>
      <c r="E1751" s="771">
        <v>29.334143999999995</v>
      </c>
      <c r="F1751" s="771">
        <v>26.052386639999995</v>
      </c>
      <c r="G1751" s="771">
        <v>23.393979839999997</v>
      </c>
      <c r="H1751" s="771">
        <v>21.958440167999996</v>
      </c>
    </row>
    <row r="1752" ht="0" hidden="1" outlineLevel="1">
      <c r="A1752" s="803" t="s">
        <v>7477</v>
      </c>
      <c r="B1752" s="878" t="s">
        <v>7478</v>
      </c>
      <c r="C1752" s="803" t="s">
        <v>5881</v>
      </c>
      <c r="D1752" s="757"/>
      <c r="E1752" s="771">
        <v>175.873152</v>
      </c>
      <c r="F1752" s="771">
        <v>156.19734312</v>
      </c>
      <c r="G1752" s="771">
        <v>140.25883872</v>
      </c>
      <c r="H1752" s="771">
        <v>131.652046344</v>
      </c>
    </row>
    <row r="1753" ht="0" hidden="1" outlineLevel="1">
      <c r="A1753" s="803" t="s">
        <v>7479</v>
      </c>
      <c r="B1753" s="878" t="s">
        <v>7480</v>
      </c>
      <c r="C1753" s="803" t="s">
        <v>5881</v>
      </c>
      <c r="D1753" s="757"/>
      <c r="E1753" s="771">
        <v>175.873152</v>
      </c>
      <c r="F1753" s="771">
        <v>156.19734312</v>
      </c>
      <c r="G1753" s="771">
        <v>140.25883872</v>
      </c>
      <c r="H1753" s="771">
        <v>131.652046344</v>
      </c>
    </row>
    <row r="1754" ht="0" hidden="1" outlineLevel="1">
      <c r="A1754" s="803" t="s">
        <v>7481</v>
      </c>
      <c r="B1754" s="878" t="s">
        <v>7482</v>
      </c>
      <c r="C1754" s="803" t="s">
        <v>5881</v>
      </c>
      <c r="D1754" s="757"/>
      <c r="E1754" s="771">
        <v>175.873152</v>
      </c>
      <c r="F1754" s="771">
        <v>156.19734312</v>
      </c>
      <c r="G1754" s="771">
        <v>140.25883872</v>
      </c>
      <c r="H1754" s="771">
        <v>131.652046344</v>
      </c>
    </row>
    <row r="1755" ht="0" hidden="1" outlineLevel="1">
      <c r="A1755" s="803" t="s">
        <v>7483</v>
      </c>
      <c r="B1755" s="878" t="s">
        <v>7484</v>
      </c>
      <c r="C1755" s="803" t="s">
        <v>5881</v>
      </c>
      <c r="D1755" s="757"/>
      <c r="E1755" s="771">
        <v>165.40607999999997</v>
      </c>
      <c r="F1755" s="771">
        <v>146.90127479999998</v>
      </c>
      <c r="G1755" s="771">
        <v>131.91134879999999</v>
      </c>
      <c r="H1755" s="771">
        <v>123.81678875999998</v>
      </c>
    </row>
    <row r="1756" ht="0" hidden="1" outlineLevel="1">
      <c r="A1756" s="799" t="s">
        <v>7485</v>
      </c>
      <c r="B1756" s="883" t="s">
        <v>7486</v>
      </c>
      <c r="C1756" s="803" t="s">
        <v>5881</v>
      </c>
      <c r="D1756" s="772"/>
      <c r="E1756" s="771">
        <v>165.40607999999997</v>
      </c>
      <c r="F1756" s="771">
        <v>146.90127479999998</v>
      </c>
      <c r="G1756" s="771">
        <v>131.91134879999999</v>
      </c>
      <c r="H1756" s="771">
        <v>123.81678875999998</v>
      </c>
    </row>
    <row r="1757" ht="0" hidden="1" outlineLevel="1">
      <c r="A1757" s="799" t="s">
        <v>7487</v>
      </c>
      <c r="B1757" s="883" t="s">
        <v>7488</v>
      </c>
      <c r="C1757" s="803" t="s">
        <v>5881</v>
      </c>
      <c r="D1757" s="772"/>
      <c r="E1757" s="771">
        <v>168.022848</v>
      </c>
      <c r="F1757" s="771">
        <v>149.22529188</v>
      </c>
      <c r="G1757" s="771">
        <v>133.99822128000002</v>
      </c>
      <c r="H1757" s="771">
        <v>125.775603156</v>
      </c>
    </row>
    <row r="1758" ht="0" hidden="1" outlineLevel="1">
      <c r="A1758" s="799" t="s">
        <v>7489</v>
      </c>
      <c r="B1758" s="883" t="s">
        <v>7490</v>
      </c>
      <c r="C1758" s="803" t="s">
        <v>5881</v>
      </c>
      <c r="D1758" s="772"/>
      <c r="E1758" s="771">
        <v>168.022848</v>
      </c>
      <c r="F1758" s="771">
        <v>149.22529188</v>
      </c>
      <c r="G1758" s="771">
        <v>133.99822128000002</v>
      </c>
      <c r="H1758" s="771">
        <v>125.775603156</v>
      </c>
    </row>
    <row r="1759" ht="0" hidden="1" outlineLevel="1">
      <c r="A1759" s="799" t="s">
        <v>7491</v>
      </c>
      <c r="B1759" s="883" t="s">
        <v>7492</v>
      </c>
      <c r="C1759" s="803" t="s">
        <v>5881</v>
      </c>
      <c r="D1759" s="772"/>
      <c r="E1759" s="771">
        <v>168.022848</v>
      </c>
      <c r="F1759" s="771">
        <v>149.22529188</v>
      </c>
      <c r="G1759" s="771">
        <v>133.99822128000002</v>
      </c>
      <c r="H1759" s="771">
        <v>125.775603156</v>
      </c>
    </row>
    <row r="1760" ht="0" hidden="1" outlineLevel="1">
      <c r="A1760" s="799" t="s">
        <v>7493</v>
      </c>
      <c r="B1760" s="883" t="s">
        <v>7494</v>
      </c>
      <c r="C1760" s="803" t="s">
        <v>5881</v>
      </c>
      <c r="D1760" s="772"/>
      <c r="E1760" s="771">
        <v>165.40607999999997</v>
      </c>
      <c r="F1760" s="771">
        <v>146.90127479999998</v>
      </c>
      <c r="G1760" s="771">
        <v>131.91134879999999</v>
      </c>
      <c r="H1760" s="771">
        <v>123.81678875999998</v>
      </c>
    </row>
    <row r="1761" ht="0" hidden="1" outlineLevel="1">
      <c r="A1761" s="799" t="s">
        <v>7495</v>
      </c>
      <c r="B1761" s="883" t="s">
        <v>7494</v>
      </c>
      <c r="C1761" s="803" t="s">
        <v>5881</v>
      </c>
      <c r="D1761" s="772"/>
      <c r="E1761" s="771">
        <v>165.40607999999997</v>
      </c>
      <c r="F1761" s="771">
        <v>146.90127479999998</v>
      </c>
      <c r="G1761" s="771">
        <v>131.91134879999999</v>
      </c>
      <c r="H1761" s="771">
        <v>123.81678875999998</v>
      </c>
    </row>
    <row r="1762" ht="0" hidden="1" outlineLevel="1">
      <c r="A1762" s="799" t="s">
        <v>7496</v>
      </c>
      <c r="B1762" s="883" t="s">
        <v>7494</v>
      </c>
      <c r="C1762" s="803" t="s">
        <v>5881</v>
      </c>
      <c r="D1762" s="772"/>
      <c r="E1762" s="771">
        <v>165.40607999999997</v>
      </c>
      <c r="F1762" s="771">
        <v>146.90127479999998</v>
      </c>
      <c r="G1762" s="771">
        <v>131.91134879999999</v>
      </c>
      <c r="H1762" s="771">
        <v>123.81678875999998</v>
      </c>
    </row>
    <row r="1763" ht="0" hidden="1" outlineLevel="1">
      <c r="A1763" s="799" t="s">
        <v>7497</v>
      </c>
      <c r="B1763" s="883" t="s">
        <v>7494</v>
      </c>
      <c r="C1763" s="803" t="s">
        <v>5881</v>
      </c>
      <c r="D1763" s="772"/>
      <c r="E1763" s="771">
        <v>165.40607999999997</v>
      </c>
      <c r="F1763" s="771">
        <v>146.90127479999998</v>
      </c>
      <c r="G1763" s="771">
        <v>131.91134879999999</v>
      </c>
      <c r="H1763" s="771">
        <v>123.81678875999998</v>
      </c>
    </row>
    <row r="1764" ht="0" hidden="1" outlineLevel="1">
      <c r="A1764" s="799" t="s">
        <v>7498</v>
      </c>
      <c r="B1764" s="883" t="s">
        <v>7499</v>
      </c>
      <c r="C1764" s="803" t="s">
        <v>5881</v>
      </c>
      <c r="D1764" s="772"/>
      <c r="E1764" s="771">
        <v>147.08870399999998</v>
      </c>
      <c r="F1764" s="771">
        <v>130.63315523999998</v>
      </c>
      <c r="G1764" s="771">
        <v>117.30324143999998</v>
      </c>
      <c r="H1764" s="771">
        <v>110.10508798799998</v>
      </c>
    </row>
    <row r="1765" ht="0" hidden="1" outlineLevel="1">
      <c r="A1765" s="799" t="s">
        <v>7500</v>
      </c>
      <c r="B1765" s="883" t="s">
        <v>7501</v>
      </c>
      <c r="C1765" s="803" t="s">
        <v>5881</v>
      </c>
      <c r="D1765" s="757"/>
      <c r="E1765" s="771">
        <v>160.172544</v>
      </c>
      <c r="F1765" s="771">
        <v>142.25324064</v>
      </c>
      <c r="G1765" s="771">
        <v>127.73760384</v>
      </c>
      <c r="H1765" s="771">
        <v>119.89915996799999</v>
      </c>
    </row>
    <row r="1766" ht="0" hidden="1" outlineLevel="1">
      <c r="A1766" s="799" t="s">
        <v>7502</v>
      </c>
      <c r="B1766" s="883" t="s">
        <v>7503</v>
      </c>
      <c r="C1766" s="803" t="s">
        <v>5881</v>
      </c>
      <c r="D1766" s="772"/>
      <c r="E1766" s="771">
        <v>165.40607999999997</v>
      </c>
      <c r="F1766" s="771">
        <v>146.90127479999998</v>
      </c>
      <c r="G1766" s="771">
        <v>131.91134879999999</v>
      </c>
      <c r="H1766" s="771">
        <v>123.81678875999998</v>
      </c>
    </row>
    <row r="1767" ht="0" hidden="1" outlineLevel="1">
      <c r="A1767" s="799" t="s">
        <v>7504</v>
      </c>
      <c r="B1767" s="883" t="s">
        <v>7505</v>
      </c>
      <c r="C1767" s="803" t="s">
        <v>5881</v>
      </c>
      <c r="D1767" s="772"/>
      <c r="E1767" s="771">
        <v>165.40607999999997</v>
      </c>
      <c r="F1767" s="771">
        <v>146.90127479999998</v>
      </c>
      <c r="G1767" s="771">
        <v>131.91134879999999</v>
      </c>
      <c r="H1767" s="771">
        <v>123.81678875999998</v>
      </c>
    </row>
    <row r="1768" ht="0" hidden="1" outlineLevel="1">
      <c r="A1768" s="799" t="s">
        <v>7506</v>
      </c>
      <c r="B1768" s="883" t="s">
        <v>7505</v>
      </c>
      <c r="C1768" s="803" t="s">
        <v>5881</v>
      </c>
      <c r="D1768" s="772"/>
      <c r="E1768" s="771">
        <v>165.40607999999997</v>
      </c>
      <c r="F1768" s="771">
        <v>146.90127479999998</v>
      </c>
      <c r="G1768" s="771">
        <v>131.91134879999999</v>
      </c>
      <c r="H1768" s="771">
        <v>123.81678875999998</v>
      </c>
    </row>
    <row r="1769" ht="0" hidden="1" outlineLevel="1">
      <c r="A1769" s="799" t="s">
        <v>7507</v>
      </c>
      <c r="B1769" s="883" t="s">
        <v>7508</v>
      </c>
      <c r="C1769" s="803" t="s">
        <v>5881</v>
      </c>
      <c r="D1769" s="772"/>
      <c r="E1769" s="771">
        <v>165.40607999999997</v>
      </c>
      <c r="F1769" s="771">
        <v>146.90127479999998</v>
      </c>
      <c r="G1769" s="771">
        <v>131.91134879999999</v>
      </c>
      <c r="H1769" s="771">
        <v>123.81678875999998</v>
      </c>
    </row>
    <row r="1770" ht="0" hidden="1" outlineLevel="1">
      <c r="A1770" s="799" t="s">
        <v>7509</v>
      </c>
      <c r="B1770" s="883" t="s">
        <v>7510</v>
      </c>
      <c r="C1770" s="803" t="s">
        <v>5881</v>
      </c>
      <c r="D1770" s="772"/>
      <c r="E1770" s="771">
        <v>165.40607999999997</v>
      </c>
      <c r="F1770" s="771">
        <v>146.90127479999998</v>
      </c>
      <c r="G1770" s="771">
        <v>131.91134879999999</v>
      </c>
      <c r="H1770" s="771">
        <v>123.81678875999998</v>
      </c>
    </row>
    <row r="1771" ht="0" hidden="1" outlineLevel="1">
      <c r="A1771" s="799" t="s">
        <v>7511</v>
      </c>
      <c r="B1771" s="883" t="s">
        <v>7510</v>
      </c>
      <c r="C1771" s="803" t="s">
        <v>5881</v>
      </c>
      <c r="D1771" s="772"/>
      <c r="E1771" s="771">
        <v>165.40607999999997</v>
      </c>
      <c r="F1771" s="771">
        <v>146.90127479999998</v>
      </c>
      <c r="G1771" s="771">
        <v>131.91134879999999</v>
      </c>
      <c r="H1771" s="771">
        <v>123.81678875999998</v>
      </c>
    </row>
    <row r="1772" ht="0" hidden="1" outlineLevel="1">
      <c r="A1772" s="799" t="s">
        <v>7512</v>
      </c>
      <c r="B1772" s="883" t="s">
        <v>7510</v>
      </c>
      <c r="C1772" s="803" t="s">
        <v>5881</v>
      </c>
      <c r="D1772" s="772"/>
      <c r="E1772" s="771">
        <v>165.40607999999997</v>
      </c>
      <c r="F1772" s="771">
        <v>146.90127479999998</v>
      </c>
      <c r="G1772" s="771">
        <v>131.91134879999999</v>
      </c>
      <c r="H1772" s="771">
        <v>123.81678875999998</v>
      </c>
    </row>
    <row r="1773" ht="0" hidden="1" outlineLevel="1">
      <c r="A1773" s="799" t="s">
        <v>7513</v>
      </c>
      <c r="B1773" s="883" t="s">
        <v>7514</v>
      </c>
      <c r="C1773" s="803" t="s">
        <v>5881</v>
      </c>
      <c r="D1773" s="772"/>
      <c r="E1773" s="771">
        <v>165.40607999999997</v>
      </c>
      <c r="F1773" s="771">
        <v>146.90127479999998</v>
      </c>
      <c r="G1773" s="771">
        <v>131.91134879999999</v>
      </c>
      <c r="H1773" s="771">
        <v>123.81678875999998</v>
      </c>
    </row>
    <row r="1774" ht="0" hidden="1" outlineLevel="1">
      <c r="A1774" s="799" t="s">
        <v>7515</v>
      </c>
      <c r="B1774" s="883" t="s">
        <v>7514</v>
      </c>
      <c r="C1774" s="803" t="s">
        <v>5881</v>
      </c>
      <c r="D1774" s="772"/>
      <c r="E1774" s="771">
        <v>165.40607999999997</v>
      </c>
      <c r="F1774" s="771">
        <v>146.90127479999998</v>
      </c>
      <c r="G1774" s="771">
        <v>131.91134879999999</v>
      </c>
      <c r="H1774" s="771">
        <v>123.81678875999998</v>
      </c>
    </row>
    <row r="1775" ht="0" hidden="1" outlineLevel="1">
      <c r="A1775" s="882" t="s">
        <v>7516</v>
      </c>
      <c r="B1775" s="878" t="s">
        <v>7517</v>
      </c>
      <c r="C1775" s="803" t="s">
        <v>5881</v>
      </c>
      <c r="D1775" s="772"/>
      <c r="E1775" s="771">
        <v>165.40607999999997</v>
      </c>
      <c r="F1775" s="771">
        <v>146.90127479999998</v>
      </c>
      <c r="G1775" s="771">
        <v>131.91134879999999</v>
      </c>
      <c r="H1775" s="771">
        <v>123.81678875999998</v>
      </c>
    </row>
    <row r="1776" ht="0" hidden="1" outlineLevel="1">
      <c r="A1776" s="882" t="s">
        <v>7518</v>
      </c>
      <c r="B1776" s="878" t="s">
        <v>7517</v>
      </c>
      <c r="C1776" s="803" t="s">
        <v>5881</v>
      </c>
      <c r="D1776" s="772"/>
      <c r="E1776" s="771">
        <v>165.40607999999997</v>
      </c>
      <c r="F1776" s="771">
        <v>146.90127479999998</v>
      </c>
      <c r="G1776" s="771">
        <v>131.91134879999999</v>
      </c>
      <c r="H1776" s="771">
        <v>123.81678875999998</v>
      </c>
    </row>
    <row r="1777" ht="0" hidden="1" outlineLevel="1">
      <c r="A1777" s="882" t="s">
        <v>7519</v>
      </c>
      <c r="B1777" s="878" t="s">
        <v>7520</v>
      </c>
      <c r="C1777" s="803" t="s">
        <v>5881</v>
      </c>
      <c r="D1777" s="757"/>
      <c r="E1777" s="771">
        <v>194.19052799999997</v>
      </c>
      <c r="F1777" s="771">
        <v>172.46546268</v>
      </c>
      <c r="G1777" s="771">
        <v>154.86694608</v>
      </c>
      <c r="H1777" s="771">
        <v>145.36374711599999</v>
      </c>
    </row>
    <row r="1778" ht="0" hidden="1" outlineLevel="1">
      <c r="A1778" s="882" t="s">
        <v>7521</v>
      </c>
      <c r="B1778" s="878" t="s">
        <v>5180</v>
      </c>
      <c r="C1778" s="803" t="s">
        <v>5881</v>
      </c>
      <c r="D1778" s="757"/>
      <c r="E1778" s="771">
        <v>194.19052799999997</v>
      </c>
      <c r="F1778" s="771">
        <v>172.46546268</v>
      </c>
      <c r="G1778" s="771">
        <v>154.86694608</v>
      </c>
      <c r="H1778" s="771">
        <v>145.36374711599999</v>
      </c>
    </row>
    <row r="1779" ht="0" hidden="1" outlineLevel="1">
      <c r="A1779" s="882" t="s">
        <v>7522</v>
      </c>
      <c r="B1779" s="878" t="s">
        <v>7523</v>
      </c>
      <c r="C1779" s="803" t="s">
        <v>5881</v>
      </c>
      <c r="D1779" s="757"/>
      <c r="E1779" s="771">
        <v>173.256384</v>
      </c>
      <c r="F1779" s="771">
        <v>153.87332604</v>
      </c>
      <c r="G1779" s="771">
        <v>138.17196624</v>
      </c>
      <c r="H1779" s="771">
        <v>129.693231948</v>
      </c>
    </row>
    <row r="1780" ht="0" hidden="1" outlineLevel="1">
      <c r="A1780" s="882" t="s">
        <v>7524</v>
      </c>
      <c r="B1780" s="878" t="s">
        <v>7523</v>
      </c>
      <c r="C1780" s="803" t="s">
        <v>5881</v>
      </c>
      <c r="D1780" s="757"/>
      <c r="E1780" s="771">
        <v>173.256384</v>
      </c>
      <c r="F1780" s="771">
        <v>153.87332604</v>
      </c>
      <c r="G1780" s="771">
        <v>138.17196624</v>
      </c>
      <c r="H1780" s="771">
        <v>129.693231948</v>
      </c>
    </row>
    <row r="1781" ht="0" hidden="1" outlineLevel="1">
      <c r="A1781" s="882" t="s">
        <v>7525</v>
      </c>
      <c r="B1781" s="878" t="s">
        <v>7526</v>
      </c>
      <c r="C1781" s="803" t="s">
        <v>5881</v>
      </c>
      <c r="D1781" s="757"/>
      <c r="E1781" s="771">
        <v>173.256384</v>
      </c>
      <c r="F1781" s="771">
        <v>153.87332604</v>
      </c>
      <c r="G1781" s="771">
        <v>138.17196624</v>
      </c>
      <c r="H1781" s="771">
        <v>129.693231948</v>
      </c>
    </row>
    <row r="1782" ht="0" hidden="1" outlineLevel="1">
      <c r="A1782" s="882" t="s">
        <v>7527</v>
      </c>
      <c r="B1782" s="878" t="s">
        <v>7526</v>
      </c>
      <c r="C1782" s="803" t="s">
        <v>5881</v>
      </c>
      <c r="D1782" s="757"/>
      <c r="E1782" s="771">
        <v>173.256384</v>
      </c>
      <c r="F1782" s="771">
        <v>153.87332604</v>
      </c>
      <c r="G1782" s="771">
        <v>138.17196624</v>
      </c>
      <c r="H1782" s="771">
        <v>129.693231948</v>
      </c>
    </row>
    <row r="1783" ht="0" hidden="1" outlineLevel="1">
      <c r="A1783" s="882" t="s">
        <v>7528</v>
      </c>
      <c r="B1783" s="878" t="s">
        <v>7526</v>
      </c>
      <c r="C1783" s="803" t="s">
        <v>5881</v>
      </c>
      <c r="D1783" s="757"/>
      <c r="E1783" s="771">
        <v>173.256384</v>
      </c>
      <c r="F1783" s="771">
        <v>153.87332604</v>
      </c>
      <c r="G1783" s="771">
        <v>138.17196624</v>
      </c>
      <c r="H1783" s="771">
        <v>129.693231948</v>
      </c>
    </row>
    <row r="1784" ht="0" hidden="1" outlineLevel="1">
      <c r="A1784" s="803" t="s">
        <v>7529</v>
      </c>
      <c r="B1784" s="878" t="s">
        <v>7530</v>
      </c>
      <c r="C1784" s="803" t="s">
        <v>5881</v>
      </c>
      <c r="D1784" s="757"/>
      <c r="E1784" s="771">
        <v>175.873152</v>
      </c>
      <c r="F1784" s="771">
        <v>156.19734312</v>
      </c>
      <c r="G1784" s="771">
        <v>140.25883872</v>
      </c>
      <c r="H1784" s="771">
        <v>131.652046344</v>
      </c>
    </row>
    <row r="1785" ht="0" hidden="1" outlineLevel="1">
      <c r="A1785" s="803" t="s">
        <v>7531</v>
      </c>
      <c r="B1785" s="878" t="s">
        <v>7532</v>
      </c>
      <c r="C1785" s="803" t="s">
        <v>5881</v>
      </c>
      <c r="D1785" s="772"/>
      <c r="E1785" s="771">
        <v>175.873152</v>
      </c>
      <c r="F1785" s="771">
        <v>156.19734312</v>
      </c>
      <c r="G1785" s="771">
        <v>140.25883872</v>
      </c>
      <c r="H1785" s="771">
        <v>131.652046344</v>
      </c>
    </row>
    <row r="1786" ht="0" hidden="1" outlineLevel="1">
      <c r="A1786" s="803" t="s">
        <v>7533</v>
      </c>
      <c r="B1786" s="878" t="s">
        <v>7534</v>
      </c>
      <c r="C1786" s="803" t="s">
        <v>5881</v>
      </c>
      <c r="D1786" s="772"/>
      <c r="E1786" s="771">
        <v>175.873152</v>
      </c>
      <c r="F1786" s="771">
        <v>156.19734312</v>
      </c>
      <c r="G1786" s="771">
        <v>140.25883872</v>
      </c>
      <c r="H1786" s="771">
        <v>131.652046344</v>
      </c>
    </row>
    <row r="1787" ht="0" hidden="1" outlineLevel="1">
      <c r="A1787" s="803" t="s">
        <v>7535</v>
      </c>
      <c r="B1787" s="878" t="s">
        <v>7536</v>
      </c>
      <c r="C1787" s="803" t="s">
        <v>5881</v>
      </c>
      <c r="D1787" s="772"/>
      <c r="E1787" s="771">
        <v>175.873152</v>
      </c>
      <c r="F1787" s="771">
        <v>156.19734312</v>
      </c>
      <c r="G1787" s="771">
        <v>140.25883872</v>
      </c>
      <c r="H1787" s="771">
        <v>131.652046344</v>
      </c>
    </row>
    <row r="1788" ht="0" hidden="1" outlineLevel="1">
      <c r="A1788" s="803" t="s">
        <v>7537</v>
      </c>
      <c r="B1788" s="878" t="s">
        <v>7538</v>
      </c>
      <c r="C1788" s="803" t="s">
        <v>5881</v>
      </c>
      <c r="D1788" s="772"/>
      <c r="E1788" s="771">
        <v>175.873152</v>
      </c>
      <c r="F1788" s="771">
        <v>156.19734312</v>
      </c>
      <c r="G1788" s="771">
        <v>140.25883872</v>
      </c>
      <c r="H1788" s="771">
        <v>131.652046344</v>
      </c>
    </row>
    <row r="1789" ht="0" hidden="1" outlineLevel="1">
      <c r="A1789" s="803" t="s">
        <v>7539</v>
      </c>
      <c r="B1789" s="878" t="s">
        <v>7538</v>
      </c>
      <c r="C1789" s="803" t="s">
        <v>5881</v>
      </c>
      <c r="D1789" s="772"/>
      <c r="E1789" s="771">
        <v>175.873152</v>
      </c>
      <c r="F1789" s="771">
        <v>156.19734312</v>
      </c>
      <c r="G1789" s="771">
        <v>140.25883872</v>
      </c>
      <c r="H1789" s="771">
        <v>131.652046344</v>
      </c>
    </row>
    <row r="1790" ht="0" hidden="1" outlineLevel="1">
      <c r="A1790" s="803" t="s">
        <v>7540</v>
      </c>
      <c r="B1790" s="878" t="s">
        <v>7538</v>
      </c>
      <c r="C1790" s="803" t="s">
        <v>5881</v>
      </c>
      <c r="D1790" s="772"/>
      <c r="E1790" s="771">
        <v>175.873152</v>
      </c>
      <c r="F1790" s="771">
        <v>156.19734312</v>
      </c>
      <c r="G1790" s="771">
        <v>140.25883872</v>
      </c>
      <c r="H1790" s="771">
        <v>131.652046344</v>
      </c>
    </row>
    <row r="1791" ht="0" hidden="1" outlineLevel="1">
      <c r="A1791" s="803" t="s">
        <v>7541</v>
      </c>
      <c r="B1791" s="878" t="s">
        <v>7542</v>
      </c>
      <c r="C1791" s="803" t="s">
        <v>5881</v>
      </c>
      <c r="D1791" s="772"/>
      <c r="E1791" s="771">
        <v>168.022848</v>
      </c>
      <c r="F1791" s="771">
        <v>149.22529188</v>
      </c>
      <c r="G1791" s="771">
        <v>133.99822128000002</v>
      </c>
      <c r="H1791" s="771">
        <v>125.775603156</v>
      </c>
    </row>
    <row r="1792" ht="0" hidden="1" outlineLevel="1">
      <c r="A1792" s="803" t="s">
        <v>7543</v>
      </c>
      <c r="B1792" s="878" t="s">
        <v>7542</v>
      </c>
      <c r="C1792" s="803" t="s">
        <v>5881</v>
      </c>
      <c r="D1792" s="772"/>
      <c r="E1792" s="771">
        <v>168.022848</v>
      </c>
      <c r="F1792" s="771">
        <v>149.22529188</v>
      </c>
      <c r="G1792" s="771">
        <v>133.99822128000002</v>
      </c>
      <c r="H1792" s="771">
        <v>125.775603156</v>
      </c>
    </row>
    <row r="1793" ht="0" hidden="1" outlineLevel="1">
      <c r="A1793" s="803" t="s">
        <v>7544</v>
      </c>
      <c r="B1793" s="878" t="s">
        <v>7545</v>
      </c>
      <c r="C1793" s="803" t="s">
        <v>5881</v>
      </c>
      <c r="D1793" s="772"/>
      <c r="E1793" s="771">
        <v>175.873152</v>
      </c>
      <c r="F1793" s="771">
        <v>156.19734312</v>
      </c>
      <c r="G1793" s="771">
        <v>140.25883872</v>
      </c>
      <c r="H1793" s="771">
        <v>131.652046344</v>
      </c>
    </row>
    <row r="1794" ht="0" hidden="1" outlineLevel="1">
      <c r="A1794" s="803" t="s">
        <v>7546</v>
      </c>
      <c r="B1794" s="878" t="s">
        <v>7547</v>
      </c>
      <c r="C1794" s="803" t="s">
        <v>5881</v>
      </c>
      <c r="D1794" s="772"/>
      <c r="E1794" s="771">
        <v>175.873152</v>
      </c>
      <c r="F1794" s="771">
        <v>156.19734312</v>
      </c>
      <c r="G1794" s="771">
        <v>140.25883872</v>
      </c>
      <c r="H1794" s="771">
        <v>131.652046344</v>
      </c>
    </row>
    <row r="1795" ht="0" hidden="1" outlineLevel="1">
      <c r="A1795" s="878" t="s">
        <v>7548</v>
      </c>
      <c r="B1795" s="888"/>
      <c r="C1795" s="803" t="s">
        <v>5881</v>
      </c>
      <c r="D1795" s="772"/>
      <c r="E1795" s="771">
        <v>0</v>
      </c>
      <c r="F1795" s="771">
        <v>0</v>
      </c>
      <c r="G1795" s="771">
        <v>0</v>
      </c>
      <c r="H1795" s="771">
        <v>0</v>
      </c>
    </row>
    <row r="1796" ht="0" hidden="1" outlineLevel="1">
      <c r="A1796" s="803" t="s">
        <v>7549</v>
      </c>
      <c r="B1796" s="878" t="s">
        <v>7550</v>
      </c>
      <c r="C1796" s="803" t="s">
        <v>5881</v>
      </c>
      <c r="D1796" s="772"/>
      <c r="E1796" s="771">
        <v>144.47193599999997</v>
      </c>
      <c r="F1796" s="771">
        <v>128.30913815999998</v>
      </c>
      <c r="G1796" s="771">
        <v>115.21636895999998</v>
      </c>
      <c r="H1796" s="771">
        <v>108.14627359199999</v>
      </c>
    </row>
    <row r="1797" ht="0" hidden="1" outlineLevel="1">
      <c r="A1797" s="803" t="s">
        <v>7551</v>
      </c>
      <c r="B1797" s="878" t="s">
        <v>7552</v>
      </c>
      <c r="C1797" s="803" t="s">
        <v>5881</v>
      </c>
      <c r="D1797" s="772"/>
      <c r="E1797" s="771">
        <v>147.08870399999998</v>
      </c>
      <c r="F1797" s="771">
        <v>130.63315523999998</v>
      </c>
      <c r="G1797" s="771">
        <v>117.30324143999998</v>
      </c>
      <c r="H1797" s="771">
        <v>110.10508798799998</v>
      </c>
    </row>
    <row r="1798" ht="0" hidden="1" outlineLevel="1">
      <c r="A1798" s="803" t="s">
        <v>7553</v>
      </c>
      <c r="B1798" s="878" t="s">
        <v>7554</v>
      </c>
      <c r="C1798" s="803" t="s">
        <v>5881</v>
      </c>
      <c r="D1798" s="772"/>
      <c r="E1798" s="771">
        <v>348.57983999999993</v>
      </c>
      <c r="F1798" s="771">
        <v>309.58247039999992</v>
      </c>
      <c r="G1798" s="771">
        <v>277.99242239999995</v>
      </c>
      <c r="H1798" s="771">
        <v>260.93379647999996</v>
      </c>
    </row>
    <row r="1799" ht="0" hidden="1" outlineLevel="1">
      <c r="A1799" s="803" t="s">
        <v>7555</v>
      </c>
      <c r="B1799" s="878" t="s">
        <v>7556</v>
      </c>
      <c r="C1799" s="803" t="s">
        <v>5881</v>
      </c>
      <c r="D1799" s="757"/>
      <c r="E1799" s="771">
        <v>348.57983999999993</v>
      </c>
      <c r="F1799" s="771">
        <v>309.58247039999992</v>
      </c>
      <c r="G1799" s="771">
        <v>277.99242239999995</v>
      </c>
      <c r="H1799" s="771">
        <v>260.93379647999996</v>
      </c>
    </row>
    <row r="1800" ht="0" hidden="1" outlineLevel="1">
      <c r="A1800" s="803" t="s">
        <v>7557</v>
      </c>
      <c r="B1800" s="878" t="s">
        <v>7558</v>
      </c>
      <c r="C1800" s="803" t="s">
        <v>5881</v>
      </c>
      <c r="D1800" s="772"/>
      <c r="E1800" s="771">
        <v>147.08870399999998</v>
      </c>
      <c r="F1800" s="771">
        <v>130.63315523999998</v>
      </c>
      <c r="G1800" s="771">
        <v>117.30324143999998</v>
      </c>
      <c r="H1800" s="771">
        <v>110.10508798799998</v>
      </c>
    </row>
    <row r="1801" ht="0" hidden="1" outlineLevel="1">
      <c r="A1801" s="803" t="s">
        <v>7559</v>
      </c>
      <c r="B1801" s="878" t="s">
        <v>7558</v>
      </c>
      <c r="C1801" s="803" t="s">
        <v>5881</v>
      </c>
      <c r="D1801" s="757"/>
      <c r="E1801" s="771">
        <v>147.08870399999998</v>
      </c>
      <c r="F1801" s="771">
        <v>130.63315523999998</v>
      </c>
      <c r="G1801" s="771">
        <v>117.30324143999998</v>
      </c>
      <c r="H1801" s="771">
        <v>110.10508798799998</v>
      </c>
    </row>
    <row r="1802" ht="0" hidden="1" outlineLevel="1">
      <c r="A1802" s="803" t="s">
        <v>7560</v>
      </c>
      <c r="B1802" s="878" t="s">
        <v>7558</v>
      </c>
      <c r="C1802" s="803" t="s">
        <v>5881</v>
      </c>
      <c r="D1802" s="776"/>
      <c r="E1802" s="771">
        <v>147.08870399999998</v>
      </c>
      <c r="F1802" s="771">
        <v>130.63315523999998</v>
      </c>
      <c r="G1802" s="771">
        <v>117.30324143999998</v>
      </c>
      <c r="H1802" s="771">
        <v>110.10508798799998</v>
      </c>
    </row>
    <row r="1803" ht="0" hidden="1" outlineLevel="1">
      <c r="A1803" s="803" t="s">
        <v>7561</v>
      </c>
      <c r="B1803" s="878" t="s">
        <v>7562</v>
      </c>
      <c r="C1803" s="803" t="s">
        <v>5881</v>
      </c>
      <c r="D1803" s="776"/>
      <c r="E1803" s="771">
        <v>171.31343999999996</v>
      </c>
      <c r="F1803" s="771">
        <v>146.90127479999998</v>
      </c>
      <c r="G1803" s="771">
        <v>131.91134879999999</v>
      </c>
      <c r="H1803" s="771">
        <v>123.81678875999998</v>
      </c>
    </row>
    <row r="1804" ht="0" hidden="1" outlineLevel="1">
      <c r="A1804" s="803" t="s">
        <v>7563</v>
      </c>
      <c r="B1804" s="878" t="s">
        <v>7562</v>
      </c>
      <c r="C1804" s="803" t="s">
        <v>5881</v>
      </c>
      <c r="D1804" s="757"/>
      <c r="E1804" s="771">
        <v>188.95699199999996</v>
      </c>
      <c r="F1804" s="771">
        <v>167.81742851999996</v>
      </c>
      <c r="G1804" s="771">
        <v>150.69320111999997</v>
      </c>
      <c r="H1804" s="771">
        <v>141.44611832399997</v>
      </c>
    </row>
    <row r="1805" ht="0" hidden="1" outlineLevel="1">
      <c r="A1805" s="803" t="s">
        <v>7564</v>
      </c>
      <c r="B1805" s="878" t="s">
        <v>7565</v>
      </c>
      <c r="C1805" s="803" t="s">
        <v>5881</v>
      </c>
      <c r="D1805" s="757"/>
      <c r="E1805" s="771">
        <v>139.23839999999998</v>
      </c>
      <c r="F1805" s="771">
        <v>123.66110400000001</v>
      </c>
      <c r="G1805" s="771">
        <v>111.042624</v>
      </c>
      <c r="H1805" s="771">
        <v>104.2286448</v>
      </c>
    </row>
    <row r="1806" ht="0" hidden="1" outlineLevel="1">
      <c r="A1806" s="803" t="s">
        <v>7566</v>
      </c>
      <c r="B1806" s="878" t="s">
        <v>7565</v>
      </c>
      <c r="C1806" s="803" t="s">
        <v>5881</v>
      </c>
      <c r="D1806" s="757"/>
      <c r="E1806" s="771">
        <v>139.23839999999998</v>
      </c>
      <c r="F1806" s="771">
        <v>123.66110400000001</v>
      </c>
      <c r="G1806" s="771">
        <v>111.042624</v>
      </c>
      <c r="H1806" s="771">
        <v>104.2286448</v>
      </c>
    </row>
    <row r="1807" ht="0" hidden="1" outlineLevel="1">
      <c r="A1807" s="803" t="s">
        <v>7567</v>
      </c>
      <c r="B1807" s="878" t="s">
        <v>7565</v>
      </c>
      <c r="C1807" s="803" t="s">
        <v>5881</v>
      </c>
      <c r="D1807" s="757"/>
      <c r="E1807" s="771">
        <v>139.23839999999998</v>
      </c>
      <c r="F1807" s="771">
        <v>123.66110400000001</v>
      </c>
      <c r="G1807" s="771">
        <v>111.042624</v>
      </c>
      <c r="H1807" s="771">
        <v>104.2286448</v>
      </c>
    </row>
    <row r="1808" ht="0" hidden="1" outlineLevel="1">
      <c r="A1808" s="803" t="s">
        <v>7568</v>
      </c>
      <c r="B1808" s="878" t="s">
        <v>7565</v>
      </c>
      <c r="C1808" s="803" t="s">
        <v>5881</v>
      </c>
      <c r="D1808" s="757"/>
      <c r="E1808" s="771">
        <v>139.23839999999998</v>
      </c>
      <c r="F1808" s="771">
        <v>123.66110400000001</v>
      </c>
      <c r="G1808" s="771">
        <v>111.042624</v>
      </c>
      <c r="H1808" s="771">
        <v>104.2286448</v>
      </c>
    </row>
    <row r="1809" ht="0" hidden="1" outlineLevel="1">
      <c r="A1809" s="803" t="s">
        <v>7569</v>
      </c>
      <c r="B1809" s="878" t="s">
        <v>7570</v>
      </c>
      <c r="C1809" s="803" t="s">
        <v>5881</v>
      </c>
      <c r="D1809" s="757"/>
      <c r="E1809" s="771">
        <v>187.574784</v>
      </c>
      <c r="F1809" s="771">
        <v>160.84537728</v>
      </c>
      <c r="G1809" s="771">
        <v>144.43258368</v>
      </c>
      <c r="H1809" s="771">
        <v>135.569675136</v>
      </c>
    </row>
    <row r="1810" ht="0" hidden="1" outlineLevel="1">
      <c r="A1810" s="803" t="s">
        <v>7571</v>
      </c>
      <c r="B1810" s="878" t="s">
        <v>7091</v>
      </c>
      <c r="C1810" s="803" t="s">
        <v>5881</v>
      </c>
      <c r="D1810" s="757"/>
      <c r="E1810" s="771">
        <v>187.574784</v>
      </c>
      <c r="F1810" s="771">
        <v>160.84537728</v>
      </c>
      <c r="G1810" s="771">
        <v>144.43258368</v>
      </c>
      <c r="H1810" s="771">
        <v>135.569675136</v>
      </c>
    </row>
    <row r="1811" ht="0" hidden="1" outlineLevel="1">
      <c r="A1811" s="803" t="s">
        <v>7572</v>
      </c>
      <c r="B1811" s="878" t="s">
        <v>7573</v>
      </c>
      <c r="C1811" s="803" t="s">
        <v>5881</v>
      </c>
      <c r="D1811" s="757"/>
      <c r="E1811" s="771">
        <v>181.106688</v>
      </c>
      <c r="F1811" s="771">
        <v>160.84537728</v>
      </c>
      <c r="G1811" s="771">
        <v>144.43258368</v>
      </c>
      <c r="H1811" s="771">
        <v>135.569675136</v>
      </c>
    </row>
    <row r="1812" ht="0" hidden="1" outlineLevel="1">
      <c r="A1812" s="803" t="s">
        <v>7574</v>
      </c>
      <c r="B1812" s="878" t="s">
        <v>7575</v>
      </c>
      <c r="C1812" s="803" t="s">
        <v>5881</v>
      </c>
      <c r="D1812" s="757"/>
      <c r="E1812" s="771">
        <v>181.106688</v>
      </c>
      <c r="F1812" s="771">
        <v>160.84537728</v>
      </c>
      <c r="G1812" s="771">
        <v>144.43258368</v>
      </c>
      <c r="H1812" s="771">
        <v>135.569675136</v>
      </c>
    </row>
    <row r="1813" ht="0" hidden="1" outlineLevel="1">
      <c r="A1813" s="803" t="s">
        <v>7576</v>
      </c>
      <c r="B1813" s="878" t="s">
        <v>7577</v>
      </c>
      <c r="C1813" s="803" t="s">
        <v>5881</v>
      </c>
      <c r="D1813" s="757"/>
      <c r="E1813" s="771">
        <v>160.172544</v>
      </c>
      <c r="F1813" s="771">
        <v>142.25324064</v>
      </c>
      <c r="G1813" s="771">
        <v>127.73760384</v>
      </c>
      <c r="H1813" s="771">
        <v>119.89915996799999</v>
      </c>
    </row>
    <row r="1814" ht="0" hidden="1" outlineLevel="1">
      <c r="A1814" s="799" t="s">
        <v>7578</v>
      </c>
      <c r="B1814" s="883" t="s">
        <v>7579</v>
      </c>
      <c r="C1814" s="803" t="s">
        <v>5881</v>
      </c>
      <c r="D1814" s="757"/>
      <c r="E1814" s="771">
        <v>209.89113599999996</v>
      </c>
      <c r="F1814" s="771">
        <v>186.40956516</v>
      </c>
      <c r="G1814" s="771">
        <v>167.38818095999997</v>
      </c>
      <c r="H1814" s="771">
        <v>157.116633492</v>
      </c>
    </row>
    <row r="1815" ht="0" hidden="1" outlineLevel="1">
      <c r="A1815" s="803" t="s">
        <v>7580</v>
      </c>
      <c r="B1815" s="878" t="s">
        <v>7581</v>
      </c>
      <c r="C1815" s="803" t="s">
        <v>5881</v>
      </c>
      <c r="D1815" s="757"/>
      <c r="E1815" s="771">
        <v>175.873152</v>
      </c>
      <c r="F1815" s="771">
        <v>156.19734312</v>
      </c>
      <c r="G1815" s="771">
        <v>140.25883872</v>
      </c>
      <c r="H1815" s="771">
        <v>131.652046344</v>
      </c>
    </row>
    <row r="1816" ht="0" hidden="1" outlineLevel="1">
      <c r="A1816" s="803" t="s">
        <v>7582</v>
      </c>
      <c r="B1816" s="878" t="s">
        <v>7581</v>
      </c>
      <c r="C1816" s="803" t="s">
        <v>5881</v>
      </c>
      <c r="D1816" s="757"/>
      <c r="E1816" s="771">
        <v>175.873152</v>
      </c>
      <c r="F1816" s="771">
        <v>156.19734312</v>
      </c>
      <c r="G1816" s="771">
        <v>140.25883872</v>
      </c>
      <c r="H1816" s="771">
        <v>131.652046344</v>
      </c>
    </row>
    <row r="1817" ht="0" hidden="1" outlineLevel="1">
      <c r="A1817" s="803" t="s">
        <v>7583</v>
      </c>
      <c r="B1817" s="878" t="s">
        <v>7581</v>
      </c>
      <c r="C1817" s="803" t="s">
        <v>5881</v>
      </c>
      <c r="D1817" s="757"/>
      <c r="E1817" s="771">
        <v>175.873152</v>
      </c>
      <c r="F1817" s="771">
        <v>156.19734312</v>
      </c>
      <c r="G1817" s="771">
        <v>140.25883872</v>
      </c>
      <c r="H1817" s="771">
        <v>131.652046344</v>
      </c>
    </row>
    <row r="1818" ht="0" hidden="1" outlineLevel="1">
      <c r="A1818" s="878" t="s">
        <v>7584</v>
      </c>
      <c r="B1818" s="876"/>
      <c r="C1818" s="803" t="s">
        <v>5881</v>
      </c>
      <c r="D1818" s="757"/>
      <c r="E1818" s="771">
        <v>0</v>
      </c>
      <c r="F1818" s="771">
        <v>0</v>
      </c>
      <c r="G1818" s="771">
        <v>0</v>
      </c>
      <c r="H1818" s="771">
        <v>0</v>
      </c>
    </row>
    <row r="1819" ht="0" hidden="1" outlineLevel="1">
      <c r="A1819" s="803" t="s">
        <v>7585</v>
      </c>
      <c r="B1819" s="876" t="s">
        <v>7586</v>
      </c>
      <c r="C1819" s="803" t="s">
        <v>5881</v>
      </c>
      <c r="D1819" s="757"/>
      <c r="E1819" s="771">
        <v>204.65759999999997</v>
      </c>
      <c r="F1819" s="771">
        <v>181.76153099999996</v>
      </c>
      <c r="G1819" s="771">
        <v>163.21443599999998</v>
      </c>
      <c r="H1819" s="771">
        <v>153.19900469999996</v>
      </c>
    </row>
    <row r="1820" ht="0" hidden="1" outlineLevel="1">
      <c r="A1820" s="803" t="s">
        <v>7587</v>
      </c>
      <c r="B1820" s="876" t="s">
        <v>7588</v>
      </c>
      <c r="C1820" s="803" t="s">
        <v>5881</v>
      </c>
      <c r="D1820" s="757"/>
      <c r="E1820" s="771">
        <v>393.06489600000003</v>
      </c>
      <c r="F1820" s="771">
        <v>349.09076075999997</v>
      </c>
      <c r="G1820" s="771">
        <v>313.46925456</v>
      </c>
      <c r="H1820" s="771">
        <v>294.23364121199995</v>
      </c>
    </row>
    <row r="1821" ht="0" hidden="1" outlineLevel="1">
      <c r="A1821" s="803" t="s">
        <v>7589</v>
      </c>
      <c r="B1821" s="876" t="s">
        <v>7590</v>
      </c>
      <c r="C1821" s="803" t="s">
        <v>5881</v>
      </c>
      <c r="D1821" s="757"/>
      <c r="E1821" s="771">
        <v>393.06489600000003</v>
      </c>
      <c r="F1821" s="771">
        <v>349.09076075999997</v>
      </c>
      <c r="G1821" s="771">
        <v>313.46925456</v>
      </c>
      <c r="H1821" s="771">
        <v>294.23364121199995</v>
      </c>
    </row>
    <row r="1822" ht="0" hidden="1" outlineLevel="1">
      <c r="A1822" s="803" t="s">
        <v>7591</v>
      </c>
      <c r="B1822" s="876" t="s">
        <v>7592</v>
      </c>
      <c r="C1822" s="803" t="s">
        <v>5881</v>
      </c>
      <c r="D1822" s="757"/>
      <c r="E1822" s="771">
        <v>393.06489600000003</v>
      </c>
      <c r="F1822" s="771">
        <v>349.09076075999997</v>
      </c>
      <c r="G1822" s="771">
        <v>313.46925456</v>
      </c>
      <c r="H1822" s="771">
        <v>294.23364121199995</v>
      </c>
    </row>
    <row r="1823" ht="0" hidden="1" outlineLevel="1">
      <c r="A1823" s="803" t="s">
        <v>7593</v>
      </c>
      <c r="B1823" s="876" t="s">
        <v>7594</v>
      </c>
      <c r="C1823" s="803" t="s">
        <v>5881</v>
      </c>
      <c r="D1823" s="757"/>
      <c r="E1823" s="771">
        <v>21.483839999999994</v>
      </c>
      <c r="F1823" s="771">
        <v>19.080335399999996</v>
      </c>
      <c r="G1823" s="771">
        <v>17.133362399999996</v>
      </c>
      <c r="H1823" s="771">
        <v>16.081996979999996</v>
      </c>
    </row>
    <row r="1824" ht="0" hidden="1" outlineLevel="1">
      <c r="A1824" s="803" t="s">
        <v>7595</v>
      </c>
      <c r="B1824" s="876" t="s">
        <v>7594</v>
      </c>
      <c r="C1824" s="803" t="s">
        <v>5881</v>
      </c>
      <c r="D1824" s="757"/>
      <c r="E1824" s="771">
        <v>21.483839999999994</v>
      </c>
      <c r="F1824" s="771">
        <v>19.080335399999996</v>
      </c>
      <c r="G1824" s="771">
        <v>17.133362399999996</v>
      </c>
      <c r="H1824" s="771">
        <v>16.081996979999996</v>
      </c>
    </row>
    <row r="1825" ht="0" hidden="1" outlineLevel="1">
      <c r="A1825" s="803" t="s">
        <v>7596</v>
      </c>
      <c r="B1825" s="878" t="s">
        <v>7597</v>
      </c>
      <c r="C1825" s="803" t="s">
        <v>5881</v>
      </c>
      <c r="D1825" s="757"/>
      <c r="E1825" s="771">
        <v>325.028928</v>
      </c>
      <c r="F1825" s="771">
        <v>288.66631668</v>
      </c>
      <c r="G1825" s="771">
        <v>259.21057008</v>
      </c>
      <c r="H1825" s="771">
        <v>243.304466916</v>
      </c>
    </row>
    <row r="1826" ht="0" hidden="1" outlineLevel="1">
      <c r="A1826" s="803" t="s">
        <v>7598</v>
      </c>
      <c r="B1826" s="878" t="s">
        <v>7599</v>
      </c>
      <c r="C1826" s="803" t="s">
        <v>5881</v>
      </c>
      <c r="D1826" s="757"/>
      <c r="E1826" s="771">
        <v>325.028928</v>
      </c>
      <c r="F1826" s="771">
        <v>288.66631668</v>
      </c>
      <c r="G1826" s="771">
        <v>259.21057008</v>
      </c>
      <c r="H1826" s="771">
        <v>243.304466916</v>
      </c>
    </row>
    <row r="1827" ht="0" hidden="1" outlineLevel="1">
      <c r="A1827" s="803" t="s">
        <v>7600</v>
      </c>
      <c r="B1827" s="878" t="s">
        <v>7601</v>
      </c>
      <c r="C1827" s="803" t="s">
        <v>5881</v>
      </c>
      <c r="D1827" s="757"/>
      <c r="E1827" s="771">
        <v>309.32831999999996</v>
      </c>
      <c r="F1827" s="771">
        <v>274.72221419999994</v>
      </c>
      <c r="G1827" s="771">
        <v>246.6893352</v>
      </c>
      <c r="H1827" s="771">
        <v>231.55158053999995</v>
      </c>
    </row>
    <row r="1828" ht="0" hidden="1" outlineLevel="1">
      <c r="A1828" s="803" t="s">
        <v>7602</v>
      </c>
      <c r="B1828" s="878" t="s">
        <v>7603</v>
      </c>
      <c r="C1828" s="803" t="s">
        <v>5881</v>
      </c>
      <c r="D1828" s="757"/>
      <c r="E1828" s="771">
        <v>325.028928</v>
      </c>
      <c r="F1828" s="771">
        <v>288.66631668</v>
      </c>
      <c r="G1828" s="771">
        <v>259.21057008</v>
      </c>
      <c r="H1828" s="771">
        <v>243.304466916</v>
      </c>
    </row>
    <row r="1829" ht="0" hidden="1" outlineLevel="1">
      <c r="A1829" s="803" t="s">
        <v>7604</v>
      </c>
      <c r="B1829" s="878" t="s">
        <v>7605</v>
      </c>
      <c r="C1829" s="803" t="s">
        <v>5881</v>
      </c>
      <c r="D1829" s="757"/>
      <c r="E1829" s="771">
        <v>325.028928</v>
      </c>
      <c r="F1829" s="771">
        <v>288.66631668</v>
      </c>
      <c r="G1829" s="771">
        <v>259.21057008</v>
      </c>
      <c r="H1829" s="771">
        <v>243.304466916</v>
      </c>
    </row>
    <row r="1830" ht="0" hidden="1" outlineLevel="1">
      <c r="A1830" s="803" t="s">
        <v>7606</v>
      </c>
      <c r="B1830" s="878" t="s">
        <v>7607</v>
      </c>
      <c r="C1830" s="803" t="s">
        <v>5881</v>
      </c>
      <c r="D1830" s="757"/>
      <c r="E1830" s="771">
        <v>325.028928</v>
      </c>
      <c r="F1830" s="771">
        <v>288.66631668</v>
      </c>
      <c r="G1830" s="771">
        <v>259.21057008</v>
      </c>
      <c r="H1830" s="771">
        <v>243.304466916</v>
      </c>
    </row>
    <row r="1831" ht="0" hidden="1" outlineLevel="1">
      <c r="A1831" s="803" t="s">
        <v>7608</v>
      </c>
      <c r="B1831" s="878" t="s">
        <v>7609</v>
      </c>
      <c r="C1831" s="803" t="s">
        <v>5881</v>
      </c>
      <c r="D1831" s="757"/>
      <c r="E1831" s="771">
        <v>47.651519999999984</v>
      </c>
      <c r="F1831" s="771">
        <v>42.3205062</v>
      </c>
      <c r="G1831" s="771">
        <v>38.0020872</v>
      </c>
      <c r="H1831" s="771">
        <v>35.670140939999996</v>
      </c>
    </row>
    <row r="1832" ht="0" hidden="1" outlineLevel="1">
      <c r="A1832" s="803" t="s">
        <v>7610</v>
      </c>
      <c r="B1832" s="878" t="s">
        <v>7611</v>
      </c>
      <c r="C1832" s="803" t="s">
        <v>5881</v>
      </c>
      <c r="D1832" s="757"/>
      <c r="E1832" s="771">
        <v>47.651519999999984</v>
      </c>
      <c r="F1832" s="771">
        <v>42.3205062</v>
      </c>
      <c r="G1832" s="771">
        <v>38.0020872</v>
      </c>
      <c r="H1832" s="771">
        <v>35.670140939999996</v>
      </c>
    </row>
    <row r="1833" ht="0" hidden="1" outlineLevel="1">
      <c r="A1833" s="799" t="s">
        <v>7612</v>
      </c>
      <c r="B1833" s="883" t="s">
        <v>7613</v>
      </c>
      <c r="C1833" s="803" t="s">
        <v>5881</v>
      </c>
      <c r="D1833" s="757"/>
      <c r="E1833" s="771">
        <v>296.24447999999995</v>
      </c>
      <c r="F1833" s="771">
        <v>263.10212879999995</v>
      </c>
      <c r="G1833" s="771">
        <v>236.2549728</v>
      </c>
      <c r="H1833" s="771">
        <v>221.75750855999996</v>
      </c>
    </row>
    <row r="1834" ht="0" hidden="1" outlineLevel="1">
      <c r="A1834" s="799" t="s">
        <v>7614</v>
      </c>
      <c r="B1834" s="883" t="s">
        <v>7615</v>
      </c>
      <c r="C1834" s="803" t="s">
        <v>5881</v>
      </c>
      <c r="D1834" s="757"/>
      <c r="E1834" s="771">
        <v>311.94508799999994</v>
      </c>
      <c r="F1834" s="771">
        <v>277.04623128</v>
      </c>
      <c r="G1834" s="771">
        <v>248.77620767999997</v>
      </c>
      <c r="H1834" s="771">
        <v>233.510394936</v>
      </c>
    </row>
    <row r="1835" ht="0" hidden="1" outlineLevel="1">
      <c r="A1835" s="799" t="s">
        <v>7616</v>
      </c>
      <c r="B1835" s="883" t="s">
        <v>7615</v>
      </c>
      <c r="C1835" s="803" t="s">
        <v>5881</v>
      </c>
      <c r="D1835" s="775"/>
      <c r="E1835" s="771">
        <v>311.94508799999994</v>
      </c>
      <c r="F1835" s="771">
        <v>277.04623128</v>
      </c>
      <c r="G1835" s="771">
        <v>248.77620767999997</v>
      </c>
      <c r="H1835" s="771">
        <v>233.510394936</v>
      </c>
    </row>
    <row r="1836" ht="0" hidden="1" outlineLevel="1">
      <c r="A1836" s="799" t="s">
        <v>7617</v>
      </c>
      <c r="B1836" s="883" t="s">
        <v>7618</v>
      </c>
      <c r="C1836" s="803" t="s">
        <v>5881</v>
      </c>
      <c r="D1836" s="757"/>
      <c r="E1836" s="771">
        <v>311.94508799999994</v>
      </c>
      <c r="F1836" s="771">
        <v>277.04623128</v>
      </c>
      <c r="G1836" s="771">
        <v>248.77620767999997</v>
      </c>
      <c r="H1836" s="771">
        <v>233.510394936</v>
      </c>
    </row>
    <row r="1837" ht="0" hidden="1" outlineLevel="1">
      <c r="A1837" s="799" t="s">
        <v>7619</v>
      </c>
      <c r="B1837" s="883" t="s">
        <v>7618</v>
      </c>
      <c r="C1837" s="803" t="s">
        <v>5881</v>
      </c>
      <c r="D1837" s="757"/>
      <c r="E1837" s="771">
        <v>311.94508799999994</v>
      </c>
      <c r="F1837" s="771">
        <v>277.04623128</v>
      </c>
      <c r="G1837" s="771">
        <v>248.77620767999997</v>
      </c>
      <c r="H1837" s="771">
        <v>233.510394936</v>
      </c>
    </row>
    <row r="1838" ht="0" hidden="1" outlineLevel="1">
      <c r="A1838" s="803" t="s">
        <v>7620</v>
      </c>
      <c r="B1838" s="878" t="s">
        <v>7621</v>
      </c>
      <c r="C1838" s="803" t="s">
        <v>5881</v>
      </c>
      <c r="D1838" s="757"/>
      <c r="E1838" s="771">
        <v>325.028928</v>
      </c>
      <c r="F1838" s="771">
        <v>288.66631668</v>
      </c>
      <c r="G1838" s="771">
        <v>259.21057008</v>
      </c>
      <c r="H1838" s="771">
        <v>243.304466916</v>
      </c>
    </row>
    <row r="1839" ht="0" hidden="1" outlineLevel="1">
      <c r="A1839" s="803" t="s">
        <v>7622</v>
      </c>
      <c r="B1839" s="878" t="s">
        <v>7623</v>
      </c>
      <c r="C1839" s="803" t="s">
        <v>5881</v>
      </c>
      <c r="D1839" s="757"/>
      <c r="E1839" s="771">
        <v>325.028928</v>
      </c>
      <c r="F1839" s="771">
        <v>288.66631668</v>
      </c>
      <c r="G1839" s="771">
        <v>259.21057008</v>
      </c>
      <c r="H1839" s="771">
        <v>243.304466916</v>
      </c>
    </row>
    <row r="1840" ht="0" hidden="1" outlineLevel="1">
      <c r="A1840" s="803" t="s">
        <v>7624</v>
      </c>
      <c r="B1840" s="878" t="s">
        <v>7625</v>
      </c>
      <c r="C1840" s="803" t="s">
        <v>5881</v>
      </c>
      <c r="D1840" s="757"/>
      <c r="E1840" s="771">
        <v>325.028928</v>
      </c>
      <c r="F1840" s="771">
        <v>288.66631668</v>
      </c>
      <c r="G1840" s="771">
        <v>259.21057008</v>
      </c>
      <c r="H1840" s="771">
        <v>243.304466916</v>
      </c>
    </row>
    <row r="1841" ht="0" hidden="1" outlineLevel="1">
      <c r="A1841" s="803" t="s">
        <v>7626</v>
      </c>
      <c r="B1841" s="878" t="s">
        <v>7627</v>
      </c>
      <c r="C1841" s="803" t="s">
        <v>5881</v>
      </c>
      <c r="D1841" s="757"/>
      <c r="E1841" s="771">
        <v>325.028928</v>
      </c>
      <c r="F1841" s="771">
        <v>288.66631668</v>
      </c>
      <c r="G1841" s="771">
        <v>259.21057008</v>
      </c>
      <c r="H1841" s="771">
        <v>243.304466916</v>
      </c>
    </row>
    <row r="1842" ht="0" hidden="1" outlineLevel="1">
      <c r="A1842" s="803" t="s">
        <v>7628</v>
      </c>
      <c r="B1842" s="878" t="s">
        <v>7629</v>
      </c>
      <c r="C1842" s="803" t="s">
        <v>5881</v>
      </c>
      <c r="D1842" s="757"/>
      <c r="E1842" s="771">
        <v>325.028928</v>
      </c>
      <c r="F1842" s="771">
        <v>288.66631668</v>
      </c>
      <c r="G1842" s="771">
        <v>259.21057008</v>
      </c>
      <c r="H1842" s="771">
        <v>243.304466916</v>
      </c>
    </row>
    <row r="1843" ht="0" hidden="1" outlineLevel="1">
      <c r="A1843" s="878" t="s">
        <v>7630</v>
      </c>
      <c r="B1843" s="876"/>
      <c r="C1843" s="803" t="s">
        <v>5881</v>
      </c>
      <c r="D1843" s="757"/>
      <c r="E1843" s="771">
        <v>0</v>
      </c>
      <c r="F1843" s="771">
        <v>0</v>
      </c>
      <c r="G1843" s="771">
        <v>0</v>
      </c>
      <c r="H1843" s="771">
        <v>0</v>
      </c>
    </row>
    <row r="1844" ht="0" hidden="1" outlineLevel="1">
      <c r="A1844" s="803" t="s">
        <v>7631</v>
      </c>
      <c r="B1844" s="878" t="s">
        <v>7632</v>
      </c>
      <c r="C1844" s="803" t="s">
        <v>5881</v>
      </c>
      <c r="D1844" s="757"/>
      <c r="E1844" s="771">
        <v>413.99904</v>
      </c>
      <c r="F1844" s="771">
        <v>367.68289739999994</v>
      </c>
      <c r="G1844" s="771">
        <v>330.1642344</v>
      </c>
      <c r="H1844" s="771">
        <v>309.90415637999996</v>
      </c>
    </row>
    <row r="1845" ht="0" hidden="1" outlineLevel="1">
      <c r="A1845" s="803" t="s">
        <v>7633</v>
      </c>
      <c r="B1845" s="876" t="s">
        <v>7634</v>
      </c>
      <c r="C1845" s="803" t="s">
        <v>5881</v>
      </c>
      <c r="D1845" s="757"/>
      <c r="E1845" s="771">
        <v>442.78348799999992</v>
      </c>
      <c r="F1845" s="771">
        <v>393.24708527999996</v>
      </c>
      <c r="G1845" s="771">
        <v>353.11983168</v>
      </c>
      <c r="H1845" s="771">
        <v>331.45111473599997</v>
      </c>
    </row>
    <row r="1846" ht="0" hidden="1" outlineLevel="1">
      <c r="A1846" s="803" t="s">
        <v>7635</v>
      </c>
      <c r="B1846" s="878" t="s">
        <v>7636</v>
      </c>
      <c r="C1846" s="803" t="s">
        <v>5881</v>
      </c>
      <c r="D1846" s="757"/>
      <c r="E1846" s="771">
        <v>309.32831999999996</v>
      </c>
      <c r="F1846" s="771">
        <v>274.72221419999994</v>
      </c>
      <c r="G1846" s="771">
        <v>246.6893352</v>
      </c>
      <c r="H1846" s="771">
        <v>231.55158053999995</v>
      </c>
    </row>
    <row r="1847" ht="0" hidden="1" outlineLevel="1">
      <c r="A1847" s="803" t="s">
        <v>7637</v>
      </c>
      <c r="B1847" s="878" t="s">
        <v>7638</v>
      </c>
      <c r="C1847" s="803" t="s">
        <v>5881</v>
      </c>
      <c r="D1847" s="757"/>
      <c r="E1847" s="771">
        <v>340.729536</v>
      </c>
      <c r="F1847" s="771">
        <v>302.61041916</v>
      </c>
      <c r="G1847" s="771">
        <v>271.73180496000003</v>
      </c>
      <c r="H1847" s="771">
        <v>255.057353292</v>
      </c>
    </row>
    <row r="1848" ht="0" hidden="1" outlineLevel="1">
      <c r="A1848" s="803" t="s">
        <v>7639</v>
      </c>
      <c r="B1848" s="878" t="s">
        <v>7640</v>
      </c>
      <c r="C1848" s="803" t="s">
        <v>5881</v>
      </c>
      <c r="D1848" s="757"/>
      <c r="E1848" s="771">
        <v>34.567679999999989</v>
      </c>
      <c r="F1848" s="771">
        <v>30.700420799999989</v>
      </c>
      <c r="G1848" s="771">
        <v>27.567724799999993</v>
      </c>
      <c r="H1848" s="771">
        <v>25.876068959999994</v>
      </c>
    </row>
    <row r="1849" ht="0" hidden="1" outlineLevel="1">
      <c r="A1849" s="803" t="s">
        <v>7641</v>
      </c>
      <c r="B1849" s="878" t="s">
        <v>7640</v>
      </c>
      <c r="C1849" s="803" t="s">
        <v>5881</v>
      </c>
      <c r="D1849" s="772"/>
      <c r="E1849" s="771">
        <v>34.567679999999989</v>
      </c>
      <c r="F1849" s="771">
        <v>30.700420799999989</v>
      </c>
      <c r="G1849" s="771">
        <v>27.567724799999993</v>
      </c>
      <c r="H1849" s="771">
        <v>25.876068959999994</v>
      </c>
    </row>
    <row r="1850" ht="0" hidden="1" outlineLevel="1">
      <c r="A1850" s="803" t="s">
        <v>7642</v>
      </c>
      <c r="B1850" s="878" t="s">
        <v>7643</v>
      </c>
      <c r="C1850" s="803" t="s">
        <v>5881</v>
      </c>
      <c r="D1850" s="772"/>
      <c r="E1850" s="771">
        <v>233.44204799999997</v>
      </c>
      <c r="F1850" s="771">
        <v>207.32571887999998</v>
      </c>
      <c r="G1850" s="771">
        <v>186.17003327999996</v>
      </c>
      <c r="H1850" s="771">
        <v>174.74596305599997</v>
      </c>
    </row>
    <row r="1851" ht="0" hidden="1" outlineLevel="1">
      <c r="A1851" s="803" t="s">
        <v>7644</v>
      </c>
      <c r="B1851" s="878" t="s">
        <v>7645</v>
      </c>
      <c r="C1851" s="803" t="s">
        <v>5881</v>
      </c>
      <c r="D1851" s="772"/>
      <c r="E1851" s="771">
        <v>325.028928</v>
      </c>
      <c r="F1851" s="771">
        <v>288.66631668</v>
      </c>
      <c r="G1851" s="771">
        <v>259.21057008</v>
      </c>
      <c r="H1851" s="771">
        <v>243.304466916</v>
      </c>
    </row>
    <row r="1852" ht="0" hidden="1" outlineLevel="1">
      <c r="A1852" s="803" t="s">
        <v>7646</v>
      </c>
      <c r="B1852" s="878" t="s">
        <v>7647</v>
      </c>
      <c r="C1852" s="803" t="s">
        <v>5881</v>
      </c>
      <c r="D1852" s="772"/>
      <c r="E1852" s="771">
        <v>487.26854399999991</v>
      </c>
      <c r="F1852" s="771">
        <v>432.75537563999995</v>
      </c>
      <c r="G1852" s="771">
        <v>388.59666383999996</v>
      </c>
      <c r="H1852" s="771">
        <v>364.75095946799996</v>
      </c>
    </row>
    <row r="1853" ht="0" hidden="1" outlineLevel="1">
      <c r="A1853" s="803" t="s">
        <v>7648</v>
      </c>
      <c r="B1853" s="878" t="s">
        <v>7649</v>
      </c>
      <c r="C1853" s="803" t="s">
        <v>5881</v>
      </c>
      <c r="D1853" s="772"/>
      <c r="E1853" s="771">
        <v>340.729536</v>
      </c>
      <c r="F1853" s="771">
        <v>302.61041916</v>
      </c>
      <c r="G1853" s="771">
        <v>271.73180496000003</v>
      </c>
      <c r="H1853" s="771">
        <v>255.057353292</v>
      </c>
    </row>
    <row r="1854" ht="0" hidden="1" outlineLevel="1">
      <c r="A1854" s="878" t="s">
        <v>7650</v>
      </c>
      <c r="B1854" s="888"/>
      <c r="C1854" s="803" t="s">
        <v>5881</v>
      </c>
      <c r="D1854" s="772"/>
      <c r="E1854" s="771">
        <v>0</v>
      </c>
      <c r="F1854" s="771">
        <v>0</v>
      </c>
      <c r="G1854" s="771">
        <v>0</v>
      </c>
      <c r="H1854" s="771">
        <v>0</v>
      </c>
    </row>
    <row r="1855" ht="0" hidden="1" outlineLevel="1">
      <c r="A1855" s="803" t="s">
        <v>7651</v>
      </c>
      <c r="B1855" s="878" t="s">
        <v>7652</v>
      </c>
      <c r="C1855" s="803" t="s">
        <v>5881</v>
      </c>
      <c r="D1855" s="772"/>
      <c r="E1855" s="771">
        <v>127.949856</v>
      </c>
      <c r="F1855" s="771">
        <v>109.71700152</v>
      </c>
      <c r="G1855" s="771">
        <v>98.521389120000009</v>
      </c>
      <c r="H1855" s="771">
        <v>92.475758423999991</v>
      </c>
    </row>
    <row r="1856" ht="0" hidden="1" outlineLevel="1">
      <c r="A1856" s="803" t="s">
        <v>7653</v>
      </c>
      <c r="B1856" s="878" t="s">
        <v>7652</v>
      </c>
      <c r="C1856" s="803" t="s">
        <v>5881</v>
      </c>
      <c r="D1856" s="772"/>
      <c r="E1856" s="771">
        <v>127.949856</v>
      </c>
      <c r="F1856" s="771">
        <v>109.71700152</v>
      </c>
      <c r="G1856" s="771">
        <v>98.521389120000009</v>
      </c>
      <c r="H1856" s="771">
        <v>92.475758423999991</v>
      </c>
    </row>
    <row r="1857" ht="0" hidden="1" outlineLevel="1">
      <c r="A1857" s="803" t="s">
        <v>7654</v>
      </c>
      <c r="B1857" s="878" t="s">
        <v>7655</v>
      </c>
      <c r="C1857" s="803" t="s">
        <v>5881</v>
      </c>
      <c r="D1857" s="772"/>
      <c r="E1857" s="771">
        <v>152.32224</v>
      </c>
      <c r="F1857" s="771">
        <v>135.28118939999996</v>
      </c>
      <c r="G1857" s="771">
        <v>121.47698639999999</v>
      </c>
      <c r="H1857" s="771">
        <v>114.02271677999997</v>
      </c>
    </row>
    <row r="1858" ht="0" hidden="1" outlineLevel="1">
      <c r="A1858" s="803" t="s">
        <v>7656</v>
      </c>
      <c r="B1858" s="876" t="s">
        <v>7657</v>
      </c>
      <c r="C1858" s="803" t="s">
        <v>5881</v>
      </c>
      <c r="D1858" s="772"/>
      <c r="E1858" s="771">
        <v>86.90303999999999</v>
      </c>
      <c r="F1858" s="771">
        <v>77.180762399999992</v>
      </c>
      <c r="G1858" s="771">
        <v>69.305174399999984</v>
      </c>
      <c r="H1858" s="771">
        <v>65.052356879999991</v>
      </c>
    </row>
    <row r="1859" ht="0" hidden="1" outlineLevel="1">
      <c r="A1859" s="803" t="s">
        <v>7658</v>
      </c>
      <c r="B1859" s="876" t="s">
        <v>7659</v>
      </c>
      <c r="C1859" s="803" t="s">
        <v>5881</v>
      </c>
      <c r="D1859" s="772"/>
      <c r="E1859" s="771">
        <v>340.729536</v>
      </c>
      <c r="F1859" s="771">
        <v>302.61041916</v>
      </c>
      <c r="G1859" s="771">
        <v>271.73180496000003</v>
      </c>
      <c r="H1859" s="771">
        <v>255.057353292</v>
      </c>
    </row>
    <row r="1860" ht="0" hidden="1" outlineLevel="1">
      <c r="A1860" s="803" t="s">
        <v>7660</v>
      </c>
      <c r="B1860" s="876" t="s">
        <v>7661</v>
      </c>
      <c r="C1860" s="803" t="s">
        <v>5881</v>
      </c>
      <c r="D1860" s="772"/>
      <c r="E1860" s="771">
        <v>86.90303999999999</v>
      </c>
      <c r="F1860" s="771">
        <v>77.180762399999992</v>
      </c>
      <c r="G1860" s="771">
        <v>69.305174399999984</v>
      </c>
      <c r="H1860" s="771">
        <v>65.052356879999991</v>
      </c>
    </row>
    <row r="1861" ht="0" hidden="1" outlineLevel="1">
      <c r="A1861" s="803" t="s">
        <v>7662</v>
      </c>
      <c r="B1861" s="876" t="s">
        <v>7661</v>
      </c>
      <c r="C1861" s="803" t="s">
        <v>5881</v>
      </c>
      <c r="D1861" s="772"/>
      <c r="E1861" s="771">
        <v>86.90303999999999</v>
      </c>
      <c r="F1861" s="771">
        <v>77.180762399999992</v>
      </c>
      <c r="G1861" s="771">
        <v>69.305174399999984</v>
      </c>
      <c r="H1861" s="771">
        <v>65.052356879999991</v>
      </c>
    </row>
    <row r="1862" ht="0" hidden="1" outlineLevel="1">
      <c r="A1862" s="803" t="s">
        <v>7663</v>
      </c>
      <c r="B1862" s="876" t="s">
        <v>7661</v>
      </c>
      <c r="C1862" s="803" t="s">
        <v>5881</v>
      </c>
      <c r="D1862" s="772"/>
      <c r="E1862" s="771">
        <v>340.729536</v>
      </c>
      <c r="F1862" s="771">
        <v>302.61041916</v>
      </c>
      <c r="G1862" s="771">
        <v>271.73180496000003</v>
      </c>
      <c r="H1862" s="771">
        <v>255.057353292</v>
      </c>
    </row>
    <row r="1863" ht="0" hidden="1" outlineLevel="1">
      <c r="A1863" s="803" t="s">
        <v>7664</v>
      </c>
      <c r="B1863" s="878" t="s">
        <v>7665</v>
      </c>
      <c r="C1863" s="803" t="s">
        <v>5881</v>
      </c>
      <c r="D1863" s="757"/>
      <c r="E1863" s="771">
        <v>16.250303999999996</v>
      </c>
      <c r="F1863" s="771">
        <v>14.432301239999998</v>
      </c>
      <c r="G1863" s="771">
        <v>12.959617439999997</v>
      </c>
      <c r="H1863" s="771">
        <v>12.164368188</v>
      </c>
    </row>
    <row r="1864" ht="0" hidden="1" outlineLevel="1">
      <c r="A1864" s="803" t="s">
        <v>7666</v>
      </c>
      <c r="B1864" s="878" t="s">
        <v>7667</v>
      </c>
      <c r="C1864" s="803" t="s">
        <v>5881</v>
      </c>
      <c r="D1864" s="772"/>
      <c r="E1864" s="771">
        <v>16.250303999999996</v>
      </c>
      <c r="F1864" s="771">
        <v>14.432301239999998</v>
      </c>
      <c r="G1864" s="771">
        <v>12.959617439999997</v>
      </c>
      <c r="H1864" s="771">
        <v>12.164368188</v>
      </c>
    </row>
    <row r="1865" ht="0" hidden="1" outlineLevel="1">
      <c r="A1865" s="803" t="s">
        <v>7668</v>
      </c>
      <c r="B1865" s="878" t="s">
        <v>7669</v>
      </c>
      <c r="C1865" s="803" t="s">
        <v>5881</v>
      </c>
      <c r="D1865" s="772"/>
      <c r="E1865" s="771">
        <v>173.256384</v>
      </c>
      <c r="F1865" s="771">
        <v>153.87332604</v>
      </c>
      <c r="G1865" s="771">
        <v>138.17196624</v>
      </c>
      <c r="H1865" s="771">
        <v>129.693231948</v>
      </c>
    </row>
    <row r="1866" ht="0" hidden="1" outlineLevel="1">
      <c r="A1866" s="803" t="s">
        <v>7670</v>
      </c>
      <c r="B1866" s="878" t="s">
        <v>7669</v>
      </c>
      <c r="C1866" s="803" t="s">
        <v>5881</v>
      </c>
      <c r="D1866" s="757"/>
      <c r="E1866" s="771">
        <v>173.256384</v>
      </c>
      <c r="F1866" s="771">
        <v>153.87332604</v>
      </c>
      <c r="G1866" s="771">
        <v>138.17196624</v>
      </c>
      <c r="H1866" s="771">
        <v>129.693231948</v>
      </c>
    </row>
    <row r="1867" ht="0" hidden="1" outlineLevel="1">
      <c r="A1867" s="803" t="s">
        <v>7671</v>
      </c>
      <c r="B1867" s="878" t="s">
        <v>7669</v>
      </c>
      <c r="C1867" s="803" t="s">
        <v>5881</v>
      </c>
      <c r="D1867" s="757"/>
      <c r="E1867" s="771">
        <v>173.256384</v>
      </c>
      <c r="F1867" s="771">
        <v>153.87332604</v>
      </c>
      <c r="G1867" s="771">
        <v>138.17196624</v>
      </c>
      <c r="H1867" s="771">
        <v>129.693231948</v>
      </c>
    </row>
    <row r="1868" ht="0" hidden="1" outlineLevel="1">
      <c r="A1868" s="803" t="s">
        <v>7672</v>
      </c>
      <c r="B1868" s="878" t="s">
        <v>7669</v>
      </c>
      <c r="C1868" s="803" t="s">
        <v>5881</v>
      </c>
      <c r="D1868" s="757"/>
      <c r="E1868" s="771">
        <v>173.256384</v>
      </c>
      <c r="F1868" s="771">
        <v>153.87332604</v>
      </c>
      <c r="G1868" s="771">
        <v>138.17196624</v>
      </c>
      <c r="H1868" s="771">
        <v>129.693231948</v>
      </c>
    </row>
    <row r="1869" ht="0" hidden="1" outlineLevel="1">
      <c r="A1869" s="803" t="s">
        <v>7673</v>
      </c>
      <c r="B1869" s="876" t="s">
        <v>7674</v>
      </c>
      <c r="C1869" s="803" t="s">
        <v>5881</v>
      </c>
      <c r="D1869" s="757"/>
      <c r="E1869" s="771">
        <v>34.567679999999989</v>
      </c>
      <c r="F1869" s="771">
        <v>30.700420799999989</v>
      </c>
      <c r="G1869" s="771">
        <v>27.567724799999993</v>
      </c>
      <c r="H1869" s="771">
        <v>25.876068959999994</v>
      </c>
    </row>
    <row r="1870" ht="0" hidden="1" outlineLevel="1">
      <c r="A1870" s="803" t="s">
        <v>7675</v>
      </c>
      <c r="B1870" s="878" t="s">
        <v>7676</v>
      </c>
      <c r="C1870" s="803" t="s">
        <v>5881</v>
      </c>
      <c r="D1870" s="757"/>
      <c r="E1870" s="771">
        <v>191.57375999999997</v>
      </c>
      <c r="F1870" s="771">
        <v>170.14144559999997</v>
      </c>
      <c r="G1870" s="771">
        <v>152.78007359999998</v>
      </c>
      <c r="H1870" s="771">
        <v>143.40493271999998</v>
      </c>
    </row>
    <row r="1871" ht="0" hidden="1" outlineLevel="1">
      <c r="A1871" s="803" t="s">
        <v>7677</v>
      </c>
      <c r="B1871" s="878" t="s">
        <v>7678</v>
      </c>
      <c r="C1871" s="803" t="s">
        <v>5881</v>
      </c>
      <c r="D1871" s="757"/>
      <c r="E1871" s="771">
        <v>126.15455999999999</v>
      </c>
      <c r="F1871" s="771">
        <v>112.04101859999997</v>
      </c>
      <c r="G1871" s="771">
        <v>100.6082616</v>
      </c>
      <c r="H1871" s="771">
        <v>94.434572819999971</v>
      </c>
    </row>
    <row r="1872" ht="0" hidden="1" outlineLevel="1">
      <c r="A1872" s="799" t="s">
        <v>7679</v>
      </c>
      <c r="B1872" s="883" t="s">
        <v>7207</v>
      </c>
      <c r="C1872" s="803" t="s">
        <v>5881</v>
      </c>
      <c r="D1872" s="757"/>
      <c r="E1872" s="771">
        <v>173.256384</v>
      </c>
      <c r="F1872" s="771">
        <v>153.87332604</v>
      </c>
      <c r="G1872" s="771">
        <v>138.17196624</v>
      </c>
      <c r="H1872" s="771">
        <v>129.693231948</v>
      </c>
    </row>
    <row r="1873" ht="0" hidden="1" outlineLevel="1">
      <c r="A1873" s="799" t="s">
        <v>7680</v>
      </c>
      <c r="B1873" s="883" t="s">
        <v>7207</v>
      </c>
      <c r="C1873" s="803" t="s">
        <v>5881</v>
      </c>
      <c r="D1873" s="757"/>
      <c r="E1873" s="771">
        <v>173.256384</v>
      </c>
      <c r="F1873" s="771">
        <v>153.87332604</v>
      </c>
      <c r="G1873" s="771">
        <v>138.17196624</v>
      </c>
      <c r="H1873" s="771">
        <v>129.693231948</v>
      </c>
    </row>
    <row r="1874" ht="0" hidden="1" outlineLevel="1">
      <c r="A1874" s="799" t="s">
        <v>7681</v>
      </c>
      <c r="B1874" s="883" t="s">
        <v>7682</v>
      </c>
      <c r="C1874" s="803" t="s">
        <v>5881</v>
      </c>
      <c r="D1874" s="757"/>
      <c r="E1874" s="771">
        <v>173.256384</v>
      </c>
      <c r="F1874" s="771">
        <v>153.87332604</v>
      </c>
      <c r="G1874" s="771">
        <v>138.17196624</v>
      </c>
      <c r="H1874" s="771">
        <v>129.693231948</v>
      </c>
    </row>
    <row r="1875" ht="0" hidden="1" outlineLevel="1">
      <c r="A1875" s="799" t="s">
        <v>7683</v>
      </c>
      <c r="B1875" s="883" t="s">
        <v>7682</v>
      </c>
      <c r="C1875" s="803" t="s">
        <v>5881</v>
      </c>
      <c r="D1875" s="757"/>
      <c r="E1875" s="771">
        <v>173.256384</v>
      </c>
      <c r="F1875" s="771">
        <v>153.87332604</v>
      </c>
      <c r="G1875" s="771">
        <v>138.17196624</v>
      </c>
      <c r="H1875" s="771">
        <v>129.693231948</v>
      </c>
    </row>
    <row r="1876" ht="0" hidden="1" outlineLevel="1">
      <c r="A1876" s="799" t="s">
        <v>7684</v>
      </c>
      <c r="B1876" s="883" t="s">
        <v>7685</v>
      </c>
      <c r="C1876" s="803" t="s">
        <v>5881</v>
      </c>
      <c r="D1876" s="757"/>
      <c r="E1876" s="771">
        <v>157.555776</v>
      </c>
      <c r="F1876" s="771">
        <v>139.92922356</v>
      </c>
      <c r="G1876" s="771">
        <v>125.65073136000001</v>
      </c>
      <c r="H1876" s="771">
        <v>117.940345572</v>
      </c>
    </row>
    <row r="1877" ht="0" hidden="1" outlineLevel="1">
      <c r="A1877" s="799" t="s">
        <v>7686</v>
      </c>
      <c r="B1877" s="883" t="s">
        <v>7687</v>
      </c>
      <c r="C1877" s="803" t="s">
        <v>5881</v>
      </c>
      <c r="D1877" s="757"/>
      <c r="E1877" s="771">
        <v>134.00486399999997</v>
      </c>
      <c r="F1877" s="771">
        <v>119.01306983999997</v>
      </c>
      <c r="G1877" s="771">
        <v>106.86887903999998</v>
      </c>
      <c r="H1877" s="771">
        <v>100.31101600799998</v>
      </c>
    </row>
    <row r="1878" ht="0" hidden="1" outlineLevel="1">
      <c r="A1878" s="799" t="s">
        <v>7688</v>
      </c>
      <c r="B1878" s="883" t="s">
        <v>7689</v>
      </c>
      <c r="C1878" s="803" t="s">
        <v>5881</v>
      </c>
      <c r="D1878" s="757"/>
      <c r="E1878" s="771">
        <v>173.256384</v>
      </c>
      <c r="F1878" s="771">
        <v>153.87332604</v>
      </c>
      <c r="G1878" s="771">
        <v>138.17196624</v>
      </c>
      <c r="H1878" s="771">
        <v>129.693231948</v>
      </c>
    </row>
    <row r="1879" ht="0" hidden="1" outlineLevel="1">
      <c r="A1879" s="799" t="s">
        <v>7690</v>
      </c>
      <c r="B1879" s="883" t="s">
        <v>7691</v>
      </c>
      <c r="C1879" s="803" t="s">
        <v>5881</v>
      </c>
      <c r="D1879" s="757"/>
      <c r="E1879" s="771">
        <v>162.789312</v>
      </c>
      <c r="F1879" s="771">
        <v>144.57725771999998</v>
      </c>
      <c r="G1879" s="771">
        <v>129.82447632</v>
      </c>
      <c r="H1879" s="771">
        <v>121.85797436399999</v>
      </c>
    </row>
    <row r="1880" ht="0" hidden="1" outlineLevel="1">
      <c r="A1880" s="799" t="s">
        <v>7692</v>
      </c>
      <c r="B1880" s="883" t="s">
        <v>7693</v>
      </c>
      <c r="C1880" s="803" t="s">
        <v>5881</v>
      </c>
      <c r="D1880" s="757"/>
      <c r="E1880" s="771">
        <v>173.256384</v>
      </c>
      <c r="F1880" s="771">
        <v>153.87332604</v>
      </c>
      <c r="G1880" s="771">
        <v>138.17196624</v>
      </c>
      <c r="H1880" s="771">
        <v>129.693231948</v>
      </c>
    </row>
    <row r="1881" ht="0" hidden="1" outlineLevel="1">
      <c r="A1881" s="799" t="s">
        <v>7694</v>
      </c>
      <c r="B1881" s="883" t="s">
        <v>7695</v>
      </c>
      <c r="C1881" s="803" t="s">
        <v>5881</v>
      </c>
      <c r="D1881" s="757"/>
      <c r="E1881" s="771">
        <v>173.256384</v>
      </c>
      <c r="F1881" s="771">
        <v>153.87332604</v>
      </c>
      <c r="G1881" s="771">
        <v>138.17196624</v>
      </c>
      <c r="H1881" s="771">
        <v>129.693231948</v>
      </c>
    </row>
    <row r="1882" ht="0" hidden="1" outlineLevel="1">
      <c r="A1882" s="799" t="s">
        <v>7696</v>
      </c>
      <c r="B1882" s="883" t="s">
        <v>7697</v>
      </c>
      <c r="C1882" s="803" t="s">
        <v>5881</v>
      </c>
      <c r="D1882" s="757"/>
      <c r="E1882" s="771">
        <v>173.256384</v>
      </c>
      <c r="F1882" s="771">
        <v>153.87332604</v>
      </c>
      <c r="G1882" s="771">
        <v>138.17196624</v>
      </c>
      <c r="H1882" s="771">
        <v>129.693231948</v>
      </c>
    </row>
    <row r="1883" ht="0" hidden="1" outlineLevel="1">
      <c r="A1883" s="799" t="s">
        <v>7698</v>
      </c>
      <c r="B1883" s="883" t="s">
        <v>7699</v>
      </c>
      <c r="C1883" s="803" t="s">
        <v>5881</v>
      </c>
      <c r="D1883" s="757"/>
      <c r="E1883" s="771">
        <v>173.256384</v>
      </c>
      <c r="F1883" s="771">
        <v>153.87332604</v>
      </c>
      <c r="G1883" s="771">
        <v>138.17196624</v>
      </c>
      <c r="H1883" s="771">
        <v>129.693231948</v>
      </c>
    </row>
    <row r="1884" ht="0" hidden="1" outlineLevel="1">
      <c r="A1884" s="799" t="s">
        <v>7700</v>
      </c>
      <c r="B1884" s="883" t="s">
        <v>7701</v>
      </c>
      <c r="C1884" s="803" t="s">
        <v>5881</v>
      </c>
      <c r="D1884" s="757"/>
      <c r="E1884" s="771">
        <v>173.256384</v>
      </c>
      <c r="F1884" s="771">
        <v>153.87332604</v>
      </c>
      <c r="G1884" s="771">
        <v>138.17196624</v>
      </c>
      <c r="H1884" s="771">
        <v>129.693231948</v>
      </c>
    </row>
    <row r="1885" ht="0" hidden="1" outlineLevel="1">
      <c r="A1885" s="799" t="s">
        <v>7702</v>
      </c>
      <c r="B1885" s="883" t="s">
        <v>7703</v>
      </c>
      <c r="C1885" s="803" t="s">
        <v>5881</v>
      </c>
      <c r="D1885" s="757"/>
      <c r="E1885" s="771">
        <v>152.32224</v>
      </c>
      <c r="F1885" s="771">
        <v>135.28118939999996</v>
      </c>
      <c r="G1885" s="771">
        <v>121.47698639999999</v>
      </c>
      <c r="H1885" s="771">
        <v>114.02271677999997</v>
      </c>
    </row>
    <row r="1886" ht="0" hidden="1" outlineLevel="1">
      <c r="A1886" s="799" t="s">
        <v>7704</v>
      </c>
      <c r="B1886" s="883" t="s">
        <v>7703</v>
      </c>
      <c r="C1886" s="803" t="s">
        <v>5881</v>
      </c>
      <c r="D1886" s="772"/>
      <c r="E1886" s="771">
        <v>152.32224</v>
      </c>
      <c r="F1886" s="771">
        <v>135.28118939999996</v>
      </c>
      <c r="G1886" s="771">
        <v>121.47698639999999</v>
      </c>
      <c r="H1886" s="771">
        <v>114.02271677999997</v>
      </c>
    </row>
    <row r="1887" ht="0" hidden="1" outlineLevel="1">
      <c r="A1887" s="799" t="s">
        <v>7705</v>
      </c>
      <c r="B1887" s="883" t="s">
        <v>7706</v>
      </c>
      <c r="C1887" s="803" t="s">
        <v>5881</v>
      </c>
      <c r="D1887" s="772"/>
      <c r="E1887" s="771">
        <v>162.789312</v>
      </c>
      <c r="F1887" s="771">
        <v>144.57725771999998</v>
      </c>
      <c r="G1887" s="771">
        <v>129.82447632</v>
      </c>
      <c r="H1887" s="771">
        <v>121.85797436399999</v>
      </c>
    </row>
    <row r="1888" ht="0" hidden="1" outlineLevel="1">
      <c r="A1888" s="803" t="s">
        <v>7707</v>
      </c>
      <c r="B1888" s="878" t="s">
        <v>7708</v>
      </c>
      <c r="C1888" s="803" t="s">
        <v>5881</v>
      </c>
      <c r="D1888" s="772"/>
      <c r="E1888" s="771">
        <v>178.48991999999996</v>
      </c>
      <c r="F1888" s="771">
        <v>158.52136019999995</v>
      </c>
      <c r="G1888" s="771">
        <v>142.34571119999998</v>
      </c>
      <c r="H1888" s="771">
        <v>133.61086073999996</v>
      </c>
    </row>
    <row r="1889" ht="0" hidden="1" outlineLevel="1">
      <c r="A1889" s="803" t="s">
        <v>7709</v>
      </c>
      <c r="B1889" s="878" t="s">
        <v>7710</v>
      </c>
      <c r="C1889" s="803" t="s">
        <v>5881</v>
      </c>
      <c r="D1889" s="772"/>
      <c r="E1889" s="771">
        <v>171.31343999999996</v>
      </c>
      <c r="F1889" s="771">
        <v>146.90127479999998</v>
      </c>
      <c r="G1889" s="771">
        <v>131.91134879999999</v>
      </c>
      <c r="H1889" s="771">
        <v>123.81678875999998</v>
      </c>
    </row>
    <row r="1890" ht="0" hidden="1" outlineLevel="1">
      <c r="A1890" s="803" t="s">
        <v>7711</v>
      </c>
      <c r="B1890" s="878" t="s">
        <v>7710</v>
      </c>
      <c r="C1890" s="803" t="s">
        <v>5881</v>
      </c>
      <c r="D1890" s="772"/>
      <c r="E1890" s="771">
        <v>171.31343999999996</v>
      </c>
      <c r="F1890" s="771">
        <v>146.90127479999998</v>
      </c>
      <c r="G1890" s="771">
        <v>131.91134879999999</v>
      </c>
      <c r="H1890" s="771">
        <v>123.81678875999998</v>
      </c>
    </row>
    <row r="1891" ht="0" hidden="1" outlineLevel="1">
      <c r="A1891" s="803" t="s">
        <v>7712</v>
      </c>
      <c r="B1891" s="878" t="s">
        <v>7710</v>
      </c>
      <c r="C1891" s="803" t="s">
        <v>5881</v>
      </c>
      <c r="D1891" s="772"/>
      <c r="E1891" s="771">
        <v>171.31343999999996</v>
      </c>
      <c r="F1891" s="771">
        <v>146.90127479999998</v>
      </c>
      <c r="G1891" s="771">
        <v>131.91134879999999</v>
      </c>
      <c r="H1891" s="771">
        <v>123.81678875999998</v>
      </c>
    </row>
    <row r="1892" ht="0" hidden="1" outlineLevel="1">
      <c r="A1892" s="803" t="s">
        <v>7713</v>
      </c>
      <c r="B1892" s="878" t="s">
        <v>7710</v>
      </c>
      <c r="C1892" s="803" t="s">
        <v>5881</v>
      </c>
      <c r="D1892" s="772"/>
      <c r="E1892" s="771">
        <v>171.31343999999996</v>
      </c>
      <c r="F1892" s="771">
        <v>146.90127479999998</v>
      </c>
      <c r="G1892" s="771">
        <v>131.91134879999999</v>
      </c>
      <c r="H1892" s="771">
        <v>123.81678875999998</v>
      </c>
    </row>
    <row r="1893" ht="0" hidden="1" outlineLevel="1">
      <c r="A1893" s="803" t="s">
        <v>7714</v>
      </c>
      <c r="B1893" s="878" t="s">
        <v>7715</v>
      </c>
      <c r="C1893" s="803" t="s">
        <v>5881</v>
      </c>
      <c r="D1893" s="772"/>
      <c r="E1893" s="771">
        <v>178.48991999999996</v>
      </c>
      <c r="F1893" s="771">
        <v>158.52136019999995</v>
      </c>
      <c r="G1893" s="771">
        <v>142.34571119999998</v>
      </c>
      <c r="H1893" s="771">
        <v>133.61086073999996</v>
      </c>
    </row>
    <row r="1894" ht="0" hidden="1" outlineLevel="1">
      <c r="A1894" s="803" t="s">
        <v>7716</v>
      </c>
      <c r="B1894" s="878" t="s">
        <v>7717</v>
      </c>
      <c r="C1894" s="803" t="s">
        <v>5881</v>
      </c>
      <c r="D1894" s="772"/>
      <c r="E1894" s="771">
        <v>173.256384</v>
      </c>
      <c r="F1894" s="771">
        <v>153.87332604</v>
      </c>
      <c r="G1894" s="771">
        <v>138.17196624</v>
      </c>
      <c r="H1894" s="771">
        <v>129.693231948</v>
      </c>
    </row>
    <row r="1895" ht="0" hidden="1" outlineLevel="1">
      <c r="A1895" s="803" t="s">
        <v>7718</v>
      </c>
      <c r="B1895" s="878" t="s">
        <v>7717</v>
      </c>
      <c r="C1895" s="803" t="s">
        <v>5881</v>
      </c>
      <c r="D1895" s="772"/>
      <c r="E1895" s="771">
        <v>0</v>
      </c>
      <c r="F1895" s="771">
        <v>0</v>
      </c>
      <c r="G1895" s="771">
        <v>0</v>
      </c>
      <c r="H1895" s="771">
        <v>0</v>
      </c>
    </row>
    <row r="1896" ht="0" hidden="1" outlineLevel="1">
      <c r="A1896" s="803" t="s">
        <v>7719</v>
      </c>
      <c r="B1896" s="878" t="s">
        <v>7717</v>
      </c>
      <c r="C1896" s="803" t="s">
        <v>5881</v>
      </c>
      <c r="D1896" s="772"/>
      <c r="E1896" s="771">
        <v>0</v>
      </c>
      <c r="F1896" s="771">
        <v>0</v>
      </c>
      <c r="G1896" s="771">
        <v>0</v>
      </c>
      <c r="H1896" s="771">
        <v>0</v>
      </c>
    </row>
    <row r="1897" ht="0" hidden="1" outlineLevel="1">
      <c r="A1897" s="803" t="s">
        <v>7720</v>
      </c>
      <c r="B1897" s="878" t="s">
        <v>7721</v>
      </c>
      <c r="C1897" s="803" t="s">
        <v>5881</v>
      </c>
      <c r="D1897" s="772"/>
      <c r="E1897" s="771">
        <v>173.256384</v>
      </c>
      <c r="F1897" s="771">
        <v>153.87332604</v>
      </c>
      <c r="G1897" s="771">
        <v>138.17196624</v>
      </c>
      <c r="H1897" s="771">
        <v>129.693231948</v>
      </c>
    </row>
    <row r="1898" ht="0" hidden="1" outlineLevel="1">
      <c r="A1898" s="803" t="s">
        <v>7722</v>
      </c>
      <c r="B1898" s="878" t="s">
        <v>7723</v>
      </c>
      <c r="C1898" s="803" t="s">
        <v>5881</v>
      </c>
      <c r="D1898" s="772"/>
      <c r="E1898" s="771">
        <v>173.256384</v>
      </c>
      <c r="F1898" s="771">
        <v>153.87332604</v>
      </c>
      <c r="G1898" s="771">
        <v>138.17196624</v>
      </c>
      <c r="H1898" s="771">
        <v>129.693231948</v>
      </c>
    </row>
    <row r="1899" ht="0" hidden="1" outlineLevel="1">
      <c r="A1899" s="803" t="s">
        <v>7724</v>
      </c>
      <c r="B1899" s="878" t="s">
        <v>7725</v>
      </c>
      <c r="C1899" s="803" t="s">
        <v>5881</v>
      </c>
      <c r="D1899" s="772"/>
      <c r="E1899" s="771">
        <v>173.256384</v>
      </c>
      <c r="F1899" s="771">
        <v>153.87332604</v>
      </c>
      <c r="G1899" s="771">
        <v>138.17196624</v>
      </c>
      <c r="H1899" s="771">
        <v>129.693231948</v>
      </c>
    </row>
    <row r="1900" ht="0" hidden="1" outlineLevel="1">
      <c r="A1900" s="803" t="s">
        <v>7726</v>
      </c>
      <c r="B1900" s="878" t="s">
        <v>7727</v>
      </c>
      <c r="C1900" s="803" t="s">
        <v>5881</v>
      </c>
      <c r="D1900" s="772"/>
      <c r="E1900" s="771">
        <v>173.256384</v>
      </c>
      <c r="F1900" s="771">
        <v>153.87332604</v>
      </c>
      <c r="G1900" s="771">
        <v>138.17196624</v>
      </c>
      <c r="H1900" s="771">
        <v>129.693231948</v>
      </c>
    </row>
    <row r="1901" ht="0" hidden="1" outlineLevel="1">
      <c r="A1901" s="803" t="s">
        <v>7728</v>
      </c>
      <c r="B1901" s="878" t="s">
        <v>7729</v>
      </c>
      <c r="C1901" s="803" t="s">
        <v>5881</v>
      </c>
      <c r="D1901" s="772"/>
      <c r="E1901" s="771">
        <v>173.256384</v>
      </c>
      <c r="F1901" s="771">
        <v>153.87332604</v>
      </c>
      <c r="G1901" s="771">
        <v>138.17196624</v>
      </c>
      <c r="H1901" s="771">
        <v>129.693231948</v>
      </c>
    </row>
    <row r="1902" ht="0" hidden="1" outlineLevel="1">
      <c r="A1902" s="803" t="s">
        <v>7730</v>
      </c>
      <c r="B1902" s="878" t="s">
        <v>7731</v>
      </c>
      <c r="C1902" s="803" t="s">
        <v>5881</v>
      </c>
      <c r="D1902" s="772"/>
      <c r="E1902" s="771">
        <v>173.256384</v>
      </c>
      <c r="F1902" s="771">
        <v>153.87332604</v>
      </c>
      <c r="G1902" s="771">
        <v>138.17196624</v>
      </c>
      <c r="H1902" s="771">
        <v>129.693231948</v>
      </c>
    </row>
    <row r="1903" ht="0" hidden="1" outlineLevel="1">
      <c r="A1903" s="803" t="s">
        <v>7732</v>
      </c>
      <c r="B1903" s="878" t="s">
        <v>7733</v>
      </c>
      <c r="C1903" s="803" t="s">
        <v>5881</v>
      </c>
      <c r="D1903" s="772"/>
      <c r="E1903" s="771">
        <v>173.256384</v>
      </c>
      <c r="F1903" s="771">
        <v>153.87332604</v>
      </c>
      <c r="G1903" s="771">
        <v>138.17196624</v>
      </c>
      <c r="H1903" s="771">
        <v>129.693231948</v>
      </c>
    </row>
    <row r="1904" ht="0" hidden="1" outlineLevel="1">
      <c r="A1904" s="803" t="s">
        <v>7734</v>
      </c>
      <c r="B1904" s="878" t="s">
        <v>7735</v>
      </c>
      <c r="C1904" s="803" t="s">
        <v>5881</v>
      </c>
      <c r="D1904" s="772"/>
      <c r="E1904" s="771">
        <v>173.256384</v>
      </c>
      <c r="F1904" s="771">
        <v>153.87332604</v>
      </c>
      <c r="G1904" s="771">
        <v>138.17196624</v>
      </c>
      <c r="H1904" s="771">
        <v>129.693231948</v>
      </c>
    </row>
    <row r="1905" ht="0" hidden="1" outlineLevel="1">
      <c r="A1905" s="803" t="s">
        <v>7736</v>
      </c>
      <c r="B1905" s="878" t="s">
        <v>7737</v>
      </c>
      <c r="C1905" s="803" t="s">
        <v>5881</v>
      </c>
      <c r="D1905" s="772"/>
      <c r="E1905" s="771">
        <v>173.256384</v>
      </c>
      <c r="F1905" s="771">
        <v>153.87332604</v>
      </c>
      <c r="G1905" s="771">
        <v>138.17196624</v>
      </c>
      <c r="H1905" s="771">
        <v>129.693231948</v>
      </c>
    </row>
    <row r="1906" ht="0" hidden="1" outlineLevel="1">
      <c r="A1906" s="803" t="s">
        <v>7738</v>
      </c>
      <c r="B1906" s="878" t="s">
        <v>7739</v>
      </c>
      <c r="C1906" s="803" t="s">
        <v>5881</v>
      </c>
      <c r="D1906" s="772"/>
      <c r="E1906" s="771">
        <v>173.256384</v>
      </c>
      <c r="F1906" s="771">
        <v>153.87332604</v>
      </c>
      <c r="G1906" s="771">
        <v>138.17196624</v>
      </c>
      <c r="H1906" s="771">
        <v>129.693231948</v>
      </c>
    </row>
    <row r="1907" ht="0" hidden="1" outlineLevel="1">
      <c r="A1907" s="803" t="s">
        <v>7740</v>
      </c>
      <c r="B1907" s="878" t="s">
        <v>7741</v>
      </c>
      <c r="C1907" s="803" t="s">
        <v>5881</v>
      </c>
      <c r="D1907" s="772"/>
      <c r="E1907" s="771">
        <v>173.256384</v>
      </c>
      <c r="F1907" s="771">
        <v>153.87332604</v>
      </c>
      <c r="G1907" s="771">
        <v>138.17196624</v>
      </c>
      <c r="H1907" s="771">
        <v>129.693231948</v>
      </c>
    </row>
    <row r="1908" ht="0" hidden="1" outlineLevel="1">
      <c r="A1908" s="803" t="s">
        <v>7742</v>
      </c>
      <c r="B1908" s="878" t="s">
        <v>7743</v>
      </c>
      <c r="C1908" s="803" t="s">
        <v>5881</v>
      </c>
      <c r="D1908" s="772"/>
      <c r="E1908" s="771">
        <v>173.256384</v>
      </c>
      <c r="F1908" s="771">
        <v>153.87332604</v>
      </c>
      <c r="G1908" s="771">
        <v>138.17196624</v>
      </c>
      <c r="H1908" s="771">
        <v>129.693231948</v>
      </c>
    </row>
    <row r="1909" ht="0" hidden="1" outlineLevel="1">
      <c r="A1909" s="803" t="s">
        <v>7744</v>
      </c>
      <c r="B1909" s="878" t="s">
        <v>7743</v>
      </c>
      <c r="C1909" s="803" t="s">
        <v>5881</v>
      </c>
      <c r="D1909" s="772"/>
      <c r="E1909" s="771">
        <v>173.256384</v>
      </c>
      <c r="F1909" s="771">
        <v>153.87332604</v>
      </c>
      <c r="G1909" s="771">
        <v>138.17196624</v>
      </c>
      <c r="H1909" s="771">
        <v>129.693231948</v>
      </c>
    </row>
    <row r="1910" ht="0" hidden="1" outlineLevel="1">
      <c r="A1910" s="803" t="s">
        <v>7745</v>
      </c>
      <c r="B1910" s="878" t="s">
        <v>7743</v>
      </c>
      <c r="C1910" s="803" t="s">
        <v>5881</v>
      </c>
      <c r="D1910" s="772"/>
      <c r="E1910" s="771">
        <v>173.256384</v>
      </c>
      <c r="F1910" s="771">
        <v>153.87332604</v>
      </c>
      <c r="G1910" s="771">
        <v>138.17196624</v>
      </c>
      <c r="H1910" s="771">
        <v>129.693231948</v>
      </c>
    </row>
    <row r="1911" ht="0" hidden="1" outlineLevel="1">
      <c r="A1911" s="878" t="s">
        <v>7746</v>
      </c>
      <c r="B1911" s="876"/>
      <c r="C1911" s="803" t="s">
        <v>5881</v>
      </c>
      <c r="D1911" s="772"/>
      <c r="E1911" s="771">
        <v>0</v>
      </c>
      <c r="F1911" s="771">
        <v>0</v>
      </c>
      <c r="G1911" s="771">
        <v>0</v>
      </c>
      <c r="H1911" s="771">
        <v>0</v>
      </c>
    </row>
    <row r="1912" ht="0" hidden="1" outlineLevel="1">
      <c r="A1912" s="803" t="s">
        <v>7747</v>
      </c>
      <c r="B1912" s="876" t="s">
        <v>7748</v>
      </c>
      <c r="C1912" s="803" t="s">
        <v>5881</v>
      </c>
      <c r="D1912" s="772"/>
      <c r="E1912" s="771">
        <v>198.41567999999995</v>
      </c>
      <c r="F1912" s="771">
        <v>170.14144559999997</v>
      </c>
      <c r="G1912" s="771">
        <v>152.78007359999998</v>
      </c>
      <c r="H1912" s="771">
        <v>143.40493271999998</v>
      </c>
    </row>
    <row r="1913" ht="0" hidden="1" outlineLevel="1">
      <c r="A1913" s="803" t="s">
        <v>7749</v>
      </c>
      <c r="B1913" s="876" t="s">
        <v>7748</v>
      </c>
      <c r="C1913" s="803" t="s">
        <v>5881</v>
      </c>
      <c r="D1913" s="757"/>
      <c r="E1913" s="771">
        <v>198.41567999999995</v>
      </c>
      <c r="F1913" s="771">
        <v>170.14144559999997</v>
      </c>
      <c r="G1913" s="771">
        <v>152.78007359999998</v>
      </c>
      <c r="H1913" s="771">
        <v>143.40493271999998</v>
      </c>
    </row>
    <row r="1914" ht="0" hidden="1" outlineLevel="1">
      <c r="A1914" s="803" t="s">
        <v>7750</v>
      </c>
      <c r="B1914" s="878" t="s">
        <v>7751</v>
      </c>
      <c r="C1914" s="803" t="s">
        <v>5881</v>
      </c>
      <c r="D1914" s="757"/>
      <c r="E1914" s="771">
        <v>225.59174399999998</v>
      </c>
      <c r="F1914" s="771">
        <v>200.35366764</v>
      </c>
      <c r="G1914" s="771">
        <v>179.90941583999998</v>
      </c>
      <c r="H1914" s="771">
        <v>168.869519868</v>
      </c>
    </row>
    <row r="1915" ht="0" hidden="1" outlineLevel="1">
      <c r="A1915" s="803" t="s">
        <v>7752</v>
      </c>
      <c r="B1915" s="878" t="s">
        <v>7751</v>
      </c>
      <c r="C1915" s="803" t="s">
        <v>5881</v>
      </c>
      <c r="D1915" s="757"/>
      <c r="E1915" s="771">
        <v>225.59174399999998</v>
      </c>
      <c r="F1915" s="771">
        <v>200.35366764</v>
      </c>
      <c r="G1915" s="771">
        <v>179.90941583999998</v>
      </c>
      <c r="H1915" s="771">
        <v>168.869519868</v>
      </c>
    </row>
    <row r="1916" ht="0" hidden="1" outlineLevel="1">
      <c r="A1916" s="803" t="s">
        <v>7753</v>
      </c>
      <c r="B1916" s="878" t="s">
        <v>7754</v>
      </c>
      <c r="C1916" s="803" t="s">
        <v>5881</v>
      </c>
      <c r="D1916" s="772"/>
      <c r="E1916" s="771">
        <v>225.59174399999998</v>
      </c>
      <c r="F1916" s="771">
        <v>200.35366764</v>
      </c>
      <c r="G1916" s="771">
        <v>179.90941583999998</v>
      </c>
      <c r="H1916" s="771">
        <v>168.869519868</v>
      </c>
    </row>
    <row r="1917" ht="0" hidden="1" outlineLevel="1">
      <c r="A1917" s="803" t="s">
        <v>7755</v>
      </c>
      <c r="B1917" s="878" t="s">
        <v>7756</v>
      </c>
      <c r="C1917" s="803" t="s">
        <v>5881</v>
      </c>
      <c r="D1917" s="772"/>
      <c r="E1917" s="771">
        <v>233.44204799999997</v>
      </c>
      <c r="F1917" s="771">
        <v>207.32571887999998</v>
      </c>
      <c r="G1917" s="771">
        <v>186.17003327999996</v>
      </c>
      <c r="H1917" s="771">
        <v>174.74596305599997</v>
      </c>
    </row>
    <row r="1918" ht="0" hidden="1" outlineLevel="1">
      <c r="A1918" s="803" t="s">
        <v>7757</v>
      </c>
      <c r="B1918" s="878" t="s">
        <v>7758</v>
      </c>
      <c r="C1918" s="803" t="s">
        <v>5881</v>
      </c>
      <c r="D1918" s="772"/>
      <c r="E1918" s="771">
        <v>194.19052799999997</v>
      </c>
      <c r="F1918" s="771">
        <v>172.46546268</v>
      </c>
      <c r="G1918" s="771">
        <v>154.86694608</v>
      </c>
      <c r="H1918" s="771">
        <v>145.36374711599999</v>
      </c>
    </row>
    <row r="1919" ht="0" hidden="1" outlineLevel="1">
      <c r="A1919" s="878" t="s">
        <v>6564</v>
      </c>
      <c r="B1919" s="876"/>
      <c r="C1919" s="803" t="s">
        <v>5881</v>
      </c>
      <c r="D1919" s="772"/>
      <c r="E1919" s="771">
        <v>0</v>
      </c>
      <c r="F1919" s="771">
        <v>0</v>
      </c>
      <c r="G1919" s="771">
        <v>0</v>
      </c>
      <c r="H1919" s="771">
        <v>0</v>
      </c>
    </row>
    <row r="1920" ht="0" hidden="1" outlineLevel="1">
      <c r="A1920" s="803" t="s">
        <v>7759</v>
      </c>
      <c r="B1920" s="878" t="s">
        <v>7760</v>
      </c>
      <c r="C1920" s="803" t="s">
        <v>5881</v>
      </c>
      <c r="D1920" s="757"/>
      <c r="E1920" s="771">
        <v>426.07449599999995</v>
      </c>
      <c r="F1920" s="771">
        <v>365.35888031999997</v>
      </c>
      <c r="G1920" s="771">
        <v>328.07736192</v>
      </c>
      <c r="H1920" s="771">
        <v>307.945341984</v>
      </c>
    </row>
    <row r="1921" ht="0" hidden="1" outlineLevel="1">
      <c r="A1921" s="803" t="s">
        <v>7761</v>
      </c>
      <c r="B1921" s="878" t="s">
        <v>7760</v>
      </c>
      <c r="C1921" s="803" t="s">
        <v>5881</v>
      </c>
      <c r="D1921" s="757"/>
      <c r="E1921" s="771">
        <v>484.651776</v>
      </c>
      <c r="F1921" s="771">
        <v>430.43135856</v>
      </c>
      <c r="G1921" s="771">
        <v>386.50979136</v>
      </c>
      <c r="H1921" s="771">
        <v>362.792145072</v>
      </c>
    </row>
    <row r="1922" ht="0" hidden="1" outlineLevel="1">
      <c r="A1922" s="803" t="s">
        <v>7762</v>
      </c>
      <c r="B1922" s="878" t="s">
        <v>7763</v>
      </c>
      <c r="C1922" s="803" t="s">
        <v>5881</v>
      </c>
      <c r="D1922" s="757"/>
      <c r="E1922" s="771">
        <v>484.651776</v>
      </c>
      <c r="F1922" s="771">
        <v>430.43135856</v>
      </c>
      <c r="G1922" s="771">
        <v>386.50979136</v>
      </c>
      <c r="H1922" s="771">
        <v>362.792145072</v>
      </c>
    </row>
    <row r="1923" ht="0" hidden="1" outlineLevel="1">
      <c r="A1923" s="803" t="s">
        <v>7764</v>
      </c>
      <c r="B1923" s="878" t="s">
        <v>7765</v>
      </c>
      <c r="C1923" s="803" t="s">
        <v>5881</v>
      </c>
      <c r="D1923" s="757"/>
      <c r="E1923" s="771">
        <v>102.60364799999999</v>
      </c>
      <c r="F1923" s="771">
        <v>91.12486487999999</v>
      </c>
      <c r="G1923" s="771">
        <v>81.82640928</v>
      </c>
      <c r="H1923" s="771">
        <v>76.805243255999983</v>
      </c>
    </row>
    <row r="1924" ht="0" hidden="1" outlineLevel="1">
      <c r="A1924" s="803" t="s">
        <v>7766</v>
      </c>
      <c r="B1924" s="878" t="s">
        <v>7767</v>
      </c>
      <c r="C1924" s="803" t="s">
        <v>5881</v>
      </c>
      <c r="D1924" s="757"/>
      <c r="E1924" s="771">
        <v>348.57983999999993</v>
      </c>
      <c r="F1924" s="771">
        <v>309.58247039999992</v>
      </c>
      <c r="G1924" s="771">
        <v>277.99242239999995</v>
      </c>
      <c r="H1924" s="771">
        <v>260.93379647999996</v>
      </c>
    </row>
    <row r="1925" ht="0" hidden="1" outlineLevel="1">
      <c r="A1925" s="799" t="s">
        <v>7768</v>
      </c>
      <c r="B1925" s="883" t="s">
        <v>7769</v>
      </c>
      <c r="C1925" s="803" t="s">
        <v>5881</v>
      </c>
      <c r="D1925" s="757"/>
      <c r="E1925" s="771">
        <v>385.214592</v>
      </c>
      <c r="F1925" s="771">
        <v>342.11870951999992</v>
      </c>
      <c r="G1925" s="771">
        <v>307.20863712</v>
      </c>
      <c r="H1925" s="771">
        <v>288.35719802399996</v>
      </c>
    </row>
    <row r="1926" ht="0" hidden="1" outlineLevel="1">
      <c r="A1926" s="799" t="s">
        <v>7770</v>
      </c>
      <c r="B1926" s="883" t="s">
        <v>7771</v>
      </c>
      <c r="C1926" s="803" t="s">
        <v>5881</v>
      </c>
      <c r="D1926" s="757"/>
      <c r="E1926" s="771">
        <v>420.654048</v>
      </c>
      <c r="F1926" s="771">
        <v>360.7108461599999</v>
      </c>
      <c r="G1926" s="771">
        <v>323.90361695999997</v>
      </c>
      <c r="H1926" s="771">
        <v>304.02771319199996</v>
      </c>
    </row>
    <row r="1927" ht="0" hidden="1" outlineLevel="1">
      <c r="A1927" s="799" t="s">
        <v>7772</v>
      </c>
      <c r="B1927" s="883" t="s">
        <v>7771</v>
      </c>
      <c r="C1927" s="803" t="s">
        <v>5881</v>
      </c>
      <c r="D1927" s="757"/>
      <c r="E1927" s="771">
        <v>420.654048</v>
      </c>
      <c r="F1927" s="771">
        <v>360.7108461599999</v>
      </c>
      <c r="G1927" s="771">
        <v>323.90361695999997</v>
      </c>
      <c r="H1927" s="771">
        <v>304.02771319199996</v>
      </c>
    </row>
    <row r="1928" ht="0" hidden="1" outlineLevel="1">
      <c r="A1928" s="799" t="s">
        <v>7773</v>
      </c>
      <c r="B1928" s="883" t="s">
        <v>7774</v>
      </c>
      <c r="C1928" s="803" t="s">
        <v>5881</v>
      </c>
      <c r="D1928" s="757"/>
      <c r="E1928" s="771">
        <v>339.347328</v>
      </c>
      <c r="F1928" s="771">
        <v>290.99033376</v>
      </c>
      <c r="G1928" s="771">
        <v>261.29744256000004</v>
      </c>
      <c r="H1928" s="771">
        <v>245.26328131199998</v>
      </c>
    </row>
    <row r="1929" ht="0" hidden="1" outlineLevel="1">
      <c r="A1929" s="799" t="s">
        <v>7775</v>
      </c>
      <c r="B1929" s="883" t="s">
        <v>7774</v>
      </c>
      <c r="C1929" s="803" t="s">
        <v>5881</v>
      </c>
      <c r="D1929" s="757"/>
      <c r="E1929" s="771">
        <v>385.214592</v>
      </c>
      <c r="F1929" s="771">
        <v>342.11870951999992</v>
      </c>
      <c r="G1929" s="771">
        <v>307.20863712</v>
      </c>
      <c r="H1929" s="771">
        <v>288.35719802399996</v>
      </c>
    </row>
    <row r="1930" ht="0" hidden="1" outlineLevel="1">
      <c r="A1930" s="799" t="s">
        <v>7776</v>
      </c>
      <c r="B1930" s="883" t="s">
        <v>7777</v>
      </c>
      <c r="C1930" s="803" t="s">
        <v>5881</v>
      </c>
      <c r="D1930" s="757"/>
      <c r="E1930" s="771">
        <v>285.14284799999996</v>
      </c>
      <c r="F1930" s="771">
        <v>244.50999215999994</v>
      </c>
      <c r="G1930" s="771">
        <v>219.55999295999996</v>
      </c>
      <c r="H1930" s="771">
        <v>206.08699339199995</v>
      </c>
    </row>
    <row r="1931" ht="0" hidden="1" outlineLevel="1">
      <c r="A1931" s="799" t="s">
        <v>7778</v>
      </c>
      <c r="B1931" s="883" t="s">
        <v>7777</v>
      </c>
      <c r="C1931" s="803" t="s">
        <v>5881</v>
      </c>
      <c r="D1931" s="757"/>
      <c r="E1931" s="771">
        <v>325.028928</v>
      </c>
      <c r="F1931" s="771">
        <v>288.66631668</v>
      </c>
      <c r="G1931" s="771">
        <v>259.21057008</v>
      </c>
      <c r="H1931" s="771">
        <v>243.304466916</v>
      </c>
    </row>
    <row r="1932" ht="0" hidden="1" outlineLevel="1">
      <c r="A1932" s="799" t="s">
        <v>7779</v>
      </c>
      <c r="B1932" s="883" t="s">
        <v>7780</v>
      </c>
      <c r="C1932" s="803" t="s">
        <v>5881</v>
      </c>
      <c r="D1932" s="757"/>
      <c r="E1932" s="771">
        <v>339.347328</v>
      </c>
      <c r="F1932" s="771">
        <v>290.99033376</v>
      </c>
      <c r="G1932" s="771">
        <v>261.29744256000004</v>
      </c>
      <c r="H1932" s="771">
        <v>245.26328131199998</v>
      </c>
    </row>
    <row r="1933" ht="0" hidden="1" outlineLevel="1">
      <c r="A1933" s="799" t="s">
        <v>7781</v>
      </c>
      <c r="B1933" s="883" t="s">
        <v>7780</v>
      </c>
      <c r="C1933" s="803" t="s">
        <v>5881</v>
      </c>
      <c r="D1933" s="757"/>
      <c r="E1933" s="771">
        <v>385.214592</v>
      </c>
      <c r="F1933" s="771">
        <v>342.11870951999992</v>
      </c>
      <c r="G1933" s="771">
        <v>307.20863712</v>
      </c>
      <c r="H1933" s="771">
        <v>288.35719802399996</v>
      </c>
    </row>
    <row r="1934" ht="0" hidden="1" outlineLevel="1">
      <c r="A1934" s="803" t="s">
        <v>7782</v>
      </c>
      <c r="B1934" s="878" t="s">
        <v>7783</v>
      </c>
      <c r="C1934" s="803" t="s">
        <v>5881</v>
      </c>
      <c r="D1934" s="772"/>
      <c r="E1934" s="771">
        <v>440.16672</v>
      </c>
      <c r="F1934" s="771">
        <v>390.9230682</v>
      </c>
      <c r="G1934" s="771">
        <v>351.0329592</v>
      </c>
      <c r="H1934" s="771">
        <v>329.49230034</v>
      </c>
    </row>
    <row r="1935" ht="0" hidden="1" outlineLevel="1">
      <c r="A1935" s="803" t="s">
        <v>7784</v>
      </c>
      <c r="B1935" s="878" t="s">
        <v>7785</v>
      </c>
      <c r="C1935" s="803" t="s">
        <v>5881</v>
      </c>
      <c r="D1935" s="772"/>
      <c r="E1935" s="771">
        <v>408.76550399999991</v>
      </c>
      <c r="F1935" s="771">
        <v>363.03486323999988</v>
      </c>
      <c r="G1935" s="771">
        <v>325.99048944</v>
      </c>
      <c r="H1935" s="771">
        <v>305.98652758799994</v>
      </c>
    </row>
    <row r="1936" ht="0" hidden="1" outlineLevel="1">
      <c r="A1936" s="803" t="s">
        <v>7786</v>
      </c>
      <c r="B1936" s="878" t="s">
        <v>7787</v>
      </c>
      <c r="C1936" s="803" t="s">
        <v>5881</v>
      </c>
      <c r="D1936" s="772"/>
      <c r="E1936" s="771">
        <v>440.16672</v>
      </c>
      <c r="F1936" s="771">
        <v>390.9230682</v>
      </c>
      <c r="G1936" s="771">
        <v>351.0329592</v>
      </c>
      <c r="H1936" s="771">
        <v>329.49230034</v>
      </c>
    </row>
    <row r="1937" ht="0" hidden="1" outlineLevel="1">
      <c r="A1937" s="803" t="s">
        <v>7788</v>
      </c>
      <c r="B1937" s="878" t="s">
        <v>7789</v>
      </c>
      <c r="C1937" s="803" t="s">
        <v>5881</v>
      </c>
      <c r="D1937" s="757"/>
      <c r="E1937" s="771">
        <v>388.13135999999992</v>
      </c>
      <c r="F1937" s="771">
        <v>332.82264119999996</v>
      </c>
      <c r="G1937" s="771">
        <v>298.8611472</v>
      </c>
      <c r="H1937" s="771">
        <v>280.52194043999992</v>
      </c>
    </row>
    <row r="1938" ht="0" hidden="1" outlineLevel="1">
      <c r="A1938" s="803" t="s">
        <v>7790</v>
      </c>
      <c r="B1938" s="878" t="s">
        <v>7791</v>
      </c>
      <c r="C1938" s="803" t="s">
        <v>5881</v>
      </c>
      <c r="D1938" s="772"/>
      <c r="E1938" s="771">
        <v>471.56793599999992</v>
      </c>
      <c r="F1938" s="771">
        <v>418.81127316</v>
      </c>
      <c r="G1938" s="771">
        <v>376.07542896</v>
      </c>
      <c r="H1938" s="771">
        <v>352.99807309199997</v>
      </c>
    </row>
    <row r="1939" ht="0" hidden="1" outlineLevel="1">
      <c r="A1939" s="803" t="s">
        <v>7792</v>
      </c>
      <c r="B1939" s="878" t="s">
        <v>7793</v>
      </c>
      <c r="C1939" s="803" t="s">
        <v>5881</v>
      </c>
      <c r="D1939" s="772"/>
      <c r="E1939" s="771">
        <v>625.95724799999994</v>
      </c>
      <c r="F1939" s="771">
        <v>555.92828088</v>
      </c>
      <c r="G1939" s="771">
        <v>499.20090528000003</v>
      </c>
      <c r="H1939" s="771">
        <v>468.56812245599997</v>
      </c>
    </row>
    <row r="1940" ht="0" hidden="1" outlineLevel="1">
      <c r="A1940" s="803" t="s">
        <v>7794</v>
      </c>
      <c r="B1940" s="878" t="s">
        <v>7795</v>
      </c>
      <c r="C1940" s="803" t="s">
        <v>5881</v>
      </c>
      <c r="D1940" s="772"/>
      <c r="E1940" s="771">
        <v>563.15481599999987</v>
      </c>
      <c r="F1940" s="771">
        <v>500.15187095999983</v>
      </c>
      <c r="G1940" s="771">
        <v>449.11596575999994</v>
      </c>
      <c r="H1940" s="771">
        <v>421.55657695199989</v>
      </c>
    </row>
    <row r="1941" ht="0" hidden="1" outlineLevel="1">
      <c r="A1941" s="803" t="s">
        <v>7796</v>
      </c>
      <c r="B1941" s="878" t="s">
        <v>7797</v>
      </c>
      <c r="C1941" s="803" t="s">
        <v>5881</v>
      </c>
      <c r="D1941" s="772"/>
      <c r="E1941" s="771">
        <v>563.15481599999987</v>
      </c>
      <c r="F1941" s="771">
        <v>500.15187095999983</v>
      </c>
      <c r="G1941" s="771">
        <v>449.11596575999994</v>
      </c>
      <c r="H1941" s="771">
        <v>421.55657695199989</v>
      </c>
    </row>
    <row r="1942" ht="0" hidden="1" outlineLevel="1">
      <c r="A1942" s="803" t="s">
        <v>7798</v>
      </c>
      <c r="B1942" s="878" t="s">
        <v>7797</v>
      </c>
      <c r="C1942" s="803" t="s">
        <v>5881</v>
      </c>
      <c r="D1942" s="772"/>
      <c r="E1942" s="771">
        <v>563.15481599999987</v>
      </c>
      <c r="F1942" s="771">
        <v>500.15187095999983</v>
      </c>
      <c r="G1942" s="771">
        <v>449.11596575999994</v>
      </c>
      <c r="H1942" s="771">
        <v>421.55657695199989</v>
      </c>
    </row>
    <row r="1943" ht="0" hidden="1" outlineLevel="1">
      <c r="A1943" s="803" t="s">
        <v>7799</v>
      </c>
      <c r="B1943" s="878" t="s">
        <v>7797</v>
      </c>
      <c r="C1943" s="803" t="s">
        <v>5881</v>
      </c>
      <c r="D1943" s="772"/>
      <c r="E1943" s="771">
        <v>563.15481599999987</v>
      </c>
      <c r="F1943" s="771">
        <v>500.15187095999983</v>
      </c>
      <c r="G1943" s="771">
        <v>449.11596575999994</v>
      </c>
      <c r="H1943" s="771">
        <v>421.55657695199989</v>
      </c>
    </row>
    <row r="1944" ht="0" hidden="1" outlineLevel="1">
      <c r="A1944" s="803" t="s">
        <v>7800</v>
      </c>
      <c r="B1944" s="878" t="s">
        <v>7801</v>
      </c>
      <c r="C1944" s="803" t="s">
        <v>5881</v>
      </c>
      <c r="D1944" s="772"/>
      <c r="E1944" s="771">
        <v>502.96915199999989</v>
      </c>
      <c r="F1944" s="771">
        <v>446.69947812</v>
      </c>
      <c r="G1944" s="771">
        <v>401.11789871999997</v>
      </c>
      <c r="H1944" s="771">
        <v>376.503845844</v>
      </c>
    </row>
    <row r="1945" ht="0" hidden="1" outlineLevel="1">
      <c r="A1945" s="803" t="s">
        <v>7802</v>
      </c>
      <c r="B1945" s="878" t="s">
        <v>7801</v>
      </c>
      <c r="C1945" s="803" t="s">
        <v>5881</v>
      </c>
      <c r="D1945" s="772"/>
      <c r="E1945" s="771">
        <v>502.96915199999989</v>
      </c>
      <c r="F1945" s="771">
        <v>446.69947812</v>
      </c>
      <c r="G1945" s="771">
        <v>401.11789871999997</v>
      </c>
      <c r="H1945" s="771">
        <v>376.503845844</v>
      </c>
    </row>
    <row r="1946" ht="0" hidden="1" outlineLevel="1">
      <c r="A1946" s="803" t="s">
        <v>7803</v>
      </c>
      <c r="B1946" s="878" t="s">
        <v>7804</v>
      </c>
      <c r="C1946" s="803" t="s">
        <v>5881</v>
      </c>
      <c r="D1946" s="772"/>
      <c r="E1946" s="771">
        <v>492.50207999999992</v>
      </c>
      <c r="F1946" s="771">
        <v>437.40340979999991</v>
      </c>
      <c r="G1946" s="771">
        <v>392.7704088</v>
      </c>
      <c r="H1946" s="771">
        <v>368.66858825999992</v>
      </c>
    </row>
    <row r="1947" ht="0" hidden="1" outlineLevel="1">
      <c r="A1947" s="803" t="s">
        <v>7805</v>
      </c>
      <c r="B1947" s="878" t="s">
        <v>7804</v>
      </c>
      <c r="C1947" s="803" t="s">
        <v>5881</v>
      </c>
      <c r="D1947" s="772"/>
      <c r="E1947" s="771">
        <v>492.50207999999992</v>
      </c>
      <c r="F1947" s="771">
        <v>437.40340979999991</v>
      </c>
      <c r="G1947" s="771">
        <v>392.7704088</v>
      </c>
      <c r="H1947" s="771">
        <v>368.66858825999992</v>
      </c>
    </row>
    <row r="1948" ht="0" hidden="1" outlineLevel="1">
      <c r="A1948" s="803" t="s">
        <v>7806</v>
      </c>
      <c r="B1948" s="878" t="s">
        <v>7804</v>
      </c>
      <c r="C1948" s="803" t="s">
        <v>5881</v>
      </c>
      <c r="D1948" s="772"/>
      <c r="E1948" s="771">
        <v>492.50207999999992</v>
      </c>
      <c r="F1948" s="771">
        <v>437.40340979999991</v>
      </c>
      <c r="G1948" s="771">
        <v>392.7704088</v>
      </c>
      <c r="H1948" s="771">
        <v>368.66858825999992</v>
      </c>
    </row>
    <row r="1949" ht="0" hidden="1" outlineLevel="1">
      <c r="A1949" s="878" t="s">
        <v>7807</v>
      </c>
      <c r="B1949" s="876"/>
      <c r="C1949" s="803" t="s">
        <v>5881</v>
      </c>
      <c r="D1949" s="772"/>
      <c r="E1949" s="771">
        <v>0</v>
      </c>
      <c r="F1949" s="771">
        <v>0</v>
      </c>
      <c r="G1949" s="771">
        <v>0</v>
      </c>
      <c r="H1949" s="771">
        <v>0</v>
      </c>
    </row>
    <row r="1950" ht="0" hidden="1" outlineLevel="1">
      <c r="A1950" s="803" t="s">
        <v>7808</v>
      </c>
      <c r="B1950" s="878" t="s">
        <v>7809</v>
      </c>
      <c r="C1950" s="803" t="s">
        <v>5881</v>
      </c>
      <c r="D1950" s="772"/>
      <c r="E1950" s="771">
        <v>678.292608</v>
      </c>
      <c r="F1950" s="771">
        <v>602.40862248000008</v>
      </c>
      <c r="G1950" s="771">
        <v>540.93835488</v>
      </c>
      <c r="H1950" s="771">
        <v>507.744410376</v>
      </c>
    </row>
    <row r="1951" ht="0" hidden="1" outlineLevel="1">
      <c r="A1951" s="803" t="s">
        <v>7810</v>
      </c>
      <c r="B1951" s="878" t="s">
        <v>7811</v>
      </c>
      <c r="C1951" s="803" t="s">
        <v>5881</v>
      </c>
      <c r="D1951" s="772"/>
      <c r="E1951" s="771">
        <v>419.23257599999988</v>
      </c>
      <c r="F1951" s="771">
        <v>372.3309315599999</v>
      </c>
      <c r="G1951" s="771">
        <v>334.33797935999996</v>
      </c>
      <c r="H1951" s="771">
        <v>313.82178517199992</v>
      </c>
    </row>
    <row r="1952" ht="0" hidden="1" outlineLevel="1">
      <c r="A1952" s="803" t="s">
        <v>7812</v>
      </c>
      <c r="B1952" s="878" t="s">
        <v>7811</v>
      </c>
      <c r="C1952" s="803" t="s">
        <v>5881</v>
      </c>
      <c r="D1952" s="772"/>
      <c r="E1952" s="771">
        <v>419.23257599999988</v>
      </c>
      <c r="F1952" s="771">
        <v>372.3309315599999</v>
      </c>
      <c r="G1952" s="771">
        <v>334.33797935999996</v>
      </c>
      <c r="H1952" s="771">
        <v>313.82178517199992</v>
      </c>
    </row>
    <row r="1953" ht="0" hidden="1" outlineLevel="1">
      <c r="A1953" s="803" t="s">
        <v>7813</v>
      </c>
      <c r="B1953" s="878" t="s">
        <v>7814</v>
      </c>
      <c r="C1953" s="803" t="s">
        <v>5881</v>
      </c>
      <c r="D1953" s="772"/>
      <c r="E1953" s="771">
        <v>678.292608</v>
      </c>
      <c r="F1953" s="771">
        <v>602.40862248000008</v>
      </c>
      <c r="G1953" s="771">
        <v>540.93835488</v>
      </c>
      <c r="H1953" s="771">
        <v>507.744410376</v>
      </c>
    </row>
    <row r="1954" ht="0" hidden="1" outlineLevel="1">
      <c r="A1954" s="803" t="s">
        <v>7815</v>
      </c>
      <c r="B1954" s="878" t="s">
        <v>7816</v>
      </c>
      <c r="C1954" s="803" t="s">
        <v>5881</v>
      </c>
      <c r="D1954" s="772"/>
      <c r="E1954" s="771">
        <v>678.292608</v>
      </c>
      <c r="F1954" s="771">
        <v>602.40862248000008</v>
      </c>
      <c r="G1954" s="771">
        <v>540.93835488</v>
      </c>
      <c r="H1954" s="771">
        <v>507.744410376</v>
      </c>
    </row>
    <row r="1955" ht="0" hidden="1" outlineLevel="1">
      <c r="A1955" s="803" t="s">
        <v>7817</v>
      </c>
      <c r="B1955" s="878" t="s">
        <v>7818</v>
      </c>
      <c r="C1955" s="803" t="s">
        <v>5881</v>
      </c>
      <c r="D1955" s="772"/>
      <c r="E1955" s="771">
        <v>497.73561599999988</v>
      </c>
      <c r="F1955" s="771">
        <v>442.05144395999986</v>
      </c>
      <c r="G1955" s="771">
        <v>396.94415375999989</v>
      </c>
      <c r="H1955" s="771">
        <v>372.58621705199988</v>
      </c>
    </row>
    <row r="1956" ht="0" hidden="1" outlineLevel="1">
      <c r="A1956" s="803" t="s">
        <v>7819</v>
      </c>
      <c r="B1956" s="878" t="s">
        <v>7809</v>
      </c>
      <c r="C1956" s="803" t="s">
        <v>5881</v>
      </c>
      <c r="D1956" s="772"/>
      <c r="E1956" s="771">
        <v>139.23839999999998</v>
      </c>
      <c r="F1956" s="771">
        <v>123.66110400000001</v>
      </c>
      <c r="G1956" s="771">
        <v>111.042624</v>
      </c>
      <c r="H1956" s="771">
        <v>104.2286448</v>
      </c>
    </row>
    <row r="1957" ht="0" hidden="1" outlineLevel="1">
      <c r="A1957" s="803" t="s">
        <v>7820</v>
      </c>
      <c r="B1957" s="878" t="s">
        <v>7774</v>
      </c>
      <c r="C1957" s="803" t="s">
        <v>5881</v>
      </c>
      <c r="D1957" s="772"/>
      <c r="E1957" s="771">
        <v>556.16524799999991</v>
      </c>
      <c r="F1957" s="771">
        <v>476.9117001599999</v>
      </c>
      <c r="G1957" s="771">
        <v>428.24724095999994</v>
      </c>
      <c r="H1957" s="771">
        <v>401.96843299199992</v>
      </c>
    </row>
    <row r="1958" ht="0" hidden="1" outlineLevel="1">
      <c r="A1958" s="803" t="s">
        <v>7821</v>
      </c>
      <c r="B1958" s="878" t="s">
        <v>7777</v>
      </c>
      <c r="C1958" s="803" t="s">
        <v>5881</v>
      </c>
      <c r="D1958" s="772"/>
      <c r="E1958" s="771">
        <v>586.70572799999991</v>
      </c>
      <c r="F1958" s="771">
        <v>521.06802467999989</v>
      </c>
      <c r="G1958" s="771">
        <v>467.89781808</v>
      </c>
      <c r="H1958" s="771">
        <v>439.18590651599993</v>
      </c>
    </row>
    <row r="1959" ht="0" hidden="1" outlineLevel="1">
      <c r="A1959" s="803" t="s">
        <v>7822</v>
      </c>
      <c r="B1959" s="878" t="s">
        <v>7780</v>
      </c>
      <c r="C1959" s="803" t="s">
        <v>5881</v>
      </c>
      <c r="D1959" s="772"/>
      <c r="E1959" s="771">
        <v>556.16524799999991</v>
      </c>
      <c r="F1959" s="771">
        <v>476.9117001599999</v>
      </c>
      <c r="G1959" s="771">
        <v>428.24724095999994</v>
      </c>
      <c r="H1959" s="771">
        <v>401.96843299199992</v>
      </c>
    </row>
    <row r="1960" ht="0" hidden="1" outlineLevel="1">
      <c r="A1960" s="803" t="s">
        <v>7823</v>
      </c>
      <c r="B1960" s="878" t="s">
        <v>7824</v>
      </c>
      <c r="C1960" s="803" t="s">
        <v>5881</v>
      </c>
      <c r="D1960" s="772"/>
      <c r="E1960" s="771">
        <v>748.945344</v>
      </c>
      <c r="F1960" s="771">
        <v>665.15708364</v>
      </c>
      <c r="G1960" s="771">
        <v>597.28391184</v>
      </c>
      <c r="H1960" s="771">
        <v>560.63239906799993</v>
      </c>
    </row>
    <row r="1961" ht="0" hidden="1" outlineLevel="1">
      <c r="A1961" s="803" t="s">
        <v>7825</v>
      </c>
      <c r="B1961" s="878" t="s">
        <v>7824</v>
      </c>
      <c r="C1961" s="803" t="s">
        <v>5881</v>
      </c>
      <c r="D1961" s="772"/>
      <c r="E1961" s="771">
        <v>748.945344</v>
      </c>
      <c r="F1961" s="771">
        <v>665.15708364</v>
      </c>
      <c r="G1961" s="771">
        <v>597.28391184</v>
      </c>
      <c r="H1961" s="771">
        <v>560.63239906799993</v>
      </c>
    </row>
    <row r="1962" ht="0" hidden="1" outlineLevel="1">
      <c r="A1962" s="878" t="s">
        <v>7826</v>
      </c>
      <c r="B1962" s="888"/>
      <c r="C1962" s="803" t="s">
        <v>5881</v>
      </c>
      <c r="D1962" s="772"/>
      <c r="E1962" s="771">
        <v>0</v>
      </c>
      <c r="F1962" s="771">
        <v>0</v>
      </c>
      <c r="G1962" s="771">
        <v>0</v>
      </c>
      <c r="H1962" s="771">
        <v>0</v>
      </c>
    </row>
    <row r="1963" ht="0" hidden="1" outlineLevel="1">
      <c r="A1963" s="803" t="s">
        <v>7827</v>
      </c>
      <c r="B1963" s="878" t="s">
        <v>7828</v>
      </c>
      <c r="C1963" s="803" t="s">
        <v>5881</v>
      </c>
      <c r="D1963" s="772"/>
      <c r="E1963" s="771">
        <v>646.891392</v>
      </c>
      <c r="F1963" s="771">
        <v>574.52041752</v>
      </c>
      <c r="G1963" s="771">
        <v>515.89588512</v>
      </c>
      <c r="H1963" s="771">
        <v>484.23863762400003</v>
      </c>
    </row>
    <row r="1964" ht="0" hidden="1" outlineLevel="1">
      <c r="A1964" s="803" t="s">
        <v>7829</v>
      </c>
      <c r="B1964" s="878" t="s">
        <v>7830</v>
      </c>
      <c r="C1964" s="803" t="s">
        <v>5881</v>
      </c>
      <c r="D1964" s="772"/>
      <c r="E1964" s="771">
        <v>505.58592</v>
      </c>
      <c r="F1964" s="771">
        <v>449.02349519999996</v>
      </c>
      <c r="G1964" s="771">
        <v>403.2047712</v>
      </c>
      <c r="H1964" s="771">
        <v>378.46266024</v>
      </c>
    </row>
    <row r="1965" ht="0" hidden="1" outlineLevel="1">
      <c r="A1965" s="799" t="s">
        <v>7831</v>
      </c>
      <c r="B1965" s="883" t="s">
        <v>7832</v>
      </c>
      <c r="C1965" s="803" t="s">
        <v>5881</v>
      </c>
      <c r="D1965" s="772"/>
      <c r="E1965" s="771">
        <v>602.4063359999999</v>
      </c>
      <c r="F1965" s="771">
        <v>535.01212716</v>
      </c>
      <c r="G1965" s="771">
        <v>480.41905296</v>
      </c>
      <c r="H1965" s="771">
        <v>450.938792892</v>
      </c>
    </row>
    <row r="1966" ht="0" hidden="1" outlineLevel="1">
      <c r="A1966" s="799" t="s">
        <v>7833</v>
      </c>
      <c r="B1966" s="883" t="s">
        <v>7834</v>
      </c>
      <c r="C1966" s="803" t="s">
        <v>5881</v>
      </c>
      <c r="D1966" s="772"/>
      <c r="E1966" s="771">
        <v>571.00511999999981</v>
      </c>
      <c r="F1966" s="771">
        <v>507.12392219999992</v>
      </c>
      <c r="G1966" s="771">
        <v>455.37658319999991</v>
      </c>
      <c r="H1966" s="771">
        <v>427.43302013999994</v>
      </c>
    </row>
    <row r="1967" ht="0" hidden="1" outlineLevel="1">
      <c r="A1967" s="799" t="s">
        <v>7835</v>
      </c>
      <c r="B1967" s="883" t="s">
        <v>7834</v>
      </c>
      <c r="C1967" s="803" t="s">
        <v>5881</v>
      </c>
      <c r="D1967" s="772"/>
      <c r="E1967" s="771">
        <v>571.00511999999981</v>
      </c>
      <c r="F1967" s="771">
        <v>507.12392219999992</v>
      </c>
      <c r="G1967" s="771">
        <v>455.37658319999991</v>
      </c>
      <c r="H1967" s="771">
        <v>427.43302013999994</v>
      </c>
    </row>
    <row r="1968" ht="0" hidden="1" outlineLevel="1">
      <c r="A1968" s="799" t="s">
        <v>7836</v>
      </c>
      <c r="B1968" s="883" t="s">
        <v>7834</v>
      </c>
      <c r="C1968" s="803" t="s">
        <v>5881</v>
      </c>
      <c r="D1968" s="772"/>
      <c r="E1968" s="771">
        <v>602.4063359999999</v>
      </c>
      <c r="F1968" s="771">
        <v>535.01212716</v>
      </c>
      <c r="G1968" s="771">
        <v>480.41905296</v>
      </c>
      <c r="H1968" s="771">
        <v>450.938792892</v>
      </c>
    </row>
    <row r="1969" ht="0" hidden="1" outlineLevel="1">
      <c r="A1969" s="799" t="s">
        <v>7837</v>
      </c>
      <c r="B1969" s="883" t="s">
        <v>7834</v>
      </c>
      <c r="C1969" s="803" t="s">
        <v>5881</v>
      </c>
      <c r="D1969" s="772"/>
      <c r="E1969" s="771">
        <v>602.4063359999999</v>
      </c>
      <c r="F1969" s="771">
        <v>535.01212716</v>
      </c>
      <c r="G1969" s="771">
        <v>480.41905296</v>
      </c>
      <c r="H1969" s="771">
        <v>450.938792892</v>
      </c>
    </row>
    <row r="1970" ht="0" hidden="1" outlineLevel="1">
      <c r="A1970" s="803" t="s">
        <v>7838</v>
      </c>
      <c r="B1970" s="878" t="s">
        <v>7839</v>
      </c>
      <c r="C1970" s="803" t="s">
        <v>5881</v>
      </c>
      <c r="D1970" s="777"/>
      <c r="E1970" s="771">
        <v>594.556032</v>
      </c>
      <c r="F1970" s="771">
        <v>528.04007591999994</v>
      </c>
      <c r="G1970" s="771">
        <v>474.15843551999995</v>
      </c>
      <c r="H1970" s="771">
        <v>445.06234970399993</v>
      </c>
    </row>
    <row r="1971" ht="0" hidden="1" outlineLevel="1">
      <c r="A1971" s="803" t="s">
        <v>7840</v>
      </c>
      <c r="B1971" s="878" t="s">
        <v>7841</v>
      </c>
      <c r="C1971" s="803" t="s">
        <v>5881</v>
      </c>
      <c r="D1971" s="757"/>
      <c r="E1971" s="771">
        <v>657.35846399999991</v>
      </c>
      <c r="F1971" s="771">
        <v>583.81648583999993</v>
      </c>
      <c r="G1971" s="771">
        <v>524.24337503999993</v>
      </c>
      <c r="H1971" s="771">
        <v>492.07389520799995</v>
      </c>
    </row>
    <row r="1972" ht="0" hidden="1" outlineLevel="1">
      <c r="A1972" s="803" t="s">
        <v>7842</v>
      </c>
      <c r="B1972" s="878" t="s">
        <v>7843</v>
      </c>
      <c r="C1972" s="803" t="s">
        <v>5881</v>
      </c>
      <c r="D1972" s="772"/>
      <c r="E1972" s="771">
        <v>602.4063359999999</v>
      </c>
      <c r="F1972" s="771">
        <v>535.01212716</v>
      </c>
      <c r="G1972" s="771">
        <v>480.41905296</v>
      </c>
      <c r="H1972" s="771">
        <v>450.938792892</v>
      </c>
    </row>
    <row r="1973" ht="0" hidden="1" outlineLevel="1">
      <c r="A1973" s="803" t="s">
        <v>7844</v>
      </c>
      <c r="B1973" s="878" t="s">
        <v>7845</v>
      </c>
      <c r="C1973" s="803" t="s">
        <v>5881</v>
      </c>
      <c r="D1973" s="772"/>
      <c r="E1973" s="771">
        <v>602.4063359999999</v>
      </c>
      <c r="F1973" s="771">
        <v>535.01212716</v>
      </c>
      <c r="G1973" s="771">
        <v>480.41905296</v>
      </c>
      <c r="H1973" s="771">
        <v>450.938792892</v>
      </c>
    </row>
    <row r="1974" ht="0" hidden="1" outlineLevel="1">
      <c r="A1974" s="803" t="s">
        <v>7846</v>
      </c>
      <c r="B1974" s="878" t="s">
        <v>7847</v>
      </c>
      <c r="C1974" s="803" t="s">
        <v>5881</v>
      </c>
      <c r="D1974" s="757"/>
      <c r="E1974" s="771">
        <v>602.4063359999999</v>
      </c>
      <c r="F1974" s="771">
        <v>535.01212716</v>
      </c>
      <c r="G1974" s="771">
        <v>480.41905296</v>
      </c>
      <c r="H1974" s="771">
        <v>450.938792892</v>
      </c>
    </row>
    <row r="1975" ht="0" hidden="1" outlineLevel="1">
      <c r="A1975" s="803" t="s">
        <v>7848</v>
      </c>
      <c r="B1975" s="878" t="s">
        <v>7849</v>
      </c>
      <c r="C1975" s="803" t="s">
        <v>5881</v>
      </c>
      <c r="D1975" s="772"/>
      <c r="E1975" s="771">
        <v>602.4063359999999</v>
      </c>
      <c r="F1975" s="771">
        <v>535.01212716</v>
      </c>
      <c r="G1975" s="771">
        <v>480.41905296</v>
      </c>
      <c r="H1975" s="771">
        <v>450.938792892</v>
      </c>
    </row>
    <row r="1976" ht="0" hidden="1" outlineLevel="1">
      <c r="A1976" s="882" t="s">
        <v>7850</v>
      </c>
      <c r="B1976" s="878" t="s">
        <v>7849</v>
      </c>
      <c r="C1976" s="803" t="s">
        <v>5881</v>
      </c>
      <c r="D1976" s="772"/>
      <c r="E1976" s="771">
        <v>602.4063359999999</v>
      </c>
      <c r="F1976" s="771">
        <v>535.01212716</v>
      </c>
      <c r="G1976" s="771">
        <v>480.41905296</v>
      </c>
      <c r="H1976" s="771">
        <v>450.938792892</v>
      </c>
    </row>
    <row r="1977" ht="0" hidden="1" outlineLevel="1">
      <c r="A1977" s="803" t="s">
        <v>7851</v>
      </c>
      <c r="B1977" s="878" t="s">
        <v>7852</v>
      </c>
      <c r="C1977" s="803" t="s">
        <v>5881</v>
      </c>
      <c r="D1977" s="757"/>
      <c r="E1977" s="771">
        <v>623.34047999999984</v>
      </c>
      <c r="F1977" s="771">
        <v>553.60426379999979</v>
      </c>
      <c r="G1977" s="771">
        <v>497.11403279999985</v>
      </c>
      <c r="H1977" s="771">
        <v>466.60930805999988</v>
      </c>
    </row>
    <row r="1978" ht="0" hidden="1" outlineLevel="1">
      <c r="A1978" s="878" t="s">
        <v>7853</v>
      </c>
      <c r="B1978" s="888"/>
      <c r="C1978" s="803" t="s">
        <v>5881</v>
      </c>
      <c r="D1978" s="757"/>
      <c r="E1978" s="771">
        <v>0</v>
      </c>
      <c r="F1978" s="771">
        <v>0</v>
      </c>
      <c r="G1978" s="771">
        <v>0</v>
      </c>
      <c r="H1978" s="771">
        <v>0</v>
      </c>
    </row>
    <row r="1979" ht="0" hidden="1" outlineLevel="1">
      <c r="A1979" s="803" t="s">
        <v>7854</v>
      </c>
      <c r="B1979" s="878" t="s">
        <v>6559</v>
      </c>
      <c r="C1979" s="803" t="s">
        <v>5881</v>
      </c>
      <c r="D1979" s="757"/>
      <c r="E1979" s="771">
        <v>217.74143999999993</v>
      </c>
      <c r="F1979" s="771">
        <v>193.38161639999996</v>
      </c>
      <c r="G1979" s="771">
        <v>173.64879839999998</v>
      </c>
      <c r="H1979" s="771">
        <v>162.99307667999997</v>
      </c>
    </row>
    <row r="1980" ht="0" hidden="1" outlineLevel="1">
      <c r="A1980" s="803" t="s">
        <v>7855</v>
      </c>
      <c r="B1980" s="878" t="s">
        <v>7856</v>
      </c>
      <c r="C1980" s="803" t="s">
        <v>5881</v>
      </c>
      <c r="D1980" s="757"/>
      <c r="E1980" s="771">
        <v>230.82528</v>
      </c>
      <c r="F1980" s="771">
        <v>205.0017018</v>
      </c>
      <c r="G1980" s="771">
        <v>184.0831608</v>
      </c>
      <c r="H1980" s="771">
        <v>172.78714865999999</v>
      </c>
    </row>
    <row r="1981" ht="0" hidden="1" outlineLevel="1">
      <c r="A1981" s="803" t="s">
        <v>7857</v>
      </c>
      <c r="B1981" s="878" t="s">
        <v>7856</v>
      </c>
      <c r="C1981" s="803" t="s">
        <v>5881</v>
      </c>
      <c r="D1981" s="757"/>
      <c r="E1981" s="771">
        <v>230.82528</v>
      </c>
      <c r="F1981" s="771">
        <v>205.0017018</v>
      </c>
      <c r="G1981" s="771">
        <v>184.0831608</v>
      </c>
      <c r="H1981" s="771">
        <v>172.78714865999999</v>
      </c>
    </row>
    <row r="1982" ht="0" hidden="1" outlineLevel="1">
      <c r="A1982" s="803" t="s">
        <v>7858</v>
      </c>
      <c r="B1982" s="878" t="s">
        <v>7859</v>
      </c>
      <c r="C1982" s="803" t="s">
        <v>5881</v>
      </c>
      <c r="D1982" s="757"/>
      <c r="E1982" s="771">
        <v>544.83744</v>
      </c>
      <c r="F1982" s="771">
        <v>483.88375140000005</v>
      </c>
      <c r="G1982" s="771">
        <v>434.50785840000003</v>
      </c>
      <c r="H1982" s="771">
        <v>407.84487618000009</v>
      </c>
    </row>
    <row r="1983" ht="0" hidden="1" outlineLevel="1">
      <c r="A1983" s="803" t="s">
        <v>7860</v>
      </c>
      <c r="B1983" s="878" t="s">
        <v>7861</v>
      </c>
      <c r="C1983" s="803" t="s">
        <v>5881</v>
      </c>
      <c r="D1983" s="757"/>
      <c r="E1983" s="771">
        <v>688.75967999999978</v>
      </c>
      <c r="F1983" s="771">
        <v>611.70469079999987</v>
      </c>
      <c r="G1983" s="771">
        <v>549.2858448</v>
      </c>
      <c r="H1983" s="771">
        <v>515.57966795999994</v>
      </c>
    </row>
    <row r="1984" ht="0" hidden="1" outlineLevel="1">
      <c r="A1984" s="803" t="s">
        <v>7862</v>
      </c>
      <c r="B1984" s="878" t="s">
        <v>7863</v>
      </c>
      <c r="C1984" s="803" t="s">
        <v>5881</v>
      </c>
      <c r="D1984" s="757"/>
      <c r="E1984" s="771">
        <v>754.17887999999994</v>
      </c>
      <c r="F1984" s="771">
        <v>669.8051178</v>
      </c>
      <c r="G1984" s="771">
        <v>601.4576568</v>
      </c>
      <c r="H1984" s="771">
        <v>564.55002785999989</v>
      </c>
    </row>
    <row r="1985" ht="0" hidden="1" outlineLevel="1">
      <c r="A1985" s="878" t="s">
        <v>7864</v>
      </c>
      <c r="B1985" s="876"/>
      <c r="C1985" s="803" t="s">
        <v>5881</v>
      </c>
      <c r="D1985" s="757"/>
      <c r="E1985" s="771">
        <v>0</v>
      </c>
      <c r="F1985" s="771">
        <v>0</v>
      </c>
      <c r="G1985" s="771">
        <v>0</v>
      </c>
      <c r="H1985" s="771">
        <v>0</v>
      </c>
    </row>
    <row r="1986" ht="0" hidden="1" outlineLevel="1">
      <c r="A1986" s="803" t="s">
        <v>7865</v>
      </c>
      <c r="B1986" s="878" t="s">
        <v>7866</v>
      </c>
      <c r="C1986" s="803" t="s">
        <v>5881</v>
      </c>
      <c r="D1986" s="757"/>
      <c r="E1986" s="771">
        <v>1065.6873600000001</v>
      </c>
      <c r="F1986" s="771">
        <v>913.82691119999993</v>
      </c>
      <c r="G1986" s="771">
        <v>820.5792672</v>
      </c>
      <c r="H1986" s="771">
        <v>770.22553944</v>
      </c>
    </row>
    <row r="1987" ht="0" hidden="1" outlineLevel="1">
      <c r="A1987" s="803" t="s">
        <v>7867</v>
      </c>
      <c r="B1987" s="878" t="s">
        <v>7868</v>
      </c>
      <c r="C1987" s="803" t="s">
        <v>5881</v>
      </c>
      <c r="D1987" s="757"/>
      <c r="E1987" s="771">
        <v>854.28988800000013</v>
      </c>
      <c r="F1987" s="771">
        <v>732.5535789600001</v>
      </c>
      <c r="G1987" s="771">
        <v>657.80321376000006</v>
      </c>
      <c r="H1987" s="771">
        <v>617.43801655200014</v>
      </c>
    </row>
    <row r="1988" ht="0" hidden="1" outlineLevel="1">
      <c r="A1988" s="878" t="s">
        <v>7869</v>
      </c>
      <c r="B1988" s="876"/>
      <c r="C1988" s="803" t="s">
        <v>5881</v>
      </c>
      <c r="D1988" s="757"/>
      <c r="E1988" s="771">
        <v>0</v>
      </c>
      <c r="F1988" s="771">
        <v>0</v>
      </c>
      <c r="G1988" s="771">
        <v>0</v>
      </c>
      <c r="H1988" s="771">
        <v>0</v>
      </c>
    </row>
    <row r="1989" ht="0" hidden="1" outlineLevel="1">
      <c r="A1989" s="803" t="s">
        <v>7870</v>
      </c>
      <c r="B1989" s="883" t="s">
        <v>7871</v>
      </c>
      <c r="C1989" s="803" t="s">
        <v>5881</v>
      </c>
      <c r="D1989" s="757"/>
      <c r="E1989" s="771">
        <v>84.586272</v>
      </c>
      <c r="F1989" s="771">
        <v>72.53272824</v>
      </c>
      <c r="G1989" s="771">
        <v>65.13142944</v>
      </c>
      <c r="H1989" s="771">
        <v>61.134728088</v>
      </c>
    </row>
    <row r="1990" ht="0" hidden="1" outlineLevel="1">
      <c r="A1990" s="803" t="s">
        <v>7872</v>
      </c>
      <c r="B1990" s="883" t="s">
        <v>7871</v>
      </c>
      <c r="C1990" s="803" t="s">
        <v>5881</v>
      </c>
      <c r="D1990" s="757"/>
      <c r="E1990" s="771">
        <v>84.586272</v>
      </c>
      <c r="F1990" s="771">
        <v>72.53272824</v>
      </c>
      <c r="G1990" s="771">
        <v>65.13142944</v>
      </c>
      <c r="H1990" s="771">
        <v>61.134728088</v>
      </c>
    </row>
    <row r="1991" ht="0" hidden="1" outlineLevel="1">
      <c r="A1991" s="803" t="s">
        <v>7873</v>
      </c>
      <c r="B1991" s="883" t="s">
        <v>7874</v>
      </c>
      <c r="C1991" s="803" t="s">
        <v>5881</v>
      </c>
      <c r="D1991" s="757"/>
      <c r="E1991" s="771">
        <v>84.586272</v>
      </c>
      <c r="F1991" s="771">
        <v>72.53272824</v>
      </c>
      <c r="G1991" s="771">
        <v>65.13142944</v>
      </c>
      <c r="H1991" s="771">
        <v>61.134728088</v>
      </c>
    </row>
    <row r="1992" ht="0" hidden="1" outlineLevel="1">
      <c r="A1992" s="803" t="s">
        <v>7875</v>
      </c>
      <c r="B1992" s="883" t="s">
        <v>7874</v>
      </c>
      <c r="C1992" s="803" t="s">
        <v>5881</v>
      </c>
      <c r="D1992" s="757"/>
      <c r="E1992" s="771">
        <v>84.586272</v>
      </c>
      <c r="F1992" s="771">
        <v>72.53272824</v>
      </c>
      <c r="G1992" s="771">
        <v>65.13142944</v>
      </c>
      <c r="H1992" s="771">
        <v>61.134728088</v>
      </c>
    </row>
    <row r="1993" ht="0" hidden="1" outlineLevel="1">
      <c r="A1993" s="803" t="s">
        <v>7876</v>
      </c>
      <c r="B1993" s="888" t="s">
        <v>7877</v>
      </c>
      <c r="C1993" s="803" t="s">
        <v>5881</v>
      </c>
      <c r="D1993" s="757"/>
      <c r="E1993" s="771">
        <v>79.165823999999986</v>
      </c>
      <c r="F1993" s="771">
        <v>67.884694079999989</v>
      </c>
      <c r="G1993" s="771">
        <v>60.95768448</v>
      </c>
      <c r="H1993" s="771">
        <v>57.217099295999986</v>
      </c>
    </row>
    <row r="1994" ht="0" hidden="1" outlineLevel="1">
      <c r="A1994" s="803" t="s">
        <v>7878</v>
      </c>
      <c r="B1994" s="883" t="s">
        <v>7879</v>
      </c>
      <c r="C1994" s="803" t="s">
        <v>5881</v>
      </c>
      <c r="D1994" s="757"/>
      <c r="E1994" s="771">
        <v>92.136576</v>
      </c>
      <c r="F1994" s="771">
        <v>81.82879656</v>
      </c>
      <c r="G1994" s="771">
        <v>73.47891936</v>
      </c>
      <c r="H1994" s="771">
        <v>68.969985672</v>
      </c>
    </row>
    <row r="1995" ht="0" hidden="1" outlineLevel="1">
      <c r="A1995" s="803" t="s">
        <v>7880</v>
      </c>
      <c r="B1995" s="883" t="s">
        <v>7879</v>
      </c>
      <c r="C1995" s="803" t="s">
        <v>5881</v>
      </c>
      <c r="D1995" s="757"/>
      <c r="E1995" s="771">
        <v>92.136576</v>
      </c>
      <c r="F1995" s="771">
        <v>81.82879656</v>
      </c>
      <c r="G1995" s="771">
        <v>73.47891936</v>
      </c>
      <c r="H1995" s="771">
        <v>68.969985672</v>
      </c>
    </row>
    <row r="1996" ht="0" hidden="1" outlineLevel="1">
      <c r="A1996" s="878" t="s">
        <v>7881</v>
      </c>
      <c r="B1996" s="888"/>
      <c r="C1996" s="803" t="s">
        <v>5881</v>
      </c>
      <c r="D1996" s="757"/>
      <c r="E1996" s="771">
        <v>0</v>
      </c>
      <c r="F1996" s="771">
        <v>0</v>
      </c>
      <c r="G1996" s="771">
        <v>0</v>
      </c>
      <c r="H1996" s="771">
        <v>0</v>
      </c>
    </row>
    <row r="1997" ht="0" hidden="1" outlineLevel="1">
      <c r="A1997" s="803" t="s">
        <v>7882</v>
      </c>
      <c r="B1997" s="883" t="s">
        <v>7883</v>
      </c>
      <c r="C1997" s="803" t="s">
        <v>5881</v>
      </c>
      <c r="D1997" s="757"/>
      <c r="E1997" s="771">
        <v>120.92102399999999</v>
      </c>
      <c r="F1997" s="771">
        <v>107.39298443999999</v>
      </c>
      <c r="G1997" s="771">
        <v>96.43451664</v>
      </c>
      <c r="H1997" s="771">
        <v>90.516944028</v>
      </c>
    </row>
    <row r="1998" ht="0" hidden="1" outlineLevel="1">
      <c r="A1998" s="803" t="s">
        <v>7884</v>
      </c>
      <c r="B1998" s="883" t="s">
        <v>7883</v>
      </c>
      <c r="C1998" s="803" t="s">
        <v>5881</v>
      </c>
      <c r="D1998" s="757"/>
      <c r="E1998" s="771">
        <v>120.92102399999999</v>
      </c>
      <c r="F1998" s="771">
        <v>107.39298443999999</v>
      </c>
      <c r="G1998" s="771">
        <v>96.43451664</v>
      </c>
      <c r="H1998" s="771">
        <v>90.516944028</v>
      </c>
    </row>
    <row r="1999" ht="0" hidden="1" outlineLevel="1">
      <c r="A1999" s="803" t="s">
        <v>7885</v>
      </c>
      <c r="B1999" s="883" t="s">
        <v>7883</v>
      </c>
      <c r="C1999" s="803" t="s">
        <v>5881</v>
      </c>
      <c r="D1999" s="757"/>
      <c r="E1999" s="771">
        <v>120.92102399999999</v>
      </c>
      <c r="F1999" s="771">
        <v>107.39298443999999</v>
      </c>
      <c r="G1999" s="771">
        <v>96.43451664</v>
      </c>
      <c r="H1999" s="771">
        <v>90.516944028</v>
      </c>
    </row>
    <row r="2000" ht="0" hidden="1" outlineLevel="1">
      <c r="A2000" s="803" t="s">
        <v>7886</v>
      </c>
      <c r="B2000" s="883" t="s">
        <v>7887</v>
      </c>
      <c r="C2000" s="803" t="s">
        <v>5881</v>
      </c>
      <c r="D2000" s="757"/>
      <c r="E2000" s="771">
        <v>120.92102399999999</v>
      </c>
      <c r="F2000" s="771">
        <v>107.39298443999999</v>
      </c>
      <c r="G2000" s="771">
        <v>96.43451664</v>
      </c>
      <c r="H2000" s="771">
        <v>90.516944028</v>
      </c>
    </row>
    <row r="2001" ht="0" hidden="1" outlineLevel="1">
      <c r="A2001" s="803" t="s">
        <v>7888</v>
      </c>
      <c r="B2001" s="883" t="s">
        <v>7889</v>
      </c>
      <c r="C2001" s="803" t="s">
        <v>5881</v>
      </c>
      <c r="D2001" s="757"/>
      <c r="E2001" s="771">
        <v>120.92102399999999</v>
      </c>
      <c r="F2001" s="771">
        <v>107.39298443999999</v>
      </c>
      <c r="G2001" s="771">
        <v>96.43451664</v>
      </c>
      <c r="H2001" s="771">
        <v>90.516944028</v>
      </c>
    </row>
    <row r="2002" ht="0" hidden="1" outlineLevel="1">
      <c r="A2002" s="803" t="s">
        <v>7890</v>
      </c>
      <c r="B2002" s="883" t="s">
        <v>7891</v>
      </c>
      <c r="C2002" s="803" t="s">
        <v>5881</v>
      </c>
      <c r="D2002" s="757"/>
      <c r="E2002" s="771">
        <v>120.92102399999999</v>
      </c>
      <c r="F2002" s="771">
        <v>107.39298443999999</v>
      </c>
      <c r="G2002" s="771">
        <v>96.43451664</v>
      </c>
      <c r="H2002" s="771">
        <v>90.516944028</v>
      </c>
    </row>
    <row r="2003" ht="0" hidden="1" outlineLevel="1">
      <c r="A2003" s="803" t="s">
        <v>7892</v>
      </c>
      <c r="B2003" s="883" t="s">
        <v>7893</v>
      </c>
      <c r="C2003" s="803" t="s">
        <v>5881</v>
      </c>
      <c r="D2003" s="757"/>
      <c r="E2003" s="771">
        <v>120.92102399999999</v>
      </c>
      <c r="F2003" s="771">
        <v>107.39298443999999</v>
      </c>
      <c r="G2003" s="771">
        <v>96.43451664</v>
      </c>
      <c r="H2003" s="771">
        <v>90.516944028</v>
      </c>
    </row>
    <row r="2004" ht="0" hidden="1" outlineLevel="1">
      <c r="A2004" s="803" t="s">
        <v>7894</v>
      </c>
      <c r="B2004" s="883" t="s">
        <v>7895</v>
      </c>
      <c r="C2004" s="803" t="s">
        <v>5881</v>
      </c>
      <c r="D2004" s="757"/>
      <c r="E2004" s="771">
        <v>120.92102399999999</v>
      </c>
      <c r="F2004" s="771">
        <v>107.39298443999999</v>
      </c>
      <c r="G2004" s="771">
        <v>96.43451664</v>
      </c>
      <c r="H2004" s="771">
        <v>90.516944028</v>
      </c>
    </row>
    <row r="2005" ht="0" hidden="1" outlineLevel="1">
      <c r="A2005" s="803" t="s">
        <v>7896</v>
      </c>
      <c r="B2005" s="883" t="s">
        <v>7897</v>
      </c>
      <c r="C2005" s="803" t="s">
        <v>5881</v>
      </c>
      <c r="D2005" s="757"/>
      <c r="E2005" s="771">
        <v>120.92102399999999</v>
      </c>
      <c r="F2005" s="771">
        <v>107.39298443999999</v>
      </c>
      <c r="G2005" s="771">
        <v>96.43451664</v>
      </c>
      <c r="H2005" s="771">
        <v>90.516944028</v>
      </c>
    </row>
    <row r="2006" ht="0" hidden="1" outlineLevel="1">
      <c r="A2006" s="803" t="s">
        <v>7898</v>
      </c>
      <c r="B2006" s="883" t="s">
        <v>7899</v>
      </c>
      <c r="C2006" s="803" t="s">
        <v>5881</v>
      </c>
      <c r="D2006" s="757"/>
      <c r="E2006" s="771">
        <v>120.92102399999999</v>
      </c>
      <c r="F2006" s="771">
        <v>107.39298443999999</v>
      </c>
      <c r="G2006" s="771">
        <v>96.43451664</v>
      </c>
      <c r="H2006" s="771">
        <v>90.516944028</v>
      </c>
    </row>
    <row r="2007" ht="0" hidden="1" outlineLevel="1">
      <c r="A2007" s="803" t="s">
        <v>7900</v>
      </c>
      <c r="B2007" s="883" t="s">
        <v>7901</v>
      </c>
      <c r="C2007" s="803" t="s">
        <v>5881</v>
      </c>
      <c r="D2007" s="757"/>
      <c r="E2007" s="771">
        <v>120.92102399999999</v>
      </c>
      <c r="F2007" s="771">
        <v>107.39298443999999</v>
      </c>
      <c r="G2007" s="771">
        <v>96.43451664</v>
      </c>
      <c r="H2007" s="771">
        <v>90.516944028</v>
      </c>
    </row>
    <row r="2008" ht="0" hidden="1" outlineLevel="1">
      <c r="A2008" s="803" t="s">
        <v>7902</v>
      </c>
      <c r="B2008" s="883" t="s">
        <v>7903</v>
      </c>
      <c r="C2008" s="803" t="s">
        <v>5881</v>
      </c>
      <c r="D2008" s="757"/>
      <c r="E2008" s="771">
        <v>120.92102399999999</v>
      </c>
      <c r="F2008" s="771">
        <v>107.39298443999999</v>
      </c>
      <c r="G2008" s="771">
        <v>96.43451664</v>
      </c>
      <c r="H2008" s="771">
        <v>90.516944028</v>
      </c>
    </row>
    <row r="2009" ht="0" hidden="1" outlineLevel="1">
      <c r="A2009" s="803" t="s">
        <v>7904</v>
      </c>
      <c r="B2009" s="883" t="s">
        <v>7905</v>
      </c>
      <c r="C2009" s="803" t="s">
        <v>5881</v>
      </c>
      <c r="D2009" s="757"/>
      <c r="E2009" s="771">
        <v>120.92102399999999</v>
      </c>
      <c r="F2009" s="771">
        <v>107.39298443999999</v>
      </c>
      <c r="G2009" s="771">
        <v>96.43451664</v>
      </c>
      <c r="H2009" s="771">
        <v>90.516944028</v>
      </c>
    </row>
    <row r="2010" ht="0" hidden="1" outlineLevel="1">
      <c r="A2010" s="803" t="s">
        <v>7906</v>
      </c>
      <c r="B2010" s="883" t="s">
        <v>7907</v>
      </c>
      <c r="C2010" s="803" t="s">
        <v>5881</v>
      </c>
      <c r="D2010" s="757"/>
      <c r="E2010" s="771">
        <v>120.92102399999999</v>
      </c>
      <c r="F2010" s="771">
        <v>107.39298443999999</v>
      </c>
      <c r="G2010" s="771">
        <v>96.43451664</v>
      </c>
      <c r="H2010" s="771">
        <v>90.516944028</v>
      </c>
    </row>
    <row r="2011" ht="0" hidden="1" outlineLevel="1">
      <c r="A2011" s="803" t="s">
        <v>7908</v>
      </c>
      <c r="B2011" s="883" t="s">
        <v>7909</v>
      </c>
      <c r="C2011" s="803" t="s">
        <v>5881</v>
      </c>
      <c r="D2011" s="757"/>
      <c r="E2011" s="771">
        <v>120.92102399999999</v>
      </c>
      <c r="F2011" s="771">
        <v>107.39298443999999</v>
      </c>
      <c r="G2011" s="771">
        <v>96.43451664</v>
      </c>
      <c r="H2011" s="771">
        <v>90.516944028</v>
      </c>
    </row>
    <row r="2012" ht="0" hidden="1" outlineLevel="1">
      <c r="A2012" s="803" t="s">
        <v>7910</v>
      </c>
      <c r="B2012" s="883" t="s">
        <v>7911</v>
      </c>
      <c r="C2012" s="803" t="s">
        <v>5881</v>
      </c>
      <c r="D2012" s="757"/>
      <c r="E2012" s="771">
        <v>120.92102399999999</v>
      </c>
      <c r="F2012" s="771">
        <v>107.39298443999999</v>
      </c>
      <c r="G2012" s="771">
        <v>96.43451664</v>
      </c>
      <c r="H2012" s="771">
        <v>90.516944028</v>
      </c>
    </row>
    <row r="2013" ht="0" hidden="1" outlineLevel="1">
      <c r="A2013" s="803" t="s">
        <v>7912</v>
      </c>
      <c r="B2013" s="883" t="s">
        <v>7913</v>
      </c>
      <c r="C2013" s="803" t="s">
        <v>5881</v>
      </c>
      <c r="D2013" s="757"/>
      <c r="E2013" s="771">
        <v>120.92102399999999</v>
      </c>
      <c r="F2013" s="771">
        <v>107.39298443999999</v>
      </c>
      <c r="G2013" s="771">
        <v>96.43451664</v>
      </c>
      <c r="H2013" s="771">
        <v>90.516944028</v>
      </c>
    </row>
    <row r="2014" ht="0" hidden="1" outlineLevel="1">
      <c r="A2014" s="803" t="s">
        <v>7914</v>
      </c>
      <c r="B2014" s="883" t="s">
        <v>7915</v>
      </c>
      <c r="C2014" s="803" t="s">
        <v>5881</v>
      </c>
      <c r="D2014" s="757"/>
      <c r="E2014" s="771">
        <v>120.92102399999999</v>
      </c>
      <c r="F2014" s="771">
        <v>107.39298443999999</v>
      </c>
      <c r="G2014" s="771">
        <v>96.43451664</v>
      </c>
      <c r="H2014" s="771">
        <v>90.516944028</v>
      </c>
    </row>
    <row r="2015" ht="0" hidden="1" outlineLevel="1">
      <c r="A2015" s="803" t="s">
        <v>7916</v>
      </c>
      <c r="B2015" s="883" t="s">
        <v>7917</v>
      </c>
      <c r="C2015" s="803" t="s">
        <v>5881</v>
      </c>
      <c r="D2015" s="757"/>
      <c r="E2015" s="771">
        <v>120.92102399999999</v>
      </c>
      <c r="F2015" s="771">
        <v>107.39298443999999</v>
      </c>
      <c r="G2015" s="771">
        <v>96.43451664</v>
      </c>
      <c r="H2015" s="771">
        <v>90.516944028</v>
      </c>
    </row>
    <row r="2016" ht="0" hidden="1" outlineLevel="1">
      <c r="A2016" s="803" t="s">
        <v>7918</v>
      </c>
      <c r="B2016" s="883" t="s">
        <v>7919</v>
      </c>
      <c r="C2016" s="803" t="s">
        <v>5881</v>
      </c>
      <c r="D2016" s="757"/>
      <c r="E2016" s="771">
        <v>120.92102399999999</v>
      </c>
      <c r="F2016" s="771">
        <v>107.39298443999999</v>
      </c>
      <c r="G2016" s="771">
        <v>96.43451664</v>
      </c>
      <c r="H2016" s="771">
        <v>90.516944028</v>
      </c>
    </row>
    <row r="2017" ht="0" hidden="1" outlineLevel="1">
      <c r="A2017" s="803" t="s">
        <v>7920</v>
      </c>
      <c r="B2017" s="883" t="s">
        <v>7921</v>
      </c>
      <c r="C2017" s="803" t="s">
        <v>5881</v>
      </c>
      <c r="D2017" s="757"/>
      <c r="E2017" s="771">
        <v>120.92102399999999</v>
      </c>
      <c r="F2017" s="771">
        <v>107.39298443999999</v>
      </c>
      <c r="G2017" s="771">
        <v>96.43451664</v>
      </c>
      <c r="H2017" s="771">
        <v>90.516944028</v>
      </c>
    </row>
    <row r="2018" ht="0" hidden="1" outlineLevel="1">
      <c r="A2018" s="803" t="s">
        <v>7922</v>
      </c>
      <c r="B2018" s="883" t="s">
        <v>7923</v>
      </c>
      <c r="C2018" s="803" t="s">
        <v>5881</v>
      </c>
      <c r="D2018" s="757"/>
      <c r="E2018" s="771">
        <v>120.92102399999999</v>
      </c>
      <c r="F2018" s="771">
        <v>107.39298443999999</v>
      </c>
      <c r="G2018" s="771">
        <v>96.43451664</v>
      </c>
      <c r="H2018" s="771">
        <v>90.516944028</v>
      </c>
    </row>
    <row r="2019" ht="0" hidden="1" outlineLevel="1">
      <c r="A2019" s="803" t="s">
        <v>7924</v>
      </c>
      <c r="B2019" s="883" t="s">
        <v>7925</v>
      </c>
      <c r="C2019" s="803" t="s">
        <v>5881</v>
      </c>
      <c r="D2019" s="757"/>
      <c r="E2019" s="771">
        <v>120.92102399999999</v>
      </c>
      <c r="F2019" s="771">
        <v>107.39298443999999</v>
      </c>
      <c r="G2019" s="771">
        <v>96.43451664</v>
      </c>
      <c r="H2019" s="771">
        <v>90.516944028</v>
      </c>
    </row>
    <row r="2020" ht="0" hidden="1" outlineLevel="1">
      <c r="A2020" s="803" t="s">
        <v>7926</v>
      </c>
      <c r="B2020" s="883" t="s">
        <v>7927</v>
      </c>
      <c r="C2020" s="803" t="s">
        <v>5881</v>
      </c>
      <c r="D2020" s="757"/>
      <c r="E2020" s="771">
        <v>120.92102399999999</v>
      </c>
      <c r="F2020" s="771">
        <v>107.39298443999999</v>
      </c>
      <c r="G2020" s="771">
        <v>96.43451664</v>
      </c>
      <c r="H2020" s="771">
        <v>90.516944028</v>
      </c>
    </row>
    <row r="2021" ht="0" hidden="1" outlineLevel="1">
      <c r="A2021" s="803" t="s">
        <v>7928</v>
      </c>
      <c r="B2021" s="883" t="s">
        <v>7929</v>
      </c>
      <c r="C2021" s="803" t="s">
        <v>5881</v>
      </c>
      <c r="D2021" s="772"/>
      <c r="E2021" s="771">
        <v>120.92102399999999</v>
      </c>
      <c r="F2021" s="771">
        <v>107.39298443999999</v>
      </c>
      <c r="G2021" s="771">
        <v>96.43451664</v>
      </c>
      <c r="H2021" s="771">
        <v>90.516944028</v>
      </c>
    </row>
    <row r="2022" ht="0" hidden="1" outlineLevel="1">
      <c r="A2022" s="803" t="s">
        <v>7930</v>
      </c>
      <c r="B2022" s="883" t="s">
        <v>7931</v>
      </c>
      <c r="C2022" s="803" t="s">
        <v>5881</v>
      </c>
      <c r="D2022" s="757"/>
      <c r="E2022" s="771">
        <v>120.92102399999999</v>
      </c>
      <c r="F2022" s="771">
        <v>107.39298443999999</v>
      </c>
      <c r="G2022" s="771">
        <v>96.43451664</v>
      </c>
      <c r="H2022" s="771">
        <v>90.516944028</v>
      </c>
    </row>
    <row r="2023" ht="0" hidden="1" outlineLevel="1">
      <c r="A2023" s="803" t="s">
        <v>7932</v>
      </c>
      <c r="B2023" s="883" t="s">
        <v>7933</v>
      </c>
      <c r="C2023" s="803" t="s">
        <v>5881</v>
      </c>
      <c r="D2023" s="757"/>
      <c r="E2023" s="771">
        <v>120.92102399999999</v>
      </c>
      <c r="F2023" s="771">
        <v>107.39298443999999</v>
      </c>
      <c r="G2023" s="771">
        <v>96.43451664</v>
      </c>
      <c r="H2023" s="771">
        <v>90.516944028</v>
      </c>
    </row>
    <row r="2024" ht="0" hidden="1" outlineLevel="1">
      <c r="A2024" s="803" t="s">
        <v>7934</v>
      </c>
      <c r="B2024" s="883" t="s">
        <v>7935</v>
      </c>
      <c r="C2024" s="803" t="s">
        <v>5881</v>
      </c>
      <c r="D2024" s="757"/>
      <c r="E2024" s="771">
        <v>120.92102399999999</v>
      </c>
      <c r="F2024" s="771">
        <v>107.39298443999999</v>
      </c>
      <c r="G2024" s="771">
        <v>96.43451664</v>
      </c>
      <c r="H2024" s="771">
        <v>90.516944028</v>
      </c>
    </row>
    <row r="2025" ht="0" hidden="1" outlineLevel="1">
      <c r="A2025" s="803" t="s">
        <v>7936</v>
      </c>
      <c r="B2025" s="883" t="s">
        <v>7937</v>
      </c>
      <c r="C2025" s="803" t="s">
        <v>5881</v>
      </c>
      <c r="D2025" s="757"/>
      <c r="E2025" s="771">
        <v>120.92102399999999</v>
      </c>
      <c r="F2025" s="771">
        <v>107.39298443999999</v>
      </c>
      <c r="G2025" s="771">
        <v>96.43451664</v>
      </c>
      <c r="H2025" s="771">
        <v>90.516944028</v>
      </c>
    </row>
    <row r="2026" ht="0" hidden="1" outlineLevel="1">
      <c r="A2026" s="803" t="s">
        <v>7938</v>
      </c>
      <c r="B2026" s="883" t="s">
        <v>7939</v>
      </c>
      <c r="C2026" s="803" t="s">
        <v>5881</v>
      </c>
      <c r="D2026" s="757"/>
      <c r="E2026" s="771">
        <v>120.92102399999999</v>
      </c>
      <c r="F2026" s="771">
        <v>107.39298443999999</v>
      </c>
      <c r="G2026" s="771">
        <v>96.43451664</v>
      </c>
      <c r="H2026" s="771">
        <v>90.516944028</v>
      </c>
    </row>
    <row r="2027" ht="0" hidden="1" outlineLevel="1">
      <c r="A2027" s="878" t="s">
        <v>7940</v>
      </c>
      <c r="B2027" s="888"/>
      <c r="C2027" s="803" t="s">
        <v>5881</v>
      </c>
      <c r="D2027" s="757"/>
      <c r="E2027" s="771">
        <v>0</v>
      </c>
      <c r="F2027" s="771">
        <v>0</v>
      </c>
      <c r="G2027" s="771">
        <v>0</v>
      </c>
      <c r="H2027" s="771">
        <v>0</v>
      </c>
    </row>
    <row r="2028" ht="0" hidden="1" outlineLevel="1">
      <c r="A2028" s="803" t="s">
        <v>7941</v>
      </c>
      <c r="B2028" s="888" t="s">
        <v>7942</v>
      </c>
      <c r="C2028" s="803" t="s">
        <v>5881</v>
      </c>
      <c r="D2028" s="757"/>
      <c r="E2028" s="771">
        <v>767.26271999999983</v>
      </c>
      <c r="F2028" s="771">
        <v>681.42520319999983</v>
      </c>
      <c r="G2028" s="771">
        <v>611.89201919999994</v>
      </c>
      <c r="H2028" s="771">
        <v>574.3440998399999</v>
      </c>
    </row>
    <row r="2029" ht="0" hidden="1" outlineLevel="1">
      <c r="A2029" s="875" t="s">
        <v>7943</v>
      </c>
      <c r="B2029" s="876"/>
      <c r="C2029" s="803" t="s">
        <v>5881</v>
      </c>
      <c r="D2029" s="757"/>
      <c r="E2029" s="771">
        <v>0</v>
      </c>
      <c r="F2029" s="771">
        <v>0</v>
      </c>
      <c r="G2029" s="771">
        <v>0</v>
      </c>
      <c r="H2029" s="771">
        <v>0</v>
      </c>
    </row>
    <row r="2030" ht="0" hidden="1" outlineLevel="1">
      <c r="A2030" s="878" t="s">
        <v>7944</v>
      </c>
      <c r="B2030" s="876"/>
      <c r="C2030" s="803" t="s">
        <v>5881</v>
      </c>
      <c r="D2030" s="772"/>
      <c r="E2030" s="771">
        <v>0</v>
      </c>
      <c r="F2030" s="771">
        <v>0</v>
      </c>
      <c r="G2030" s="771">
        <v>0</v>
      </c>
      <c r="H2030" s="771">
        <v>0</v>
      </c>
    </row>
    <row r="2031" ht="0" hidden="1" outlineLevel="1">
      <c r="A2031" s="803" t="s">
        <v>7945</v>
      </c>
      <c r="B2031" s="878" t="s">
        <v>7946</v>
      </c>
      <c r="C2031" s="803" t="s">
        <v>5881</v>
      </c>
      <c r="D2031" s="772"/>
      <c r="E2031" s="771">
        <v>65.614703999999989</v>
      </c>
      <c r="F2031" s="771">
        <v>56.264608679999988</v>
      </c>
      <c r="G2031" s="771">
        <v>50.523322079999993</v>
      </c>
      <c r="H2031" s="771">
        <v>47.423027315999988</v>
      </c>
    </row>
    <row r="2032" ht="0" hidden="1" outlineLevel="1">
      <c r="A2032" s="803" t="s">
        <v>7947</v>
      </c>
      <c r="B2032" s="878" t="s">
        <v>7946</v>
      </c>
      <c r="C2032" s="803" t="s">
        <v>5881</v>
      </c>
      <c r="D2032" s="757"/>
      <c r="E2032" s="771">
        <v>65.614703999999989</v>
      </c>
      <c r="F2032" s="771">
        <v>56.264608679999988</v>
      </c>
      <c r="G2032" s="771">
        <v>50.523322079999993</v>
      </c>
      <c r="H2032" s="771">
        <v>47.423027315999988</v>
      </c>
    </row>
    <row r="2033" ht="0" hidden="1" outlineLevel="1">
      <c r="A2033" s="803" t="s">
        <v>7948</v>
      </c>
      <c r="B2033" s="878" t="s">
        <v>7946</v>
      </c>
      <c r="C2033" s="803" t="s">
        <v>5881</v>
      </c>
      <c r="D2033" s="757"/>
      <c r="E2033" s="771">
        <v>65.614703999999989</v>
      </c>
      <c r="F2033" s="771">
        <v>56.264608679999988</v>
      </c>
      <c r="G2033" s="771">
        <v>50.523322079999993</v>
      </c>
      <c r="H2033" s="771">
        <v>47.423027315999988</v>
      </c>
    </row>
    <row r="2034" ht="0" hidden="1" outlineLevel="1">
      <c r="A2034" s="803" t="s">
        <v>7949</v>
      </c>
      <c r="B2034" s="878" t="s">
        <v>7950</v>
      </c>
      <c r="C2034" s="803" t="s">
        <v>5881</v>
      </c>
      <c r="D2034" s="757"/>
      <c r="E2034" s="771">
        <v>79.052736</v>
      </c>
      <c r="F2034" s="771">
        <v>70.20871116</v>
      </c>
      <c r="G2034" s="771">
        <v>63.044556959999994</v>
      </c>
      <c r="H2034" s="771">
        <v>59.175913691999995</v>
      </c>
    </row>
    <row r="2035" ht="0" hidden="1" outlineLevel="1">
      <c r="A2035" s="803" t="s">
        <v>7951</v>
      </c>
      <c r="B2035" s="878" t="s">
        <v>7950</v>
      </c>
      <c r="C2035" s="803" t="s">
        <v>5881</v>
      </c>
      <c r="D2035" s="757"/>
      <c r="E2035" s="771">
        <v>79.052736</v>
      </c>
      <c r="F2035" s="771">
        <v>70.20871116</v>
      </c>
      <c r="G2035" s="771">
        <v>63.044556959999994</v>
      </c>
      <c r="H2035" s="771">
        <v>59.175913691999995</v>
      </c>
    </row>
    <row r="2036" ht="0" hidden="1" outlineLevel="1">
      <c r="A2036" s="803" t="s">
        <v>7952</v>
      </c>
      <c r="B2036" s="878" t="s">
        <v>7953</v>
      </c>
      <c r="C2036" s="803" t="s">
        <v>5881</v>
      </c>
      <c r="D2036" s="757"/>
      <c r="E2036" s="771">
        <v>73.745376</v>
      </c>
      <c r="F2036" s="771">
        <v>63.236659919999987</v>
      </c>
      <c r="G2036" s="771">
        <v>56.78393951999999</v>
      </c>
      <c r="H2036" s="771">
        <v>53.299470503999991</v>
      </c>
    </row>
    <row r="2037" ht="0" hidden="1" outlineLevel="1">
      <c r="A2037" s="803" t="s">
        <v>7954</v>
      </c>
      <c r="B2037" s="878" t="s">
        <v>7953</v>
      </c>
      <c r="C2037" s="803" t="s">
        <v>5881</v>
      </c>
      <c r="D2037" s="757"/>
      <c r="E2037" s="771">
        <v>73.745376</v>
      </c>
      <c r="F2037" s="771">
        <v>63.236659919999987</v>
      </c>
      <c r="G2037" s="771">
        <v>56.78393951999999</v>
      </c>
      <c r="H2037" s="771">
        <v>53.299470503999991</v>
      </c>
    </row>
    <row r="2038" ht="0" hidden="1" outlineLevel="1">
      <c r="A2038" s="810" t="s">
        <v>7955</v>
      </c>
      <c r="B2038" s="884" t="s">
        <v>7956</v>
      </c>
      <c r="C2038" s="803" t="s">
        <v>5881</v>
      </c>
      <c r="D2038" s="757"/>
      <c r="E2038" s="771">
        <v>71.035152</v>
      </c>
      <c r="F2038" s="771">
        <v>60.91264283999999</v>
      </c>
      <c r="G2038" s="771">
        <v>54.697067039999986</v>
      </c>
      <c r="H2038" s="771">
        <v>51.34065610799999</v>
      </c>
    </row>
    <row r="2039" ht="0" hidden="1" outlineLevel="1">
      <c r="A2039" s="810" t="s">
        <v>7957</v>
      </c>
      <c r="B2039" s="884" t="s">
        <v>7958</v>
      </c>
      <c r="C2039" s="803" t="s">
        <v>5881</v>
      </c>
      <c r="D2039" s="757"/>
      <c r="E2039" s="771">
        <v>79.052736</v>
      </c>
      <c r="F2039" s="771">
        <v>70.20871116</v>
      </c>
      <c r="G2039" s="771">
        <v>63.044556959999994</v>
      </c>
      <c r="H2039" s="771">
        <v>59.175913691999995</v>
      </c>
    </row>
    <row r="2040" ht="0" hidden="1" outlineLevel="1">
      <c r="A2040" s="810" t="s">
        <v>7959</v>
      </c>
      <c r="B2040" s="884" t="s">
        <v>7960</v>
      </c>
      <c r="C2040" s="803" t="s">
        <v>5881</v>
      </c>
      <c r="D2040" s="757"/>
      <c r="E2040" s="771">
        <v>73.745376</v>
      </c>
      <c r="F2040" s="771">
        <v>63.236659919999987</v>
      </c>
      <c r="G2040" s="771">
        <v>56.78393951999999</v>
      </c>
      <c r="H2040" s="771">
        <v>53.299470503999991</v>
      </c>
    </row>
    <row r="2041" ht="0" hidden="1" outlineLevel="1">
      <c r="A2041" s="810" t="s">
        <v>7961</v>
      </c>
      <c r="B2041" s="884" t="s">
        <v>7962</v>
      </c>
      <c r="C2041" s="803" t="s">
        <v>5881</v>
      </c>
      <c r="D2041" s="757"/>
      <c r="E2041" s="771">
        <v>79.052736</v>
      </c>
      <c r="F2041" s="771">
        <v>70.20871116</v>
      </c>
      <c r="G2041" s="771">
        <v>63.044556959999994</v>
      </c>
      <c r="H2041" s="771">
        <v>59.175913691999995</v>
      </c>
    </row>
    <row r="2042" ht="0" hidden="1" outlineLevel="1">
      <c r="A2042" s="810" t="s">
        <v>7963</v>
      </c>
      <c r="B2042" s="884" t="s">
        <v>7964</v>
      </c>
      <c r="C2042" s="803" t="s">
        <v>5881</v>
      </c>
      <c r="D2042" s="757"/>
      <c r="E2042" s="771">
        <v>79.052736</v>
      </c>
      <c r="F2042" s="771">
        <v>70.20871116</v>
      </c>
      <c r="G2042" s="771">
        <v>63.044556959999994</v>
      </c>
      <c r="H2042" s="771">
        <v>59.175913691999995</v>
      </c>
    </row>
    <row r="2043" ht="0" hidden="1" outlineLevel="1">
      <c r="A2043" s="810" t="s">
        <v>7965</v>
      </c>
      <c r="B2043" s="884" t="s">
        <v>7966</v>
      </c>
      <c r="C2043" s="803" t="s">
        <v>5881</v>
      </c>
      <c r="D2043" s="772"/>
      <c r="E2043" s="771">
        <v>76.435967999999988</v>
      </c>
      <c r="F2043" s="771">
        <v>67.884694079999989</v>
      </c>
      <c r="G2043" s="771">
        <v>60.95768448</v>
      </c>
      <c r="H2043" s="771">
        <v>57.217099295999986</v>
      </c>
    </row>
    <row r="2044" ht="0" hidden="1" outlineLevel="1">
      <c r="A2044" s="810" t="s">
        <v>7967</v>
      </c>
      <c r="B2044" s="884" t="s">
        <v>7968</v>
      </c>
      <c r="C2044" s="803" t="s">
        <v>5881</v>
      </c>
      <c r="D2044" s="772"/>
      <c r="E2044" s="771">
        <v>76.435967999999988</v>
      </c>
      <c r="F2044" s="771">
        <v>67.884694079999989</v>
      </c>
      <c r="G2044" s="771">
        <v>60.95768448</v>
      </c>
      <c r="H2044" s="771">
        <v>57.217099295999986</v>
      </c>
    </row>
    <row r="2045" ht="0" hidden="1" outlineLevel="1">
      <c r="A2045" s="810" t="s">
        <v>7969</v>
      </c>
      <c r="B2045" s="884" t="s">
        <v>7970</v>
      </c>
      <c r="C2045" s="803" t="s">
        <v>5881</v>
      </c>
      <c r="D2045" s="772"/>
      <c r="E2045" s="771">
        <v>76.435967999999988</v>
      </c>
      <c r="F2045" s="771">
        <v>67.884694079999989</v>
      </c>
      <c r="G2045" s="771">
        <v>60.95768448</v>
      </c>
      <c r="H2045" s="771">
        <v>57.217099295999986</v>
      </c>
    </row>
    <row r="2046" ht="0" hidden="1" outlineLevel="1">
      <c r="A2046" s="810" t="s">
        <v>7971</v>
      </c>
      <c r="B2046" s="884" t="s">
        <v>7972</v>
      </c>
      <c r="C2046" s="803" t="s">
        <v>5881</v>
      </c>
      <c r="D2046" s="772"/>
      <c r="E2046" s="771">
        <v>76.435967999999988</v>
      </c>
      <c r="F2046" s="771">
        <v>67.884694079999989</v>
      </c>
      <c r="G2046" s="771">
        <v>60.95768448</v>
      </c>
      <c r="H2046" s="771">
        <v>57.217099295999986</v>
      </c>
    </row>
    <row r="2047" ht="0" hidden="1" outlineLevel="1">
      <c r="A2047" s="810" t="s">
        <v>7973</v>
      </c>
      <c r="B2047" s="884" t="s">
        <v>7974</v>
      </c>
      <c r="C2047" s="803" t="s">
        <v>5881</v>
      </c>
      <c r="D2047" s="772"/>
      <c r="E2047" s="771">
        <v>76.435967999999988</v>
      </c>
      <c r="F2047" s="771">
        <v>67.884694079999989</v>
      </c>
      <c r="G2047" s="771">
        <v>60.95768448</v>
      </c>
      <c r="H2047" s="771">
        <v>57.217099295999986</v>
      </c>
    </row>
    <row r="2048" ht="0" hidden="1" outlineLevel="1">
      <c r="A2048" s="803" t="s">
        <v>7975</v>
      </c>
      <c r="B2048" s="878"/>
      <c r="C2048" s="803" t="s">
        <v>5881</v>
      </c>
      <c r="D2048" s="772"/>
      <c r="E2048" s="771">
        <v>0</v>
      </c>
      <c r="F2048" s="771">
        <v>0</v>
      </c>
      <c r="G2048" s="771">
        <v>0</v>
      </c>
      <c r="H2048" s="771">
        <v>0</v>
      </c>
    </row>
    <row r="2049" ht="0" hidden="1" outlineLevel="1">
      <c r="A2049" s="803" t="s">
        <v>7976</v>
      </c>
      <c r="B2049" s="878" t="s">
        <v>7977</v>
      </c>
      <c r="C2049" s="803" t="s">
        <v>5881</v>
      </c>
      <c r="D2049" s="757"/>
      <c r="E2049" s="771">
        <v>139.23839999999998</v>
      </c>
      <c r="F2049" s="771">
        <v>123.66110400000001</v>
      </c>
      <c r="G2049" s="771">
        <v>111.042624</v>
      </c>
      <c r="H2049" s="771">
        <v>104.2286448</v>
      </c>
    </row>
    <row r="2050" ht="0" hidden="1" outlineLevel="1">
      <c r="A2050" s="878" t="s">
        <v>7978</v>
      </c>
      <c r="B2050" s="888"/>
      <c r="C2050" s="803" t="s">
        <v>5881</v>
      </c>
      <c r="D2050" s="772"/>
      <c r="E2050" s="771">
        <v>0</v>
      </c>
      <c r="F2050" s="771">
        <v>0</v>
      </c>
      <c r="G2050" s="771">
        <v>0</v>
      </c>
      <c r="H2050" s="771">
        <v>0</v>
      </c>
    </row>
    <row r="2051" ht="0" hidden="1" outlineLevel="1">
      <c r="A2051" s="799" t="s">
        <v>7979</v>
      </c>
      <c r="B2051" s="883" t="s">
        <v>7980</v>
      </c>
      <c r="C2051" s="803" t="s">
        <v>5881</v>
      </c>
      <c r="D2051" s="757"/>
      <c r="E2051" s="771">
        <v>81.669503999999989</v>
      </c>
      <c r="F2051" s="771">
        <v>72.53272824</v>
      </c>
      <c r="G2051" s="771">
        <v>65.13142944</v>
      </c>
      <c r="H2051" s="771">
        <v>61.134728088</v>
      </c>
    </row>
    <row r="2052" ht="0" hidden="1" outlineLevel="1">
      <c r="A2052" s="803" t="s">
        <v>7981</v>
      </c>
      <c r="B2052" s="878" t="s">
        <v>7982</v>
      </c>
      <c r="C2052" s="803" t="s">
        <v>5881</v>
      </c>
      <c r="D2052" s="757"/>
      <c r="E2052" s="771">
        <v>84.286272</v>
      </c>
      <c r="F2052" s="771">
        <v>74.856745319999987</v>
      </c>
      <c r="G2052" s="771">
        <v>67.21830192</v>
      </c>
      <c r="H2052" s="771">
        <v>63.093542484</v>
      </c>
    </row>
    <row r="2053" ht="0" hidden="1" outlineLevel="1">
      <c r="A2053" s="878" t="s">
        <v>7983</v>
      </c>
      <c r="B2053" s="888"/>
      <c r="C2053" s="803" t="s">
        <v>5881</v>
      </c>
      <c r="D2053" s="757"/>
      <c r="E2053" s="771">
        <v>0</v>
      </c>
      <c r="F2053" s="771">
        <v>0</v>
      </c>
      <c r="G2053" s="771">
        <v>0</v>
      </c>
      <c r="H2053" s="771">
        <v>0</v>
      </c>
    </row>
    <row r="2054" ht="0" hidden="1" outlineLevel="1">
      <c r="A2054" s="803" t="s">
        <v>7984</v>
      </c>
      <c r="B2054" s="878" t="s">
        <v>7985</v>
      </c>
      <c r="C2054" s="803" t="s">
        <v>5881</v>
      </c>
      <c r="D2054" s="757"/>
      <c r="E2054" s="771">
        <v>139.23839999999998</v>
      </c>
      <c r="F2054" s="771">
        <v>123.66110400000001</v>
      </c>
      <c r="G2054" s="771">
        <v>111.042624</v>
      </c>
      <c r="H2054" s="771">
        <v>104.2286448</v>
      </c>
    </row>
    <row r="2055" ht="0" hidden="1" outlineLevel="1">
      <c r="A2055" s="803" t="s">
        <v>7986</v>
      </c>
      <c r="B2055" s="878" t="s">
        <v>7987</v>
      </c>
      <c r="C2055" s="803" t="s">
        <v>5881</v>
      </c>
      <c r="D2055" s="757"/>
      <c r="E2055" s="771">
        <v>110.45395200000002</v>
      </c>
      <c r="F2055" s="771">
        <v>98.096916120000017</v>
      </c>
      <c r="G2055" s="771">
        <v>88.087026720000011</v>
      </c>
      <c r="H2055" s="771">
        <v>82.681686444000007</v>
      </c>
    </row>
    <row r="2056" ht="0" hidden="1" outlineLevel="1">
      <c r="A2056" s="878" t="s">
        <v>7988</v>
      </c>
      <c r="B2056" s="888"/>
      <c r="C2056" s="803" t="s">
        <v>5881</v>
      </c>
      <c r="D2056" s="757"/>
      <c r="E2056" s="771">
        <v>0</v>
      </c>
      <c r="F2056" s="771">
        <v>0</v>
      </c>
      <c r="G2056" s="771">
        <v>0</v>
      </c>
      <c r="H2056" s="771">
        <v>0</v>
      </c>
    </row>
    <row r="2057" ht="0" hidden="1" outlineLevel="1">
      <c r="A2057" s="803" t="s">
        <v>7989</v>
      </c>
      <c r="B2057" s="878" t="s">
        <v>7990</v>
      </c>
      <c r="C2057" s="803" t="s">
        <v>5881</v>
      </c>
      <c r="D2057" s="757"/>
      <c r="E2057" s="771">
        <v>81.669503999999989</v>
      </c>
      <c r="F2057" s="771">
        <v>72.53272824</v>
      </c>
      <c r="G2057" s="771">
        <v>65.13142944</v>
      </c>
      <c r="H2057" s="771">
        <v>61.134728088</v>
      </c>
    </row>
    <row r="2058" ht="0" hidden="1" outlineLevel="1">
      <c r="A2058" s="799" t="s">
        <v>7991</v>
      </c>
      <c r="B2058" s="883" t="s">
        <v>7992</v>
      </c>
      <c r="C2058" s="803" t="s">
        <v>5881</v>
      </c>
      <c r="D2058" s="757"/>
      <c r="E2058" s="771">
        <v>99.986879999999985</v>
      </c>
      <c r="F2058" s="771">
        <v>88.800847799999985</v>
      </c>
      <c r="G2058" s="771">
        <v>79.7395368</v>
      </c>
      <c r="H2058" s="771">
        <v>74.846428859999989</v>
      </c>
    </row>
    <row r="2059" ht="0" hidden="1" outlineLevel="1">
      <c r="A2059" s="803" t="s">
        <v>7993</v>
      </c>
      <c r="B2059" s="878" t="s">
        <v>7994</v>
      </c>
      <c r="C2059" s="803" t="s">
        <v>5881</v>
      </c>
      <c r="D2059" s="757"/>
      <c r="E2059" s="771">
        <v>97.370112</v>
      </c>
      <c r="F2059" s="771">
        <v>86.476830720000009</v>
      </c>
      <c r="G2059" s="771">
        <v>77.65266432</v>
      </c>
      <c r="H2059" s="771">
        <v>72.887614464000009</v>
      </c>
    </row>
    <row r="2060" ht="0" hidden="1" outlineLevel="1">
      <c r="A2060" s="803" t="s">
        <v>7995</v>
      </c>
      <c r="B2060" s="878" t="s">
        <v>7996</v>
      </c>
      <c r="C2060" s="803" t="s">
        <v>5881</v>
      </c>
      <c r="D2060" s="757"/>
      <c r="E2060" s="771">
        <v>60.735359999999979</v>
      </c>
      <c r="F2060" s="771">
        <v>53.940591599999983</v>
      </c>
      <c r="G2060" s="771">
        <v>48.436449599999989</v>
      </c>
      <c r="H2060" s="771">
        <v>45.464212919999987</v>
      </c>
    </row>
    <row r="2061" ht="0" hidden="1" outlineLevel="1">
      <c r="A2061" s="878" t="s">
        <v>7997</v>
      </c>
      <c r="B2061" s="878" t="s">
        <v>7996</v>
      </c>
      <c r="C2061" s="803" t="s">
        <v>5881</v>
      </c>
      <c r="D2061" s="772"/>
      <c r="E2061" s="771">
        <v>60.735359999999979</v>
      </c>
      <c r="F2061" s="771">
        <v>53.940591599999983</v>
      </c>
      <c r="G2061" s="771">
        <v>48.436449599999989</v>
      </c>
      <c r="H2061" s="771">
        <v>45.464212919999987</v>
      </c>
    </row>
    <row r="2062" ht="0" hidden="1" outlineLevel="1">
      <c r="A2062" s="878" t="s">
        <v>7998</v>
      </c>
      <c r="B2062" s="876"/>
      <c r="C2062" s="803" t="s">
        <v>5881</v>
      </c>
      <c r="D2062" s="772"/>
      <c r="E2062" s="771">
        <v>0</v>
      </c>
      <c r="F2062" s="771">
        <v>0</v>
      </c>
      <c r="G2062" s="771">
        <v>0</v>
      </c>
      <c r="H2062" s="771">
        <v>0</v>
      </c>
    </row>
    <row r="2063" ht="0" hidden="1" outlineLevel="1">
      <c r="A2063" s="801">
        <v>17</v>
      </c>
      <c r="B2063" s="878" t="s">
        <v>7999</v>
      </c>
      <c r="C2063" s="803" t="s">
        <v>5881</v>
      </c>
      <c r="D2063" s="772"/>
      <c r="E2063" s="771">
        <v>285.14284799999996</v>
      </c>
      <c r="F2063" s="771">
        <v>244.50999215999994</v>
      </c>
      <c r="G2063" s="771">
        <v>219.55999295999996</v>
      </c>
      <c r="H2063" s="771">
        <v>206.08699339199995</v>
      </c>
    </row>
    <row r="2064" ht="0" hidden="1" outlineLevel="1">
      <c r="A2064" s="878" t="s">
        <v>8000</v>
      </c>
      <c r="B2064" s="876"/>
      <c r="C2064" s="803" t="s">
        <v>5881</v>
      </c>
      <c r="D2064" s="772"/>
      <c r="E2064" s="771">
        <v>0</v>
      </c>
      <c r="F2064" s="771">
        <v>0</v>
      </c>
      <c r="G2064" s="771">
        <v>0</v>
      </c>
      <c r="H2064" s="771">
        <v>0</v>
      </c>
    </row>
    <row r="2065" ht="0" hidden="1" outlineLevel="1">
      <c r="A2065" s="803" t="s">
        <v>8001</v>
      </c>
      <c r="B2065" s="878" t="s">
        <v>8002</v>
      </c>
      <c r="C2065" s="803" t="s">
        <v>5881</v>
      </c>
      <c r="D2065" s="772"/>
      <c r="E2065" s="771">
        <v>105.22041599999999</v>
      </c>
      <c r="F2065" s="771">
        <v>93.44888195999998</v>
      </c>
      <c r="G2065" s="771">
        <v>83.91328175999999</v>
      </c>
      <c r="H2065" s="771">
        <v>78.764057651999977</v>
      </c>
    </row>
    <row r="2066" ht="0" hidden="1" outlineLevel="1">
      <c r="A2066" s="803" t="s">
        <v>8003</v>
      </c>
      <c r="B2066" s="878" t="s">
        <v>8004</v>
      </c>
      <c r="C2066" s="803" t="s">
        <v>5881</v>
      </c>
      <c r="D2066" s="772"/>
      <c r="E2066" s="771">
        <v>105.22041599999999</v>
      </c>
      <c r="F2066" s="771">
        <v>93.44888195999998</v>
      </c>
      <c r="G2066" s="771">
        <v>83.91328175999999</v>
      </c>
      <c r="H2066" s="771">
        <v>78.764057651999977</v>
      </c>
    </row>
    <row r="2067" ht="0" hidden="1" outlineLevel="1">
      <c r="A2067" s="803" t="s">
        <v>8005</v>
      </c>
      <c r="B2067" s="878" t="s">
        <v>8006</v>
      </c>
      <c r="C2067" s="803" t="s">
        <v>5881</v>
      </c>
      <c r="D2067" s="772"/>
      <c r="E2067" s="771">
        <v>89.519807999999983</v>
      </c>
      <c r="F2067" s="771">
        <v>79.504779479999982</v>
      </c>
      <c r="G2067" s="771">
        <v>71.392046879999981</v>
      </c>
      <c r="H2067" s="771">
        <v>67.011171275999985</v>
      </c>
    </row>
    <row r="2068" ht="0" hidden="1" outlineLevel="1">
      <c r="A2068" s="803" t="s">
        <v>8007</v>
      </c>
      <c r="B2068" s="878" t="s">
        <v>8006</v>
      </c>
      <c r="C2068" s="803" t="s">
        <v>5881</v>
      </c>
      <c r="D2068" s="772"/>
      <c r="E2068" s="771">
        <v>89.519807999999983</v>
      </c>
      <c r="F2068" s="771">
        <v>79.504779479999982</v>
      </c>
      <c r="G2068" s="771">
        <v>71.392046879999981</v>
      </c>
      <c r="H2068" s="771">
        <v>67.011171275999985</v>
      </c>
    </row>
    <row r="2069" ht="0" hidden="1" outlineLevel="1">
      <c r="A2069" s="803" t="s">
        <v>8008</v>
      </c>
      <c r="B2069" s="878" t="s">
        <v>8009</v>
      </c>
      <c r="C2069" s="803" t="s">
        <v>5881</v>
      </c>
      <c r="D2069" s="772"/>
      <c r="E2069" s="771">
        <v>94.753344</v>
      </c>
      <c r="F2069" s="771">
        <v>84.152813639999991</v>
      </c>
      <c r="G2069" s="771">
        <v>75.56579184</v>
      </c>
      <c r="H2069" s="771">
        <v>70.928800068</v>
      </c>
    </row>
    <row r="2070" ht="0" hidden="1" outlineLevel="1">
      <c r="A2070" s="803" t="s">
        <v>8010</v>
      </c>
      <c r="B2070" s="878" t="s">
        <v>8011</v>
      </c>
      <c r="C2070" s="803" t="s">
        <v>5881</v>
      </c>
      <c r="D2070" s="772"/>
      <c r="E2070" s="771">
        <v>94.753344</v>
      </c>
      <c r="F2070" s="771">
        <v>84.152813639999991</v>
      </c>
      <c r="G2070" s="771">
        <v>75.56579184</v>
      </c>
      <c r="H2070" s="771">
        <v>70.928800068</v>
      </c>
    </row>
    <row r="2071" ht="0" hidden="1" outlineLevel="1">
      <c r="A2071" s="803" t="s">
        <v>8012</v>
      </c>
      <c r="B2071" s="878" t="s">
        <v>8013</v>
      </c>
      <c r="C2071" s="803" t="s">
        <v>5881</v>
      </c>
      <c r="D2071" s="772"/>
      <c r="E2071" s="771">
        <v>89.519807999999983</v>
      </c>
      <c r="F2071" s="771">
        <v>79.504779479999982</v>
      </c>
      <c r="G2071" s="771">
        <v>71.392046879999981</v>
      </c>
      <c r="H2071" s="771">
        <v>67.011171275999985</v>
      </c>
    </row>
    <row r="2072" ht="0" hidden="1" outlineLevel="1">
      <c r="A2072" s="803" t="s">
        <v>8014</v>
      </c>
      <c r="B2072" s="878" t="s">
        <v>8013</v>
      </c>
      <c r="C2072" s="803" t="s">
        <v>5881</v>
      </c>
      <c r="D2072" s="772"/>
      <c r="E2072" s="771">
        <v>89.519807999999983</v>
      </c>
      <c r="F2072" s="771">
        <v>79.504779479999982</v>
      </c>
      <c r="G2072" s="771">
        <v>71.392046879999981</v>
      </c>
      <c r="H2072" s="771">
        <v>67.011171275999985</v>
      </c>
    </row>
    <row r="2073" ht="0" hidden="1" outlineLevel="1">
      <c r="A2073" s="803" t="s">
        <v>8015</v>
      </c>
      <c r="B2073" s="878" t="s">
        <v>8016</v>
      </c>
      <c r="C2073" s="803" t="s">
        <v>5881</v>
      </c>
      <c r="D2073" s="772"/>
      <c r="E2073" s="771">
        <v>97.370112</v>
      </c>
      <c r="F2073" s="771">
        <v>86.476830720000009</v>
      </c>
      <c r="G2073" s="771">
        <v>77.65266432</v>
      </c>
      <c r="H2073" s="771">
        <v>72.887614464000009</v>
      </c>
    </row>
    <row r="2074" ht="0" hidden="1" outlineLevel="1">
      <c r="A2074" s="803" t="s">
        <v>8017</v>
      </c>
      <c r="B2074" s="883"/>
      <c r="C2074" s="803" t="s">
        <v>5881</v>
      </c>
      <c r="D2074" s="772"/>
      <c r="E2074" s="771">
        <v>0</v>
      </c>
      <c r="F2074" s="771">
        <v>0</v>
      </c>
      <c r="G2074" s="771">
        <v>0</v>
      </c>
      <c r="H2074" s="771">
        <v>0</v>
      </c>
    </row>
    <row r="2075" ht="0" hidden="1" outlineLevel="1">
      <c r="A2075" s="803" t="s">
        <v>8018</v>
      </c>
      <c r="B2075" s="878" t="s">
        <v>8019</v>
      </c>
      <c r="C2075" s="803" t="s">
        <v>5881</v>
      </c>
      <c r="D2075" s="772"/>
      <c r="E2075" s="771">
        <v>107.837184</v>
      </c>
      <c r="F2075" s="771">
        <v>95.77289904</v>
      </c>
      <c r="G2075" s="771">
        <v>86.00015424</v>
      </c>
      <c r="H2075" s="771">
        <v>80.722872048</v>
      </c>
    </row>
    <row r="2076" ht="0" hidden="1" outlineLevel="1">
      <c r="A2076" s="878" t="s">
        <v>8020</v>
      </c>
      <c r="B2076" s="876"/>
      <c r="C2076" s="803" t="s">
        <v>5881</v>
      </c>
      <c r="D2076" s="772"/>
      <c r="E2076" s="771">
        <v>0</v>
      </c>
      <c r="F2076" s="771">
        <v>0</v>
      </c>
      <c r="G2076" s="771">
        <v>0</v>
      </c>
      <c r="H2076" s="771">
        <v>0</v>
      </c>
    </row>
    <row r="2077" ht="0" hidden="1" outlineLevel="1">
      <c r="A2077" s="810" t="s">
        <v>8021</v>
      </c>
      <c r="B2077" s="893" t="s">
        <v>8022</v>
      </c>
      <c r="C2077" s="803" t="s">
        <v>5881</v>
      </c>
      <c r="D2077" s="772"/>
      <c r="E2077" s="771">
        <v>94.753344</v>
      </c>
      <c r="F2077" s="771">
        <v>84.152813639999991</v>
      </c>
      <c r="G2077" s="771">
        <v>75.56579184</v>
      </c>
      <c r="H2077" s="771">
        <v>70.928800068</v>
      </c>
    </row>
    <row r="2078" ht="0" hidden="1" outlineLevel="1">
      <c r="A2078" s="878" t="s">
        <v>8023</v>
      </c>
      <c r="B2078" s="876"/>
      <c r="C2078" s="803" t="s">
        <v>5881</v>
      </c>
      <c r="D2078" s="757"/>
      <c r="E2078" s="771">
        <v>0</v>
      </c>
      <c r="F2078" s="771">
        <v>0</v>
      </c>
      <c r="G2078" s="771">
        <v>0</v>
      </c>
      <c r="H2078" s="771">
        <v>0</v>
      </c>
    </row>
    <row r="2079" ht="0" hidden="1" outlineLevel="1">
      <c r="A2079" s="803" t="s">
        <v>8024</v>
      </c>
      <c r="B2079" s="878" t="s">
        <v>8025</v>
      </c>
      <c r="C2079" s="803" t="s">
        <v>5881</v>
      </c>
      <c r="D2079" s="757"/>
      <c r="E2079" s="771">
        <v>105.22041599999999</v>
      </c>
      <c r="F2079" s="771">
        <v>93.44888195999998</v>
      </c>
      <c r="G2079" s="771">
        <v>83.91328175999999</v>
      </c>
      <c r="H2079" s="771">
        <v>78.764057651999977</v>
      </c>
    </row>
    <row r="2080" ht="0" hidden="1" outlineLevel="1">
      <c r="A2080" s="803" t="s">
        <v>8026</v>
      </c>
      <c r="B2080" s="878" t="s">
        <v>8027</v>
      </c>
      <c r="C2080" s="803" t="s">
        <v>5881</v>
      </c>
      <c r="D2080" s="757"/>
      <c r="E2080" s="771">
        <v>105.22041599999999</v>
      </c>
      <c r="F2080" s="771">
        <v>93.44888195999998</v>
      </c>
      <c r="G2080" s="771">
        <v>83.91328175999999</v>
      </c>
      <c r="H2080" s="771">
        <v>78.764057651999977</v>
      </c>
    </row>
    <row r="2081" ht="0" hidden="1" outlineLevel="1">
      <c r="A2081" s="803" t="s">
        <v>8028</v>
      </c>
      <c r="B2081" s="878" t="s">
        <v>8029</v>
      </c>
      <c r="C2081" s="803" t="s">
        <v>5881</v>
      </c>
      <c r="D2081" s="757"/>
      <c r="E2081" s="771">
        <v>105.22041599999999</v>
      </c>
      <c r="F2081" s="771">
        <v>93.44888195999998</v>
      </c>
      <c r="G2081" s="771">
        <v>83.91328175999999</v>
      </c>
      <c r="H2081" s="771">
        <v>78.764057651999977</v>
      </c>
    </row>
    <row r="2082" ht="0" hidden="1" outlineLevel="1">
      <c r="A2082" s="803" t="s">
        <v>8030</v>
      </c>
      <c r="B2082" s="878" t="s">
        <v>8031</v>
      </c>
      <c r="C2082" s="803" t="s">
        <v>5881</v>
      </c>
      <c r="D2082" s="772"/>
      <c r="E2082" s="771">
        <v>115.68748799999997</v>
      </c>
      <c r="F2082" s="771">
        <v>102.74495027999998</v>
      </c>
      <c r="G2082" s="771">
        <v>92.260771679999991</v>
      </c>
      <c r="H2082" s="771">
        <v>86.599315235999981</v>
      </c>
    </row>
    <row r="2083" ht="0" hidden="1" outlineLevel="1">
      <c r="A2083" s="803" t="s">
        <v>8032</v>
      </c>
      <c r="B2083" s="878" t="s">
        <v>8033</v>
      </c>
      <c r="C2083" s="803" t="s">
        <v>5881</v>
      </c>
      <c r="D2083" s="772"/>
      <c r="E2083" s="771">
        <v>34.567679999999989</v>
      </c>
      <c r="F2083" s="771">
        <v>30.700420799999989</v>
      </c>
      <c r="G2083" s="771">
        <v>27.567724799999993</v>
      </c>
      <c r="H2083" s="771">
        <v>25.876068959999994</v>
      </c>
    </row>
    <row r="2084" ht="0" hidden="1" outlineLevel="1">
      <c r="A2084" s="803" t="s">
        <v>8034</v>
      </c>
      <c r="B2084" s="878" t="s">
        <v>8035</v>
      </c>
      <c r="C2084" s="803" t="s">
        <v>5881</v>
      </c>
      <c r="D2084" s="772"/>
      <c r="E2084" s="771">
        <v>34.567679999999989</v>
      </c>
      <c r="F2084" s="771">
        <v>30.700420799999989</v>
      </c>
      <c r="G2084" s="771">
        <v>27.567724799999993</v>
      </c>
      <c r="H2084" s="771">
        <v>25.876068959999994</v>
      </c>
    </row>
    <row r="2085" ht="0" hidden="1" outlineLevel="1">
      <c r="A2085" s="803" t="s">
        <v>8036</v>
      </c>
      <c r="B2085" s="878" t="s">
        <v>8037</v>
      </c>
      <c r="C2085" s="803" t="s">
        <v>5881</v>
      </c>
      <c r="D2085" s="772"/>
      <c r="E2085" s="771">
        <v>110.45395200000002</v>
      </c>
      <c r="F2085" s="771">
        <v>98.096916120000017</v>
      </c>
      <c r="G2085" s="771">
        <v>88.087026720000011</v>
      </c>
      <c r="H2085" s="771">
        <v>82.681686444000007</v>
      </c>
    </row>
    <row r="2086" ht="0" hidden="1" outlineLevel="1">
      <c r="A2086" s="799" t="s">
        <v>8038</v>
      </c>
      <c r="B2086" s="883" t="s">
        <v>7992</v>
      </c>
      <c r="C2086" s="803" t="s">
        <v>5881</v>
      </c>
      <c r="D2086" s="757"/>
      <c r="E2086" s="771">
        <v>110.45395200000002</v>
      </c>
      <c r="F2086" s="771">
        <v>98.096916120000017</v>
      </c>
      <c r="G2086" s="771">
        <v>88.087026720000011</v>
      </c>
      <c r="H2086" s="771">
        <v>82.681686444000007</v>
      </c>
    </row>
    <row r="2087" ht="0" hidden="1" outlineLevel="1">
      <c r="A2087" s="799" t="s">
        <v>8039</v>
      </c>
      <c r="B2087" s="883" t="s">
        <v>8040</v>
      </c>
      <c r="C2087" s="803" t="s">
        <v>5881</v>
      </c>
      <c r="D2087" s="757"/>
      <c r="E2087" s="771">
        <v>115.68748799999997</v>
      </c>
      <c r="F2087" s="771">
        <v>102.74495027999998</v>
      </c>
      <c r="G2087" s="771">
        <v>92.260771679999991</v>
      </c>
      <c r="H2087" s="771">
        <v>86.599315235999981</v>
      </c>
    </row>
    <row r="2088" ht="0" hidden="1" outlineLevel="1">
      <c r="A2088" s="799" t="s">
        <v>8041</v>
      </c>
      <c r="B2088" s="883" t="s">
        <v>8042</v>
      </c>
      <c r="C2088" s="803" t="s">
        <v>5881</v>
      </c>
      <c r="D2088" s="757"/>
      <c r="E2088" s="771">
        <v>113.07071999999997</v>
      </c>
      <c r="F2088" s="771">
        <v>100.42093319999997</v>
      </c>
      <c r="G2088" s="771">
        <v>90.17389919999998</v>
      </c>
      <c r="H2088" s="771">
        <v>84.640500839999973</v>
      </c>
    </row>
    <row r="2089" ht="0" hidden="1" outlineLevel="1">
      <c r="A2089" s="799" t="s">
        <v>8043</v>
      </c>
      <c r="B2089" s="883" t="s">
        <v>8042</v>
      </c>
      <c r="C2089" s="803" t="s">
        <v>5881</v>
      </c>
      <c r="D2089" s="757"/>
      <c r="E2089" s="771">
        <v>113.07071999999997</v>
      </c>
      <c r="F2089" s="771">
        <v>100.42093319999997</v>
      </c>
      <c r="G2089" s="771">
        <v>90.17389919999998</v>
      </c>
      <c r="H2089" s="771">
        <v>84.640500839999973</v>
      </c>
    </row>
    <row r="2090" ht="0" hidden="1" outlineLevel="1">
      <c r="A2090" s="799" t="s">
        <v>8044</v>
      </c>
      <c r="B2090" s="883" t="s">
        <v>8042</v>
      </c>
      <c r="C2090" s="803" t="s">
        <v>5881</v>
      </c>
      <c r="D2090" s="757"/>
      <c r="E2090" s="771">
        <v>113.07071999999997</v>
      </c>
      <c r="F2090" s="771">
        <v>100.42093319999997</v>
      </c>
      <c r="G2090" s="771">
        <v>90.17389919999998</v>
      </c>
      <c r="H2090" s="771">
        <v>84.640500839999973</v>
      </c>
    </row>
    <row r="2091" ht="0" hidden="1" outlineLevel="1">
      <c r="A2091" s="799" t="s">
        <v>8045</v>
      </c>
      <c r="B2091" s="883" t="s">
        <v>8042</v>
      </c>
      <c r="C2091" s="803" t="s">
        <v>5881</v>
      </c>
      <c r="D2091" s="757"/>
      <c r="E2091" s="771">
        <v>113.07071999999997</v>
      </c>
      <c r="F2091" s="771">
        <v>100.42093319999997</v>
      </c>
      <c r="G2091" s="771">
        <v>90.17389919999998</v>
      </c>
      <c r="H2091" s="771">
        <v>84.640500839999973</v>
      </c>
    </row>
    <row r="2092" ht="0" hidden="1" outlineLevel="1">
      <c r="A2092" s="799" t="s">
        <v>8046</v>
      </c>
      <c r="B2092" s="883" t="s">
        <v>8047</v>
      </c>
      <c r="C2092" s="803" t="s">
        <v>5881</v>
      </c>
      <c r="D2092" s="757"/>
      <c r="E2092" s="771">
        <v>81.669503999999989</v>
      </c>
      <c r="F2092" s="771">
        <v>72.53272824</v>
      </c>
      <c r="G2092" s="771">
        <v>65.13142944</v>
      </c>
      <c r="H2092" s="771">
        <v>61.134728088</v>
      </c>
    </row>
    <row r="2093" ht="0" hidden="1" outlineLevel="1">
      <c r="A2093" s="799" t="s">
        <v>8048</v>
      </c>
      <c r="B2093" s="883" t="s">
        <v>8049</v>
      </c>
      <c r="C2093" s="803" t="s">
        <v>5881</v>
      </c>
      <c r="D2093" s="757"/>
      <c r="E2093" s="771">
        <v>99.986879999999985</v>
      </c>
      <c r="F2093" s="771">
        <v>88.800847799999985</v>
      </c>
      <c r="G2093" s="771">
        <v>79.7395368</v>
      </c>
      <c r="H2093" s="771">
        <v>74.846428859999989</v>
      </c>
    </row>
    <row r="2094" ht="0" hidden="1" outlineLevel="1">
      <c r="A2094" s="799" t="s">
        <v>8050</v>
      </c>
      <c r="B2094" s="883" t="s">
        <v>8051</v>
      </c>
      <c r="C2094" s="803" t="s">
        <v>5881</v>
      </c>
      <c r="D2094" s="757"/>
      <c r="E2094" s="771">
        <v>99.986879999999985</v>
      </c>
      <c r="F2094" s="771">
        <v>88.800847799999985</v>
      </c>
      <c r="G2094" s="771">
        <v>79.7395368</v>
      </c>
      <c r="H2094" s="771">
        <v>74.846428859999989</v>
      </c>
    </row>
    <row r="2095" ht="0" hidden="1" outlineLevel="1">
      <c r="A2095" s="799" t="s">
        <v>8052</v>
      </c>
      <c r="B2095" s="883" t="s">
        <v>8053</v>
      </c>
      <c r="C2095" s="803" t="s">
        <v>5881</v>
      </c>
      <c r="D2095" s="757"/>
      <c r="E2095" s="771">
        <v>113.07071999999997</v>
      </c>
      <c r="F2095" s="771">
        <v>100.42093319999997</v>
      </c>
      <c r="G2095" s="771">
        <v>90.17389919999998</v>
      </c>
      <c r="H2095" s="771">
        <v>84.640500839999973</v>
      </c>
    </row>
    <row r="2096" ht="0" hidden="1" outlineLevel="1">
      <c r="A2096" s="799" t="s">
        <v>8054</v>
      </c>
      <c r="B2096" s="883" t="s">
        <v>8053</v>
      </c>
      <c r="C2096" s="803" t="s">
        <v>5881</v>
      </c>
      <c r="D2096" s="757"/>
      <c r="E2096" s="771">
        <v>113.07071999999997</v>
      </c>
      <c r="F2096" s="771">
        <v>100.42093319999997</v>
      </c>
      <c r="G2096" s="771">
        <v>90.17389919999998</v>
      </c>
      <c r="H2096" s="771">
        <v>84.640500839999973</v>
      </c>
    </row>
    <row r="2097" ht="0" hidden="1" outlineLevel="1">
      <c r="A2097" s="799" t="s">
        <v>8055</v>
      </c>
      <c r="B2097" s="883" t="s">
        <v>8056</v>
      </c>
      <c r="C2097" s="803" t="s">
        <v>5881</v>
      </c>
      <c r="D2097" s="757"/>
      <c r="E2097" s="771">
        <v>113.07071999999997</v>
      </c>
      <c r="F2097" s="771">
        <v>100.42093319999997</v>
      </c>
      <c r="G2097" s="771">
        <v>90.17389919999998</v>
      </c>
      <c r="H2097" s="771">
        <v>84.640500839999973</v>
      </c>
    </row>
    <row r="2098" ht="0" hidden="1" outlineLevel="1">
      <c r="A2098" s="799" t="s">
        <v>8057</v>
      </c>
      <c r="B2098" s="883" t="s">
        <v>8058</v>
      </c>
      <c r="C2098" s="803" t="s">
        <v>5881</v>
      </c>
      <c r="D2098" s="757"/>
      <c r="E2098" s="771">
        <v>113.07071999999997</v>
      </c>
      <c r="F2098" s="771">
        <v>100.42093319999997</v>
      </c>
      <c r="G2098" s="771">
        <v>90.17389919999998</v>
      </c>
      <c r="H2098" s="771">
        <v>84.640500839999973</v>
      </c>
    </row>
    <row r="2099" ht="0" hidden="1" outlineLevel="1">
      <c r="A2099" s="799" t="s">
        <v>8059</v>
      </c>
      <c r="B2099" s="883" t="s">
        <v>8058</v>
      </c>
      <c r="C2099" s="803" t="s">
        <v>5881</v>
      </c>
      <c r="D2099" s="757"/>
      <c r="E2099" s="771">
        <v>113.07071999999997</v>
      </c>
      <c r="F2099" s="771">
        <v>100.42093319999997</v>
      </c>
      <c r="G2099" s="771">
        <v>90.17389919999998</v>
      </c>
      <c r="H2099" s="771">
        <v>84.640500839999973</v>
      </c>
    </row>
    <row r="2100" ht="0" hidden="1" outlineLevel="1">
      <c r="A2100" s="799" t="s">
        <v>8060</v>
      </c>
      <c r="B2100" s="883" t="s">
        <v>8058</v>
      </c>
      <c r="C2100" s="803" t="s">
        <v>5881</v>
      </c>
      <c r="D2100" s="757"/>
      <c r="E2100" s="771">
        <v>113.07071999999997</v>
      </c>
      <c r="F2100" s="771">
        <v>100.42093319999997</v>
      </c>
      <c r="G2100" s="771">
        <v>90.17389919999998</v>
      </c>
      <c r="H2100" s="771">
        <v>84.640500839999973</v>
      </c>
    </row>
    <row r="2101" ht="0" hidden="1" outlineLevel="1">
      <c r="A2101" s="883" t="s">
        <v>8061</v>
      </c>
      <c r="B2101" s="883" t="s">
        <v>8062</v>
      </c>
      <c r="C2101" s="803" t="s">
        <v>5881</v>
      </c>
      <c r="D2101" s="757"/>
      <c r="E2101" s="771">
        <v>113.07071999999997</v>
      </c>
      <c r="F2101" s="771">
        <v>100.42093319999997</v>
      </c>
      <c r="G2101" s="771">
        <v>90.17389919999998</v>
      </c>
      <c r="H2101" s="771">
        <v>84.640500839999973</v>
      </c>
    </row>
    <row r="2102" ht="0" hidden="1" outlineLevel="1">
      <c r="A2102" s="883" t="s">
        <v>8063</v>
      </c>
      <c r="B2102" s="883" t="s">
        <v>8062</v>
      </c>
      <c r="C2102" s="803" t="s">
        <v>5881</v>
      </c>
      <c r="D2102" s="757"/>
      <c r="E2102" s="771">
        <v>113.07071999999997</v>
      </c>
      <c r="F2102" s="771">
        <v>100.42093319999997</v>
      </c>
      <c r="G2102" s="771">
        <v>90.17389919999998</v>
      </c>
      <c r="H2102" s="771">
        <v>84.640500839999973</v>
      </c>
    </row>
    <row r="2103" ht="0" hidden="1" outlineLevel="1">
      <c r="A2103" s="803" t="s">
        <v>8064</v>
      </c>
      <c r="B2103" s="878" t="s">
        <v>292</v>
      </c>
      <c r="C2103" s="803" t="s">
        <v>5881</v>
      </c>
      <c r="D2103" s="757"/>
      <c r="E2103" s="771">
        <v>113.07071999999997</v>
      </c>
      <c r="F2103" s="771">
        <v>100.42093319999997</v>
      </c>
      <c r="G2103" s="771">
        <v>90.17389919999998</v>
      </c>
      <c r="H2103" s="771">
        <v>84.640500839999973</v>
      </c>
    </row>
    <row r="2104" ht="0" hidden="1" outlineLevel="1">
      <c r="A2104" s="803" t="s">
        <v>8065</v>
      </c>
      <c r="B2104" s="878" t="s">
        <v>292</v>
      </c>
      <c r="C2104" s="803" t="s">
        <v>5881</v>
      </c>
      <c r="D2104" s="757"/>
      <c r="E2104" s="771">
        <v>113.07071999999997</v>
      </c>
      <c r="F2104" s="771">
        <v>100.42093319999997</v>
      </c>
      <c r="G2104" s="771">
        <v>90.17389919999998</v>
      </c>
      <c r="H2104" s="771">
        <v>84.640500839999973</v>
      </c>
    </row>
    <row r="2105" ht="0" hidden="1" outlineLevel="1">
      <c r="A2105" s="803" t="s">
        <v>8066</v>
      </c>
      <c r="B2105" s="878" t="s">
        <v>292</v>
      </c>
      <c r="C2105" s="803" t="s">
        <v>5881</v>
      </c>
      <c r="D2105" s="757"/>
      <c r="E2105" s="771">
        <v>113.07071999999997</v>
      </c>
      <c r="F2105" s="771">
        <v>100.42093319999997</v>
      </c>
      <c r="G2105" s="771">
        <v>90.17389919999998</v>
      </c>
      <c r="H2105" s="771">
        <v>84.640500839999973</v>
      </c>
    </row>
    <row r="2106" ht="0" hidden="1" outlineLevel="1">
      <c r="A2106" s="803" t="s">
        <v>8067</v>
      </c>
      <c r="B2106" s="878" t="s">
        <v>7520</v>
      </c>
      <c r="C2106" s="803" t="s">
        <v>5881</v>
      </c>
      <c r="D2106" s="757"/>
      <c r="E2106" s="771">
        <v>115.68748799999997</v>
      </c>
      <c r="F2106" s="771">
        <v>102.74495027999998</v>
      </c>
      <c r="G2106" s="771">
        <v>92.260771679999991</v>
      </c>
      <c r="H2106" s="771">
        <v>86.599315235999981</v>
      </c>
    </row>
    <row r="2107" ht="0" hidden="1" outlineLevel="1">
      <c r="A2107" s="803" t="s">
        <v>8068</v>
      </c>
      <c r="B2107" s="878" t="s">
        <v>5180</v>
      </c>
      <c r="C2107" s="803" t="s">
        <v>5881</v>
      </c>
      <c r="D2107" s="757"/>
      <c r="E2107" s="771">
        <v>115.68748799999997</v>
      </c>
      <c r="F2107" s="771">
        <v>102.74495027999998</v>
      </c>
      <c r="G2107" s="771">
        <v>92.260771679999991</v>
      </c>
      <c r="H2107" s="771">
        <v>86.599315235999981</v>
      </c>
    </row>
    <row r="2108" ht="0" hidden="1" outlineLevel="1">
      <c r="A2108" s="803" t="s">
        <v>8069</v>
      </c>
      <c r="B2108" s="878" t="s">
        <v>8070</v>
      </c>
      <c r="C2108" s="803" t="s">
        <v>5881</v>
      </c>
      <c r="D2108" s="757"/>
      <c r="E2108" s="771">
        <v>115.68748799999997</v>
      </c>
      <c r="F2108" s="771">
        <v>102.74495027999998</v>
      </c>
      <c r="G2108" s="771">
        <v>92.260771679999991</v>
      </c>
      <c r="H2108" s="771">
        <v>86.599315235999981</v>
      </c>
    </row>
    <row r="2109" ht="0" hidden="1" outlineLevel="1">
      <c r="A2109" s="803" t="s">
        <v>8071</v>
      </c>
      <c r="B2109" s="878" t="s">
        <v>8070</v>
      </c>
      <c r="C2109" s="803" t="s">
        <v>5881</v>
      </c>
      <c r="D2109" s="757"/>
      <c r="E2109" s="771">
        <v>115.68748799999997</v>
      </c>
      <c r="F2109" s="771">
        <v>102.74495027999998</v>
      </c>
      <c r="G2109" s="771">
        <v>92.260771679999991</v>
      </c>
      <c r="H2109" s="771">
        <v>86.599315235999981</v>
      </c>
    </row>
    <row r="2110" ht="0" hidden="1" outlineLevel="1">
      <c r="A2110" s="803" t="s">
        <v>8072</v>
      </c>
      <c r="B2110" s="878" t="s">
        <v>8073</v>
      </c>
      <c r="C2110" s="803" t="s">
        <v>5881</v>
      </c>
      <c r="D2110" s="757"/>
      <c r="E2110" s="771">
        <v>115.68748799999997</v>
      </c>
      <c r="F2110" s="771">
        <v>102.74495027999998</v>
      </c>
      <c r="G2110" s="771">
        <v>92.260771679999991</v>
      </c>
      <c r="H2110" s="771">
        <v>86.599315235999981</v>
      </c>
    </row>
    <row r="2111" ht="0" hidden="1" outlineLevel="1">
      <c r="A2111" s="803" t="s">
        <v>8074</v>
      </c>
      <c r="B2111" s="878" t="s">
        <v>8075</v>
      </c>
      <c r="C2111" s="803" t="s">
        <v>5881</v>
      </c>
      <c r="D2111" s="757"/>
      <c r="E2111" s="771">
        <v>107.837184</v>
      </c>
      <c r="F2111" s="771">
        <v>95.77289904</v>
      </c>
      <c r="G2111" s="771">
        <v>86.00015424</v>
      </c>
      <c r="H2111" s="771">
        <v>80.722872048</v>
      </c>
    </row>
    <row r="2112" ht="0" hidden="1" outlineLevel="1">
      <c r="A2112" s="803" t="s">
        <v>8076</v>
      </c>
      <c r="B2112" s="878" t="s">
        <v>8077</v>
      </c>
      <c r="C2112" s="803" t="s">
        <v>5881</v>
      </c>
      <c r="D2112" s="757"/>
      <c r="E2112" s="771">
        <v>115.68748799999997</v>
      </c>
      <c r="F2112" s="771">
        <v>102.74495027999998</v>
      </c>
      <c r="G2112" s="771">
        <v>92.260771679999991</v>
      </c>
      <c r="H2112" s="771">
        <v>86.599315235999981</v>
      </c>
    </row>
    <row r="2113" ht="0" hidden="1" outlineLevel="1">
      <c r="A2113" s="803" t="s">
        <v>8078</v>
      </c>
      <c r="B2113" s="878" t="s">
        <v>8079</v>
      </c>
      <c r="C2113" s="803" t="s">
        <v>5881</v>
      </c>
      <c r="D2113" s="757"/>
      <c r="E2113" s="771">
        <v>113.07071999999997</v>
      </c>
      <c r="F2113" s="771">
        <v>100.42093319999997</v>
      </c>
      <c r="G2113" s="771">
        <v>90.17389919999998</v>
      </c>
      <c r="H2113" s="771">
        <v>84.640500839999973</v>
      </c>
    </row>
    <row r="2114" ht="0" hidden="1" outlineLevel="1">
      <c r="A2114" s="803" t="s">
        <v>8080</v>
      </c>
      <c r="B2114" s="878" t="s">
        <v>8079</v>
      </c>
      <c r="C2114" s="803" t="s">
        <v>5881</v>
      </c>
      <c r="D2114" s="757"/>
      <c r="E2114" s="771">
        <v>113.07071999999997</v>
      </c>
      <c r="F2114" s="771">
        <v>100.42093319999997</v>
      </c>
      <c r="G2114" s="771">
        <v>90.17389919999998</v>
      </c>
      <c r="H2114" s="771">
        <v>84.640500839999973</v>
      </c>
    </row>
    <row r="2115" ht="0" hidden="1" outlineLevel="1">
      <c r="A2115" s="803" t="s">
        <v>8081</v>
      </c>
      <c r="B2115" s="878" t="s">
        <v>8082</v>
      </c>
      <c r="C2115" s="803" t="s">
        <v>5881</v>
      </c>
      <c r="D2115" s="757"/>
      <c r="E2115" s="771">
        <v>113.07071999999997</v>
      </c>
      <c r="F2115" s="771">
        <v>100.42093319999997</v>
      </c>
      <c r="G2115" s="771">
        <v>90.17389919999998</v>
      </c>
      <c r="H2115" s="771">
        <v>84.640500839999973</v>
      </c>
    </row>
    <row r="2116" ht="0" hidden="1" outlineLevel="1">
      <c r="A2116" s="803" t="s">
        <v>8083</v>
      </c>
      <c r="B2116" s="878" t="s">
        <v>8082</v>
      </c>
      <c r="C2116" s="803" t="s">
        <v>5881</v>
      </c>
      <c r="D2116" s="757"/>
      <c r="E2116" s="771">
        <v>113.07071999999997</v>
      </c>
      <c r="F2116" s="771">
        <v>100.42093319999997</v>
      </c>
      <c r="G2116" s="771">
        <v>90.17389919999998</v>
      </c>
      <c r="H2116" s="771">
        <v>84.640500839999973</v>
      </c>
    </row>
    <row r="2117" ht="0" hidden="1" outlineLevel="1">
      <c r="A2117" s="803" t="s">
        <v>8084</v>
      </c>
      <c r="B2117" s="878" t="s">
        <v>8082</v>
      </c>
      <c r="C2117" s="803" t="s">
        <v>5881</v>
      </c>
      <c r="D2117" s="757"/>
      <c r="E2117" s="771">
        <v>113.07071999999997</v>
      </c>
      <c r="F2117" s="771">
        <v>100.42093319999997</v>
      </c>
      <c r="G2117" s="771">
        <v>90.17389919999998</v>
      </c>
      <c r="H2117" s="771">
        <v>84.640500839999973</v>
      </c>
    </row>
    <row r="2118" ht="0" hidden="1" outlineLevel="1">
      <c r="A2118" s="878" t="s">
        <v>8085</v>
      </c>
      <c r="B2118" s="876"/>
      <c r="C2118" s="803" t="s">
        <v>5881</v>
      </c>
      <c r="D2118" s="757"/>
      <c r="E2118" s="771">
        <v>0</v>
      </c>
      <c r="F2118" s="771">
        <v>0</v>
      </c>
      <c r="G2118" s="771">
        <v>0</v>
      </c>
      <c r="H2118" s="771">
        <v>0</v>
      </c>
    </row>
    <row r="2119" ht="0" hidden="1" outlineLevel="1">
      <c r="A2119" s="803" t="s">
        <v>8086</v>
      </c>
      <c r="B2119" s="878" t="s">
        <v>8087</v>
      </c>
      <c r="C2119" s="803" t="s">
        <v>5881</v>
      </c>
      <c r="D2119" s="757"/>
      <c r="E2119" s="771">
        <v>118.30425599999997</v>
      </c>
      <c r="F2119" s="771">
        <v>105.06896735999997</v>
      </c>
      <c r="G2119" s="771">
        <v>94.347644159999987</v>
      </c>
      <c r="H2119" s="771">
        <v>88.558129631999989</v>
      </c>
    </row>
    <row r="2120" ht="0" hidden="1" outlineLevel="1">
      <c r="A2120" s="803" t="s">
        <v>8088</v>
      </c>
      <c r="B2120" s="878" t="s">
        <v>8089</v>
      </c>
      <c r="C2120" s="803" t="s">
        <v>5881</v>
      </c>
      <c r="D2120" s="757"/>
      <c r="E2120" s="771">
        <v>102.60364799999999</v>
      </c>
      <c r="F2120" s="771">
        <v>91.12486487999999</v>
      </c>
      <c r="G2120" s="771">
        <v>81.82640928</v>
      </c>
      <c r="H2120" s="771">
        <v>76.805243255999983</v>
      </c>
    </row>
    <row r="2121" ht="0" hidden="1" outlineLevel="1">
      <c r="A2121" s="803" t="s">
        <v>8090</v>
      </c>
      <c r="B2121" s="878" t="s">
        <v>8091</v>
      </c>
      <c r="C2121" s="803" t="s">
        <v>5881</v>
      </c>
      <c r="D2121" s="757"/>
      <c r="E2121" s="771">
        <v>133.37030399999998</v>
      </c>
      <c r="F2121" s="771">
        <v>114.36503567999998</v>
      </c>
      <c r="G2121" s="771">
        <v>102.69513407999999</v>
      </c>
      <c r="H2121" s="771">
        <v>96.393387215999979</v>
      </c>
    </row>
    <row r="2122" ht="0" hidden="1" outlineLevel="1">
      <c r="A2122" s="803" t="s">
        <v>8092</v>
      </c>
      <c r="B2122" s="878" t="s">
        <v>8091</v>
      </c>
      <c r="C2122" s="803" t="s">
        <v>5881</v>
      </c>
      <c r="D2122" s="757"/>
      <c r="E2122" s="771">
        <v>141.85516799999996</v>
      </c>
      <c r="F2122" s="771">
        <v>125.98512107999996</v>
      </c>
      <c r="G2122" s="771">
        <v>113.12949647999997</v>
      </c>
      <c r="H2122" s="771">
        <v>106.18745919599996</v>
      </c>
    </row>
    <row r="2123" ht="0" hidden="1" outlineLevel="1">
      <c r="A2123" s="803" t="s">
        <v>8093</v>
      </c>
      <c r="B2123" s="878" t="s">
        <v>8094</v>
      </c>
      <c r="C2123" s="803" t="s">
        <v>5881</v>
      </c>
      <c r="D2123" s="757"/>
      <c r="E2123" s="771">
        <v>107.837184</v>
      </c>
      <c r="F2123" s="771">
        <v>95.77289904</v>
      </c>
      <c r="G2123" s="771">
        <v>86.00015424</v>
      </c>
      <c r="H2123" s="771">
        <v>80.722872048</v>
      </c>
    </row>
    <row r="2124" ht="0" hidden="1" outlineLevel="1">
      <c r="A2124" s="803" t="s">
        <v>8095</v>
      </c>
      <c r="B2124" s="878" t="s">
        <v>8096</v>
      </c>
      <c r="C2124" s="803" t="s">
        <v>5881</v>
      </c>
      <c r="D2124" s="757"/>
      <c r="E2124" s="771">
        <v>107.837184</v>
      </c>
      <c r="F2124" s="771">
        <v>95.77289904</v>
      </c>
      <c r="G2124" s="771">
        <v>86.00015424</v>
      </c>
      <c r="H2124" s="771">
        <v>80.722872048</v>
      </c>
    </row>
    <row r="2125" ht="0" hidden="1" outlineLevel="1">
      <c r="A2125" s="803" t="s">
        <v>8097</v>
      </c>
      <c r="B2125" s="878" t="s">
        <v>8098</v>
      </c>
      <c r="C2125" s="803" t="s">
        <v>5881</v>
      </c>
      <c r="D2125" s="757"/>
      <c r="E2125" s="771">
        <v>107.837184</v>
      </c>
      <c r="F2125" s="771">
        <v>95.77289904</v>
      </c>
      <c r="G2125" s="771">
        <v>86.00015424</v>
      </c>
      <c r="H2125" s="771">
        <v>80.722872048</v>
      </c>
    </row>
    <row r="2126" ht="0" hidden="1" outlineLevel="1">
      <c r="A2126" s="803" t="s">
        <v>8099</v>
      </c>
      <c r="B2126" s="878" t="s">
        <v>8037</v>
      </c>
      <c r="C2126" s="803" t="s">
        <v>5881</v>
      </c>
      <c r="D2126" s="757"/>
      <c r="E2126" s="771">
        <v>118.30425599999997</v>
      </c>
      <c r="F2126" s="771">
        <v>105.06896735999997</v>
      </c>
      <c r="G2126" s="771">
        <v>94.347644159999987</v>
      </c>
      <c r="H2126" s="771">
        <v>88.558129631999989</v>
      </c>
    </row>
    <row r="2127" ht="0" hidden="1" outlineLevel="1">
      <c r="A2127" s="799" t="s">
        <v>8100</v>
      </c>
      <c r="B2127" s="883" t="s">
        <v>8101</v>
      </c>
      <c r="C2127" s="803" t="s">
        <v>5881</v>
      </c>
      <c r="D2127" s="757"/>
      <c r="E2127" s="771">
        <v>115.68748799999997</v>
      </c>
      <c r="F2127" s="771">
        <v>102.74495027999998</v>
      </c>
      <c r="G2127" s="771">
        <v>92.260771679999991</v>
      </c>
      <c r="H2127" s="771">
        <v>86.599315235999981</v>
      </c>
    </row>
    <row r="2128" ht="0" hidden="1" outlineLevel="1">
      <c r="A2128" s="803" t="s">
        <v>8102</v>
      </c>
      <c r="B2128" s="878"/>
      <c r="C2128" s="803" t="s">
        <v>5881</v>
      </c>
      <c r="D2128" s="757"/>
      <c r="E2128" s="771">
        <v>0</v>
      </c>
      <c r="F2128" s="771">
        <v>0</v>
      </c>
      <c r="G2128" s="771">
        <v>0</v>
      </c>
      <c r="H2128" s="771">
        <v>0</v>
      </c>
    </row>
    <row r="2129" ht="0" hidden="1" outlineLevel="1">
      <c r="A2129" s="803" t="s">
        <v>8103</v>
      </c>
      <c r="B2129" s="878" t="s">
        <v>8104</v>
      </c>
      <c r="C2129" s="803" t="s">
        <v>5881</v>
      </c>
      <c r="D2129" s="757"/>
      <c r="E2129" s="771">
        <v>139.23839999999998</v>
      </c>
      <c r="F2129" s="771">
        <v>123.66110400000001</v>
      </c>
      <c r="G2129" s="771">
        <v>111.042624</v>
      </c>
      <c r="H2129" s="771">
        <v>104.2286448</v>
      </c>
    </row>
    <row r="2130" ht="0" hidden="1" outlineLevel="1">
      <c r="A2130" s="803" t="s">
        <v>8105</v>
      </c>
      <c r="B2130" s="878" t="s">
        <v>8106</v>
      </c>
      <c r="C2130" s="803" t="s">
        <v>5881</v>
      </c>
      <c r="D2130" s="757"/>
      <c r="E2130" s="771">
        <v>139.23839999999998</v>
      </c>
      <c r="F2130" s="771">
        <v>123.66110400000001</v>
      </c>
      <c r="G2130" s="771">
        <v>111.042624</v>
      </c>
      <c r="H2130" s="771">
        <v>104.2286448</v>
      </c>
    </row>
    <row r="2131" ht="0" hidden="1" outlineLevel="1">
      <c r="A2131" s="803" t="s">
        <v>8107</v>
      </c>
      <c r="B2131" s="878" t="s">
        <v>8108</v>
      </c>
      <c r="C2131" s="803" t="s">
        <v>5881</v>
      </c>
      <c r="D2131" s="757"/>
      <c r="E2131" s="771">
        <v>139.23839999999998</v>
      </c>
      <c r="F2131" s="771">
        <v>123.66110400000001</v>
      </c>
      <c r="G2131" s="771">
        <v>111.042624</v>
      </c>
      <c r="H2131" s="771">
        <v>104.2286448</v>
      </c>
    </row>
    <row r="2132" ht="0" hidden="1" outlineLevel="1">
      <c r="A2132" s="803" t="s">
        <v>8109</v>
      </c>
      <c r="B2132" s="878" t="s">
        <v>8110</v>
      </c>
      <c r="C2132" s="803" t="s">
        <v>5881</v>
      </c>
      <c r="D2132" s="757"/>
      <c r="E2132" s="771">
        <v>139.23839999999998</v>
      </c>
      <c r="F2132" s="771">
        <v>123.66110400000001</v>
      </c>
      <c r="G2132" s="771">
        <v>111.042624</v>
      </c>
      <c r="H2132" s="771">
        <v>104.2286448</v>
      </c>
    </row>
    <row r="2133" ht="0" hidden="1" outlineLevel="1">
      <c r="A2133" s="803" t="s">
        <v>8111</v>
      </c>
      <c r="B2133" s="878" t="s">
        <v>8112</v>
      </c>
      <c r="C2133" s="803" t="s">
        <v>5881</v>
      </c>
      <c r="D2133" s="757"/>
      <c r="E2133" s="771">
        <v>139.23839999999998</v>
      </c>
      <c r="F2133" s="771">
        <v>123.66110400000001</v>
      </c>
      <c r="G2133" s="771">
        <v>111.042624</v>
      </c>
      <c r="H2133" s="771">
        <v>104.2286448</v>
      </c>
    </row>
    <row r="2134" ht="0" hidden="1" outlineLevel="1">
      <c r="A2134" s="803" t="s">
        <v>8113</v>
      </c>
      <c r="B2134" s="878" t="s">
        <v>8114</v>
      </c>
      <c r="C2134" s="803" t="s">
        <v>5881</v>
      </c>
      <c r="D2134" s="757"/>
      <c r="E2134" s="771">
        <v>139.23839999999998</v>
      </c>
      <c r="F2134" s="771">
        <v>123.66110400000001</v>
      </c>
      <c r="G2134" s="771">
        <v>111.042624</v>
      </c>
      <c r="H2134" s="771">
        <v>104.2286448</v>
      </c>
    </row>
    <row r="2135" ht="0" hidden="1" outlineLevel="1">
      <c r="A2135" s="803" t="s">
        <v>8115</v>
      </c>
      <c r="B2135" s="878" t="s">
        <v>8116</v>
      </c>
      <c r="C2135" s="803" t="s">
        <v>5881</v>
      </c>
      <c r="D2135" s="757"/>
      <c r="E2135" s="771">
        <v>139.23839999999998</v>
      </c>
      <c r="F2135" s="771">
        <v>123.66110400000001</v>
      </c>
      <c r="G2135" s="771">
        <v>111.042624</v>
      </c>
      <c r="H2135" s="771">
        <v>104.2286448</v>
      </c>
    </row>
    <row r="2136" ht="0" hidden="1" outlineLevel="1">
      <c r="A2136" s="803" t="s">
        <v>8117</v>
      </c>
      <c r="B2136" s="878" t="s">
        <v>8118</v>
      </c>
      <c r="C2136" s="803" t="s">
        <v>5881</v>
      </c>
      <c r="D2136" s="757"/>
      <c r="E2136" s="771">
        <v>139.23839999999998</v>
      </c>
      <c r="F2136" s="771">
        <v>123.66110400000001</v>
      </c>
      <c r="G2136" s="771">
        <v>111.042624</v>
      </c>
      <c r="H2136" s="771">
        <v>104.2286448</v>
      </c>
    </row>
    <row r="2137" ht="0" hidden="1" outlineLevel="1">
      <c r="A2137" s="803" t="s">
        <v>8119</v>
      </c>
      <c r="B2137" s="878" t="s">
        <v>8120</v>
      </c>
      <c r="C2137" s="803" t="s">
        <v>5881</v>
      </c>
      <c r="D2137" s="757"/>
      <c r="E2137" s="771">
        <v>139.23839999999998</v>
      </c>
      <c r="F2137" s="771">
        <v>123.66110400000001</v>
      </c>
      <c r="G2137" s="771">
        <v>111.042624</v>
      </c>
      <c r="H2137" s="771">
        <v>104.2286448</v>
      </c>
    </row>
    <row r="2138" ht="0" hidden="1" outlineLevel="1">
      <c r="A2138" s="803" t="s">
        <v>8121</v>
      </c>
      <c r="B2138" s="878" t="s">
        <v>8122</v>
      </c>
      <c r="C2138" s="803" t="s">
        <v>5881</v>
      </c>
      <c r="D2138" s="757"/>
      <c r="E2138" s="771">
        <v>139.23839999999998</v>
      </c>
      <c r="F2138" s="771">
        <v>123.66110400000001</v>
      </c>
      <c r="G2138" s="771">
        <v>111.042624</v>
      </c>
      <c r="H2138" s="771">
        <v>104.2286448</v>
      </c>
    </row>
    <row r="2139" ht="0" hidden="1" outlineLevel="1">
      <c r="A2139" s="803" t="s">
        <v>8123</v>
      </c>
      <c r="B2139" s="878" t="s">
        <v>8124</v>
      </c>
      <c r="C2139" s="803" t="s">
        <v>5881</v>
      </c>
      <c r="D2139" s="757"/>
      <c r="E2139" s="771">
        <v>139.23839999999998</v>
      </c>
      <c r="F2139" s="771">
        <v>123.66110400000001</v>
      </c>
      <c r="G2139" s="771">
        <v>111.042624</v>
      </c>
      <c r="H2139" s="771">
        <v>104.2286448</v>
      </c>
    </row>
    <row r="2140" ht="0" hidden="1" outlineLevel="1">
      <c r="A2140" s="803" t="s">
        <v>8125</v>
      </c>
      <c r="B2140" s="878" t="s">
        <v>8126</v>
      </c>
      <c r="C2140" s="803" t="s">
        <v>5881</v>
      </c>
      <c r="D2140" s="757"/>
      <c r="E2140" s="771">
        <v>139.23839999999998</v>
      </c>
      <c r="F2140" s="771">
        <v>123.66110400000001</v>
      </c>
      <c r="G2140" s="771">
        <v>111.042624</v>
      </c>
      <c r="H2140" s="771">
        <v>104.2286448</v>
      </c>
    </row>
    <row r="2141" ht="0" hidden="1" outlineLevel="1">
      <c r="A2141" s="878" t="s">
        <v>8127</v>
      </c>
      <c r="B2141" s="888"/>
      <c r="C2141" s="803" t="s">
        <v>5881</v>
      </c>
      <c r="D2141" s="757"/>
      <c r="E2141" s="771">
        <v>0</v>
      </c>
      <c r="F2141" s="771">
        <v>0</v>
      </c>
      <c r="G2141" s="771">
        <v>0</v>
      </c>
      <c r="H2141" s="771">
        <v>0</v>
      </c>
    </row>
    <row r="2142" ht="0" hidden="1" outlineLevel="1">
      <c r="A2142" s="803" t="s">
        <v>8128</v>
      </c>
      <c r="B2142" s="878" t="s">
        <v>8129</v>
      </c>
      <c r="C2142" s="803" t="s">
        <v>5881</v>
      </c>
      <c r="D2142" s="757"/>
      <c r="E2142" s="771">
        <v>99.986879999999985</v>
      </c>
      <c r="F2142" s="771">
        <v>88.800847799999985</v>
      </c>
      <c r="G2142" s="771">
        <v>79.7395368</v>
      </c>
      <c r="H2142" s="771">
        <v>74.846428859999989</v>
      </c>
    </row>
    <row r="2143" ht="0" hidden="1" outlineLevel="1">
      <c r="A2143" s="803" t="s">
        <v>8130</v>
      </c>
      <c r="B2143" s="878" t="s">
        <v>8131</v>
      </c>
      <c r="C2143" s="803" t="s">
        <v>5881</v>
      </c>
      <c r="D2143" s="757"/>
      <c r="E2143" s="771">
        <v>99.986879999999985</v>
      </c>
      <c r="F2143" s="771">
        <v>88.800847799999985</v>
      </c>
      <c r="G2143" s="771">
        <v>79.7395368</v>
      </c>
      <c r="H2143" s="771">
        <v>74.846428859999989</v>
      </c>
    </row>
    <row r="2144" ht="0" hidden="1" outlineLevel="1">
      <c r="A2144" s="803" t="s">
        <v>8132</v>
      </c>
      <c r="B2144" s="878" t="s">
        <v>8133</v>
      </c>
      <c r="C2144" s="803" t="s">
        <v>5881</v>
      </c>
      <c r="D2144" s="757"/>
      <c r="E2144" s="771">
        <v>99.986879999999985</v>
      </c>
      <c r="F2144" s="771">
        <v>88.800847799999985</v>
      </c>
      <c r="G2144" s="771">
        <v>79.7395368</v>
      </c>
      <c r="H2144" s="771">
        <v>74.846428859999989</v>
      </c>
    </row>
    <row r="2145" ht="0" hidden="1" outlineLevel="1">
      <c r="A2145" s="803" t="s">
        <v>8134</v>
      </c>
      <c r="B2145" s="878" t="s">
        <v>8135</v>
      </c>
      <c r="C2145" s="803" t="s">
        <v>5881</v>
      </c>
      <c r="D2145" s="757"/>
      <c r="E2145" s="771">
        <v>34.567679999999989</v>
      </c>
      <c r="F2145" s="771">
        <v>30.700420799999989</v>
      </c>
      <c r="G2145" s="771">
        <v>27.567724799999993</v>
      </c>
      <c r="H2145" s="771">
        <v>25.876068959999994</v>
      </c>
    </row>
    <row r="2146" ht="0" hidden="1" outlineLevel="1">
      <c r="A2146" s="803" t="s">
        <v>8136</v>
      </c>
      <c r="B2146" s="878" t="s">
        <v>8137</v>
      </c>
      <c r="C2146" s="803" t="s">
        <v>5881</v>
      </c>
      <c r="D2146" s="757"/>
      <c r="E2146" s="771">
        <v>99.986879999999985</v>
      </c>
      <c r="F2146" s="771">
        <v>88.800847799999985</v>
      </c>
      <c r="G2146" s="771">
        <v>79.7395368</v>
      </c>
      <c r="H2146" s="771">
        <v>74.846428859999989</v>
      </c>
    </row>
    <row r="2147" ht="0" hidden="1" outlineLevel="1">
      <c r="A2147" s="878" t="s">
        <v>8138</v>
      </c>
      <c r="B2147" s="888"/>
      <c r="C2147" s="803" t="s">
        <v>5881</v>
      </c>
      <c r="D2147" s="757"/>
      <c r="E2147" s="771">
        <v>0</v>
      </c>
      <c r="F2147" s="771">
        <v>0</v>
      </c>
      <c r="G2147" s="771">
        <v>0</v>
      </c>
      <c r="H2147" s="771">
        <v>0</v>
      </c>
    </row>
    <row r="2148" ht="0" hidden="1" outlineLevel="1">
      <c r="A2148" s="803" t="s">
        <v>8139</v>
      </c>
      <c r="B2148" s="878" t="s">
        <v>8140</v>
      </c>
      <c r="C2148" s="803" t="s">
        <v>5881</v>
      </c>
      <c r="D2148" s="757"/>
      <c r="E2148" s="771">
        <v>107.837184</v>
      </c>
      <c r="F2148" s="771">
        <v>95.77289904</v>
      </c>
      <c r="G2148" s="771">
        <v>86.00015424</v>
      </c>
      <c r="H2148" s="771">
        <v>80.722872048</v>
      </c>
    </row>
    <row r="2149" ht="0" hidden="1" outlineLevel="1">
      <c r="A2149" s="803" t="s">
        <v>8141</v>
      </c>
      <c r="B2149" s="878" t="s">
        <v>8140</v>
      </c>
      <c r="C2149" s="803" t="s">
        <v>5881</v>
      </c>
      <c r="D2149" s="757"/>
      <c r="E2149" s="771">
        <v>107.837184</v>
      </c>
      <c r="F2149" s="771">
        <v>95.77289904</v>
      </c>
      <c r="G2149" s="771">
        <v>86.00015424</v>
      </c>
      <c r="H2149" s="771">
        <v>80.722872048</v>
      </c>
    </row>
    <row r="2150" ht="0" hidden="1" outlineLevel="1">
      <c r="A2150" s="803" t="s">
        <v>8142</v>
      </c>
      <c r="B2150" s="878" t="s">
        <v>8140</v>
      </c>
      <c r="C2150" s="803" t="s">
        <v>5881</v>
      </c>
      <c r="D2150" s="757"/>
      <c r="E2150" s="771">
        <v>107.837184</v>
      </c>
      <c r="F2150" s="771">
        <v>95.77289904</v>
      </c>
      <c r="G2150" s="771">
        <v>86.00015424</v>
      </c>
      <c r="H2150" s="771">
        <v>80.722872048</v>
      </c>
    </row>
    <row r="2151" ht="0" hidden="1" outlineLevel="1">
      <c r="A2151" s="803" t="s">
        <v>8143</v>
      </c>
      <c r="B2151" s="878" t="s">
        <v>8144</v>
      </c>
      <c r="C2151" s="803" t="s">
        <v>5881</v>
      </c>
      <c r="D2151" s="757"/>
      <c r="E2151" s="771">
        <v>110.45395200000002</v>
      </c>
      <c r="F2151" s="771">
        <v>98.096916120000017</v>
      </c>
      <c r="G2151" s="771">
        <v>88.087026720000011</v>
      </c>
      <c r="H2151" s="771">
        <v>82.681686444000007</v>
      </c>
    </row>
    <row r="2152" ht="0" hidden="1" outlineLevel="1">
      <c r="A2152" s="803" t="s">
        <v>8145</v>
      </c>
      <c r="B2152" s="878" t="s">
        <v>8144</v>
      </c>
      <c r="C2152" s="803" t="s">
        <v>5881</v>
      </c>
      <c r="D2152" s="757"/>
      <c r="E2152" s="771">
        <v>110.45395200000002</v>
      </c>
      <c r="F2152" s="771">
        <v>98.096916120000017</v>
      </c>
      <c r="G2152" s="771">
        <v>88.087026720000011</v>
      </c>
      <c r="H2152" s="771">
        <v>82.681686444000007</v>
      </c>
    </row>
    <row r="2153" ht="0" hidden="1" outlineLevel="1">
      <c r="A2153" s="803" t="s">
        <v>8146</v>
      </c>
      <c r="B2153" s="878" t="s">
        <v>8144</v>
      </c>
      <c r="C2153" s="803" t="s">
        <v>5881</v>
      </c>
      <c r="D2153" s="757"/>
      <c r="E2153" s="771">
        <v>110.45395200000002</v>
      </c>
      <c r="F2153" s="771">
        <v>98.096916120000017</v>
      </c>
      <c r="G2153" s="771">
        <v>88.087026720000011</v>
      </c>
      <c r="H2153" s="771">
        <v>82.681686444000007</v>
      </c>
    </row>
    <row r="2154" ht="0" hidden="1" outlineLevel="1">
      <c r="A2154" s="803" t="s">
        <v>8147</v>
      </c>
      <c r="B2154" s="878" t="s">
        <v>8144</v>
      </c>
      <c r="C2154" s="803" t="s">
        <v>5881</v>
      </c>
      <c r="D2154" s="757"/>
      <c r="E2154" s="771">
        <v>110.45395200000002</v>
      </c>
      <c r="F2154" s="771">
        <v>98.096916120000017</v>
      </c>
      <c r="G2154" s="771">
        <v>88.087026720000011</v>
      </c>
      <c r="H2154" s="771">
        <v>82.681686444000007</v>
      </c>
    </row>
    <row r="2155" ht="0" hidden="1" outlineLevel="1">
      <c r="A2155" s="878" t="s">
        <v>8148</v>
      </c>
      <c r="B2155" s="878"/>
      <c r="C2155" s="803" t="s">
        <v>5881</v>
      </c>
      <c r="D2155" s="757"/>
      <c r="E2155" s="771">
        <v>0</v>
      </c>
      <c r="F2155" s="771">
        <v>0</v>
      </c>
      <c r="G2155" s="771">
        <v>0</v>
      </c>
      <c r="H2155" s="771">
        <v>0</v>
      </c>
    </row>
    <row r="2156" ht="0" hidden="1" outlineLevel="1">
      <c r="A2156" s="803" t="s">
        <v>8149</v>
      </c>
      <c r="B2156" s="878" t="s">
        <v>8150</v>
      </c>
      <c r="C2156" s="803" t="s">
        <v>5881</v>
      </c>
      <c r="D2156" s="757"/>
      <c r="E2156" s="771">
        <v>99.986879999999985</v>
      </c>
      <c r="F2156" s="771">
        <v>88.800847799999985</v>
      </c>
      <c r="G2156" s="771">
        <v>79.7395368</v>
      </c>
      <c r="H2156" s="771">
        <v>74.846428859999989</v>
      </c>
    </row>
    <row r="2157" ht="0" hidden="1" outlineLevel="1">
      <c r="A2157" s="803" t="s">
        <v>8151</v>
      </c>
      <c r="B2157" s="878" t="s">
        <v>8150</v>
      </c>
      <c r="C2157" s="803" t="s">
        <v>5881</v>
      </c>
      <c r="D2157" s="757"/>
      <c r="E2157" s="771">
        <v>99.986879999999985</v>
      </c>
      <c r="F2157" s="771">
        <v>88.800847799999985</v>
      </c>
      <c r="G2157" s="771">
        <v>79.7395368</v>
      </c>
      <c r="H2157" s="771">
        <v>74.846428859999989</v>
      </c>
    </row>
    <row r="2158" ht="0" hidden="1" outlineLevel="1">
      <c r="A2158" s="878" t="s">
        <v>8152</v>
      </c>
      <c r="B2158" s="888"/>
      <c r="C2158" s="803" t="s">
        <v>5881</v>
      </c>
      <c r="D2158" s="757"/>
      <c r="E2158" s="771">
        <v>0</v>
      </c>
      <c r="F2158" s="771">
        <v>0</v>
      </c>
      <c r="G2158" s="771">
        <v>0</v>
      </c>
      <c r="H2158" s="771">
        <v>0</v>
      </c>
    </row>
    <row r="2159" ht="0" hidden="1" outlineLevel="1">
      <c r="A2159" s="803" t="s">
        <v>8153</v>
      </c>
      <c r="B2159" s="878" t="s">
        <v>8154</v>
      </c>
      <c r="C2159" s="803" t="s">
        <v>5881</v>
      </c>
      <c r="D2159" s="757"/>
      <c r="E2159" s="771">
        <v>113.07071999999997</v>
      </c>
      <c r="F2159" s="771">
        <v>100.42093319999997</v>
      </c>
      <c r="G2159" s="771">
        <v>90.17389919999998</v>
      </c>
      <c r="H2159" s="771">
        <v>84.640500839999973</v>
      </c>
    </row>
    <row r="2160" ht="0" hidden="1" outlineLevel="1">
      <c r="A2160" s="803" t="s">
        <v>8155</v>
      </c>
      <c r="B2160" s="878" t="s">
        <v>8154</v>
      </c>
      <c r="C2160" s="803" t="s">
        <v>5881</v>
      </c>
      <c r="D2160" s="757"/>
      <c r="E2160" s="771">
        <v>113.07071999999997</v>
      </c>
      <c r="F2160" s="771">
        <v>100.42093319999997</v>
      </c>
      <c r="G2160" s="771">
        <v>90.17389919999998</v>
      </c>
      <c r="H2160" s="771">
        <v>84.640500839999973</v>
      </c>
    </row>
    <row r="2161" ht="0" hidden="1" outlineLevel="1">
      <c r="A2161" s="803" t="s">
        <v>8156</v>
      </c>
      <c r="B2161" s="878" t="s">
        <v>8154</v>
      </c>
      <c r="C2161" s="803" t="s">
        <v>5881</v>
      </c>
      <c r="D2161" s="757"/>
      <c r="E2161" s="771">
        <v>113.07071999999997</v>
      </c>
      <c r="F2161" s="771">
        <v>100.42093319999997</v>
      </c>
      <c r="G2161" s="771">
        <v>90.17389919999998</v>
      </c>
      <c r="H2161" s="771">
        <v>84.640500839999973</v>
      </c>
    </row>
    <row r="2162" ht="0" hidden="1" outlineLevel="1">
      <c r="A2162" s="803" t="s">
        <v>8157</v>
      </c>
      <c r="B2162" s="878" t="s">
        <v>8158</v>
      </c>
      <c r="C2162" s="803" t="s">
        <v>5881</v>
      </c>
      <c r="D2162" s="757"/>
      <c r="E2162" s="771">
        <v>111.688512</v>
      </c>
      <c r="F2162" s="771">
        <v>95.77289904</v>
      </c>
      <c r="G2162" s="771">
        <v>86.00015424</v>
      </c>
      <c r="H2162" s="771">
        <v>80.722872048</v>
      </c>
    </row>
    <row r="2163" ht="0" hidden="1" outlineLevel="1">
      <c r="A2163" s="803" t="s">
        <v>8159</v>
      </c>
      <c r="B2163" s="878" t="s">
        <v>8158</v>
      </c>
      <c r="C2163" s="803" t="s">
        <v>5881</v>
      </c>
      <c r="D2163" s="757"/>
      <c r="E2163" s="771">
        <v>111.688512</v>
      </c>
      <c r="F2163" s="771">
        <v>95.77289904</v>
      </c>
      <c r="G2163" s="771">
        <v>86.00015424</v>
      </c>
      <c r="H2163" s="771">
        <v>80.722872048</v>
      </c>
    </row>
    <row r="2164" ht="0" hidden="1" outlineLevel="1">
      <c r="A2164" s="803" t="s">
        <v>8160</v>
      </c>
      <c r="B2164" s="878" t="s">
        <v>8161</v>
      </c>
      <c r="C2164" s="803" t="s">
        <v>5881</v>
      </c>
      <c r="D2164" s="757"/>
      <c r="E2164" s="771">
        <v>73.8192</v>
      </c>
      <c r="F2164" s="771">
        <v>65.560677</v>
      </c>
      <c r="G2164" s="771">
        <v>58.870812</v>
      </c>
      <c r="H2164" s="771">
        <v>55.2582849</v>
      </c>
    </row>
    <row r="2165" ht="0" hidden="1" outlineLevel="1">
      <c r="A2165" s="878" t="s">
        <v>8162</v>
      </c>
      <c r="B2165" s="888"/>
      <c r="C2165" s="803" t="s">
        <v>5881</v>
      </c>
      <c r="D2165" s="757"/>
      <c r="E2165" s="771">
        <v>0</v>
      </c>
      <c r="F2165" s="771">
        <v>0</v>
      </c>
      <c r="G2165" s="771">
        <v>0</v>
      </c>
      <c r="H2165" s="771">
        <v>0</v>
      </c>
    </row>
    <row r="2166" ht="0" hidden="1" outlineLevel="1">
      <c r="A2166" s="803" t="s">
        <v>8163</v>
      </c>
      <c r="B2166" s="878" t="s">
        <v>8164</v>
      </c>
      <c r="C2166" s="803" t="s">
        <v>5881</v>
      </c>
      <c r="D2166" s="757"/>
      <c r="E2166" s="771">
        <v>16.250303999999996</v>
      </c>
      <c r="F2166" s="771">
        <v>14.432301239999998</v>
      </c>
      <c r="G2166" s="771">
        <v>12.959617439999997</v>
      </c>
      <c r="H2166" s="771">
        <v>12.164368188</v>
      </c>
    </row>
    <row r="2167" ht="0" hidden="1" outlineLevel="1">
      <c r="A2167" s="803" t="s">
        <v>8165</v>
      </c>
      <c r="B2167" s="878" t="s">
        <v>8164</v>
      </c>
      <c r="C2167" s="803" t="s">
        <v>5881</v>
      </c>
      <c r="D2167" s="772"/>
      <c r="E2167" s="771">
        <v>16.250303999999996</v>
      </c>
      <c r="F2167" s="771">
        <v>14.432301239999998</v>
      </c>
      <c r="G2167" s="771">
        <v>12.959617439999997</v>
      </c>
      <c r="H2167" s="771">
        <v>12.164368188</v>
      </c>
    </row>
    <row r="2168" ht="0" hidden="1" outlineLevel="1">
      <c r="A2168" s="803" t="s">
        <v>8166</v>
      </c>
      <c r="B2168" s="878" t="s">
        <v>8167</v>
      </c>
      <c r="C2168" s="803" t="s">
        <v>5881</v>
      </c>
      <c r="D2168" s="772"/>
      <c r="E2168" s="771">
        <v>170.63961599999996</v>
      </c>
      <c r="F2168" s="771">
        <v>151.54930895999996</v>
      </c>
      <c r="G2168" s="771">
        <v>136.08509375999998</v>
      </c>
      <c r="H2168" s="771">
        <v>127.73441755199998</v>
      </c>
    </row>
    <row r="2169" ht="0" hidden="1" outlineLevel="1">
      <c r="A2169" s="803" t="s">
        <v>8168</v>
      </c>
      <c r="B2169" s="878" t="s">
        <v>8169</v>
      </c>
      <c r="C2169" s="803" t="s">
        <v>5881</v>
      </c>
      <c r="D2169" s="757"/>
      <c r="E2169" s="771">
        <v>170.63961599999996</v>
      </c>
      <c r="F2169" s="771">
        <v>151.54930895999996</v>
      </c>
      <c r="G2169" s="771">
        <v>136.08509375999998</v>
      </c>
      <c r="H2169" s="771">
        <v>127.73441755199998</v>
      </c>
    </row>
    <row r="2170" ht="0" hidden="1" outlineLevel="1">
      <c r="A2170" s="803" t="s">
        <v>8170</v>
      </c>
      <c r="B2170" s="878" t="s">
        <v>8171</v>
      </c>
      <c r="C2170" s="803" t="s">
        <v>5881</v>
      </c>
      <c r="D2170" s="757"/>
      <c r="E2170" s="771">
        <v>170.63961599999996</v>
      </c>
      <c r="F2170" s="771">
        <v>151.54930895999996</v>
      </c>
      <c r="G2170" s="771">
        <v>136.08509375999998</v>
      </c>
      <c r="H2170" s="771">
        <v>127.73441755199998</v>
      </c>
    </row>
    <row r="2171" ht="0" hidden="1" outlineLevel="1">
      <c r="A2171" s="803" t="s">
        <v>8172</v>
      </c>
      <c r="B2171" s="878" t="s">
        <v>8173</v>
      </c>
      <c r="C2171" s="803" t="s">
        <v>5881</v>
      </c>
      <c r="D2171" s="772"/>
      <c r="E2171" s="771">
        <v>168.022848</v>
      </c>
      <c r="F2171" s="771">
        <v>149.22529188</v>
      </c>
      <c r="G2171" s="771">
        <v>133.99822128000002</v>
      </c>
      <c r="H2171" s="771">
        <v>125.775603156</v>
      </c>
    </row>
    <row r="2172" ht="0" hidden="1" outlineLevel="1">
      <c r="A2172" s="803" t="s">
        <v>8174</v>
      </c>
      <c r="B2172" s="878" t="s">
        <v>8173</v>
      </c>
      <c r="C2172" s="803" t="s">
        <v>5881</v>
      </c>
      <c r="D2172" s="757"/>
      <c r="E2172" s="771">
        <v>168.022848</v>
      </c>
      <c r="F2172" s="771">
        <v>149.22529188</v>
      </c>
      <c r="G2172" s="771">
        <v>133.99822128000002</v>
      </c>
      <c r="H2172" s="771">
        <v>125.775603156</v>
      </c>
    </row>
    <row r="2173" ht="0" hidden="1" outlineLevel="1">
      <c r="A2173" s="803" t="s">
        <v>8175</v>
      </c>
      <c r="B2173" s="878" t="s">
        <v>8176</v>
      </c>
      <c r="C2173" s="803" t="s">
        <v>5881</v>
      </c>
      <c r="D2173" s="772"/>
      <c r="E2173" s="771">
        <v>136.62163199999998</v>
      </c>
      <c r="F2173" s="771">
        <v>121.33708691999999</v>
      </c>
      <c r="G2173" s="771">
        <v>108.95575151999999</v>
      </c>
      <c r="H2173" s="771">
        <v>102.26983040399999</v>
      </c>
    </row>
    <row r="2174" ht="0" hidden="1" outlineLevel="1">
      <c r="A2174" s="803" t="s">
        <v>8177</v>
      </c>
      <c r="B2174" s="878" t="s">
        <v>8178</v>
      </c>
      <c r="C2174" s="803" t="s">
        <v>5881</v>
      </c>
      <c r="D2174" s="757"/>
      <c r="E2174" s="771">
        <v>141.85516799999996</v>
      </c>
      <c r="F2174" s="771">
        <v>125.98512107999996</v>
      </c>
      <c r="G2174" s="771">
        <v>113.12949647999997</v>
      </c>
      <c r="H2174" s="771">
        <v>106.18745919599996</v>
      </c>
    </row>
    <row r="2175" ht="0" hidden="1" outlineLevel="1">
      <c r="A2175" s="803" t="s">
        <v>8179</v>
      </c>
      <c r="B2175" s="878" t="s">
        <v>8180</v>
      </c>
      <c r="C2175" s="803" t="s">
        <v>5881</v>
      </c>
      <c r="D2175" s="757"/>
      <c r="E2175" s="771">
        <v>141.85516799999996</v>
      </c>
      <c r="F2175" s="771">
        <v>125.98512107999996</v>
      </c>
      <c r="G2175" s="771">
        <v>113.12949647999997</v>
      </c>
      <c r="H2175" s="771">
        <v>106.18745919599996</v>
      </c>
    </row>
    <row r="2176" ht="0" hidden="1" outlineLevel="1">
      <c r="A2176" s="803" t="s">
        <v>8181</v>
      </c>
      <c r="B2176" s="878" t="s">
        <v>8182</v>
      </c>
      <c r="C2176" s="803" t="s">
        <v>5881</v>
      </c>
      <c r="D2176" s="772"/>
      <c r="E2176" s="771">
        <v>152.32224</v>
      </c>
      <c r="F2176" s="771">
        <v>135.28118939999996</v>
      </c>
      <c r="G2176" s="771">
        <v>121.47698639999999</v>
      </c>
      <c r="H2176" s="771">
        <v>114.02271677999997</v>
      </c>
    </row>
    <row r="2177" ht="0" hidden="1" outlineLevel="1">
      <c r="A2177" s="803" t="s">
        <v>8183</v>
      </c>
      <c r="B2177" s="878" t="s">
        <v>8184</v>
      </c>
      <c r="C2177" s="803" t="s">
        <v>5881</v>
      </c>
      <c r="D2177" s="757"/>
      <c r="E2177" s="771">
        <v>152.32224</v>
      </c>
      <c r="F2177" s="771">
        <v>135.28118939999996</v>
      </c>
      <c r="G2177" s="771">
        <v>121.47698639999999</v>
      </c>
      <c r="H2177" s="771">
        <v>114.02271677999997</v>
      </c>
    </row>
    <row r="2178" ht="0" hidden="1" outlineLevel="1">
      <c r="A2178" s="803" t="s">
        <v>8185</v>
      </c>
      <c r="B2178" s="878" t="s">
        <v>8186</v>
      </c>
      <c r="C2178" s="803" t="s">
        <v>5881</v>
      </c>
      <c r="D2178" s="757"/>
      <c r="E2178" s="771">
        <v>154.939008</v>
      </c>
      <c r="F2178" s="771">
        <v>137.60520648</v>
      </c>
      <c r="G2178" s="771">
        <v>123.56385888</v>
      </c>
      <c r="H2178" s="771">
        <v>115.981531176</v>
      </c>
    </row>
    <row r="2179" ht="0" hidden="1" outlineLevel="1">
      <c r="A2179" s="803" t="s">
        <v>8187</v>
      </c>
      <c r="B2179" s="878" t="s">
        <v>8188</v>
      </c>
      <c r="C2179" s="803" t="s">
        <v>5881</v>
      </c>
      <c r="D2179" s="757"/>
      <c r="E2179" s="771">
        <v>34.567679999999989</v>
      </c>
      <c r="F2179" s="771">
        <v>30.700420799999989</v>
      </c>
      <c r="G2179" s="771">
        <v>27.567724799999993</v>
      </c>
      <c r="H2179" s="771">
        <v>25.876068959999994</v>
      </c>
    </row>
    <row r="2180" ht="0" hidden="1" outlineLevel="1">
      <c r="A2180" s="803" t="s">
        <v>8189</v>
      </c>
      <c r="B2180" s="878" t="s">
        <v>8188</v>
      </c>
      <c r="C2180" s="803" t="s">
        <v>5881</v>
      </c>
      <c r="D2180" s="757"/>
      <c r="E2180" s="771">
        <v>34.567679999999989</v>
      </c>
      <c r="F2180" s="771">
        <v>30.700420799999989</v>
      </c>
      <c r="G2180" s="771">
        <v>27.567724799999993</v>
      </c>
      <c r="H2180" s="771">
        <v>25.876068959999994</v>
      </c>
    </row>
    <row r="2181" ht="0" hidden="1" outlineLevel="1">
      <c r="A2181" s="803" t="s">
        <v>8190</v>
      </c>
      <c r="B2181" s="878" t="s">
        <v>8191</v>
      </c>
      <c r="C2181" s="803" t="s">
        <v>5881</v>
      </c>
      <c r="D2181" s="757"/>
      <c r="E2181" s="771">
        <v>141.85516799999996</v>
      </c>
      <c r="F2181" s="771">
        <v>125.98512107999996</v>
      </c>
      <c r="G2181" s="771">
        <v>113.12949647999997</v>
      </c>
      <c r="H2181" s="771">
        <v>106.18745919599996</v>
      </c>
    </row>
    <row r="2182" ht="0" hidden="1" outlineLevel="1">
      <c r="A2182" s="803" t="s">
        <v>8192</v>
      </c>
      <c r="B2182" s="878" t="s">
        <v>8193</v>
      </c>
      <c r="C2182" s="803" t="s">
        <v>5881</v>
      </c>
      <c r="D2182" s="757"/>
      <c r="E2182" s="771">
        <v>141.85516799999996</v>
      </c>
      <c r="F2182" s="771">
        <v>125.98512107999996</v>
      </c>
      <c r="G2182" s="771">
        <v>113.12949647999997</v>
      </c>
      <c r="H2182" s="771">
        <v>106.18745919599996</v>
      </c>
    </row>
    <row r="2183" ht="0" hidden="1" outlineLevel="1">
      <c r="A2183" s="803" t="s">
        <v>8194</v>
      </c>
      <c r="B2183" s="878" t="s">
        <v>8195</v>
      </c>
      <c r="C2183" s="803" t="s">
        <v>5881</v>
      </c>
      <c r="D2183" s="757"/>
      <c r="E2183" s="771">
        <v>113.07071999999997</v>
      </c>
      <c r="F2183" s="771">
        <v>100.42093319999997</v>
      </c>
      <c r="G2183" s="771">
        <v>90.17389919999998</v>
      </c>
      <c r="H2183" s="771">
        <v>84.640500839999973</v>
      </c>
    </row>
    <row r="2184" ht="0" hidden="1" outlineLevel="1">
      <c r="A2184" s="803" t="s">
        <v>8196</v>
      </c>
      <c r="B2184" s="878" t="s">
        <v>8195</v>
      </c>
      <c r="C2184" s="803" t="s">
        <v>5881</v>
      </c>
      <c r="D2184" s="757"/>
      <c r="E2184" s="771">
        <v>113.07071999999997</v>
      </c>
      <c r="F2184" s="771">
        <v>100.42093319999997</v>
      </c>
      <c r="G2184" s="771">
        <v>90.17389919999998</v>
      </c>
      <c r="H2184" s="771">
        <v>84.640500839999973</v>
      </c>
    </row>
    <row r="2185" ht="0" hidden="1" outlineLevel="1">
      <c r="A2185" s="803" t="s">
        <v>8197</v>
      </c>
      <c r="B2185" s="878" t="s">
        <v>8198</v>
      </c>
      <c r="C2185" s="803" t="s">
        <v>5881</v>
      </c>
      <c r="D2185" s="757"/>
      <c r="E2185" s="771">
        <v>113.07071999999997</v>
      </c>
      <c r="F2185" s="771">
        <v>100.42093319999997</v>
      </c>
      <c r="G2185" s="771">
        <v>90.17389919999998</v>
      </c>
      <c r="H2185" s="771">
        <v>84.640500839999973</v>
      </c>
    </row>
    <row r="2186" ht="0" hidden="1" outlineLevel="1">
      <c r="A2186" s="799" t="s">
        <v>8199</v>
      </c>
      <c r="B2186" s="883" t="s">
        <v>7980</v>
      </c>
      <c r="C2186" s="803" t="s">
        <v>5881</v>
      </c>
      <c r="D2186" s="757"/>
      <c r="E2186" s="771">
        <v>126.15455999999999</v>
      </c>
      <c r="F2186" s="771">
        <v>112.04101859999997</v>
      </c>
      <c r="G2186" s="771">
        <v>100.6082616</v>
      </c>
      <c r="H2186" s="771">
        <v>94.434572819999971</v>
      </c>
    </row>
    <row r="2187" ht="0" hidden="1" outlineLevel="1">
      <c r="A2187" s="799" t="s">
        <v>8200</v>
      </c>
      <c r="B2187" s="883" t="s">
        <v>8006</v>
      </c>
      <c r="C2187" s="803" t="s">
        <v>5881</v>
      </c>
      <c r="D2187" s="757"/>
      <c r="E2187" s="771">
        <v>113.07071999999997</v>
      </c>
      <c r="F2187" s="771">
        <v>100.42093319999997</v>
      </c>
      <c r="G2187" s="771">
        <v>90.17389919999998</v>
      </c>
      <c r="H2187" s="771">
        <v>84.640500839999973</v>
      </c>
    </row>
    <row r="2188" ht="0" hidden="1" outlineLevel="1">
      <c r="A2188" s="799" t="s">
        <v>8201</v>
      </c>
      <c r="B2188" s="883" t="s">
        <v>8006</v>
      </c>
      <c r="C2188" s="803" t="s">
        <v>5881</v>
      </c>
      <c r="D2188" s="757"/>
      <c r="E2188" s="771">
        <v>113.07071999999997</v>
      </c>
      <c r="F2188" s="771">
        <v>100.42093319999997</v>
      </c>
      <c r="G2188" s="771">
        <v>90.17389919999998</v>
      </c>
      <c r="H2188" s="771">
        <v>84.640500839999973</v>
      </c>
    </row>
    <row r="2189" ht="0" hidden="1" outlineLevel="1">
      <c r="A2189" s="799" t="s">
        <v>8202</v>
      </c>
      <c r="B2189" s="883" t="s">
        <v>8009</v>
      </c>
      <c r="C2189" s="803" t="s">
        <v>5881</v>
      </c>
      <c r="D2189" s="757"/>
      <c r="E2189" s="771">
        <v>113.07071999999997</v>
      </c>
      <c r="F2189" s="771">
        <v>100.42093319999997</v>
      </c>
      <c r="G2189" s="771">
        <v>90.17389919999998</v>
      </c>
      <c r="H2189" s="771">
        <v>84.640500839999973</v>
      </c>
    </row>
    <row r="2190" ht="0" hidden="1" outlineLevel="1">
      <c r="A2190" s="799" t="s">
        <v>8203</v>
      </c>
      <c r="B2190" s="883" t="s">
        <v>8204</v>
      </c>
      <c r="C2190" s="803" t="s">
        <v>5881</v>
      </c>
      <c r="D2190" s="757"/>
      <c r="E2190" s="771">
        <v>113.07071999999997</v>
      </c>
      <c r="F2190" s="771">
        <v>100.42093319999997</v>
      </c>
      <c r="G2190" s="771">
        <v>90.17389919999998</v>
      </c>
      <c r="H2190" s="771">
        <v>84.640500839999973</v>
      </c>
    </row>
    <row r="2191" ht="0" hidden="1" outlineLevel="1">
      <c r="A2191" s="799" t="s">
        <v>8205</v>
      </c>
      <c r="B2191" s="883" t="s">
        <v>8204</v>
      </c>
      <c r="C2191" s="803" t="s">
        <v>5881</v>
      </c>
      <c r="D2191" s="757"/>
      <c r="E2191" s="771">
        <v>113.07071999999997</v>
      </c>
      <c r="F2191" s="771">
        <v>100.42093319999997</v>
      </c>
      <c r="G2191" s="771">
        <v>90.17389919999998</v>
      </c>
      <c r="H2191" s="771">
        <v>84.640500839999973</v>
      </c>
    </row>
    <row r="2192" ht="0" hidden="1" outlineLevel="1">
      <c r="A2192" s="799" t="s">
        <v>8206</v>
      </c>
      <c r="B2192" s="883" t="s">
        <v>8207</v>
      </c>
      <c r="C2192" s="803" t="s">
        <v>5881</v>
      </c>
      <c r="D2192" s="757"/>
      <c r="E2192" s="771">
        <v>110.45395200000002</v>
      </c>
      <c r="F2192" s="771">
        <v>98.096916120000017</v>
      </c>
      <c r="G2192" s="771">
        <v>88.087026720000011</v>
      </c>
      <c r="H2192" s="771">
        <v>82.681686444000007</v>
      </c>
    </row>
    <row r="2193" ht="0" hidden="1" outlineLevel="1">
      <c r="A2193" s="799" t="s">
        <v>8208</v>
      </c>
      <c r="B2193" s="883" t="s">
        <v>8207</v>
      </c>
      <c r="C2193" s="803" t="s">
        <v>5881</v>
      </c>
      <c r="D2193" s="757"/>
      <c r="E2193" s="771">
        <v>110.45395200000002</v>
      </c>
      <c r="F2193" s="771">
        <v>98.096916120000017</v>
      </c>
      <c r="G2193" s="771">
        <v>88.087026720000011</v>
      </c>
      <c r="H2193" s="771">
        <v>82.681686444000007</v>
      </c>
    </row>
    <row r="2194" ht="0" hidden="1" outlineLevel="1">
      <c r="A2194" s="799" t="s">
        <v>8209</v>
      </c>
      <c r="B2194" s="883" t="s">
        <v>8207</v>
      </c>
      <c r="C2194" s="803" t="s">
        <v>5881</v>
      </c>
      <c r="D2194" s="757"/>
      <c r="E2194" s="771">
        <v>110.45395200000002</v>
      </c>
      <c r="F2194" s="771">
        <v>98.096916120000017</v>
      </c>
      <c r="G2194" s="771">
        <v>88.087026720000011</v>
      </c>
      <c r="H2194" s="771">
        <v>82.681686444000007</v>
      </c>
    </row>
    <row r="2195" ht="0" hidden="1" outlineLevel="1">
      <c r="A2195" s="799" t="s">
        <v>8210</v>
      </c>
      <c r="B2195" s="883" t="s">
        <v>8211</v>
      </c>
      <c r="C2195" s="803" t="s">
        <v>5881</v>
      </c>
      <c r="D2195" s="757"/>
      <c r="E2195" s="771">
        <v>141.85516799999996</v>
      </c>
      <c r="F2195" s="771">
        <v>125.98512107999996</v>
      </c>
      <c r="G2195" s="771">
        <v>113.12949647999997</v>
      </c>
      <c r="H2195" s="771">
        <v>106.18745919599996</v>
      </c>
    </row>
    <row r="2196" ht="0" hidden="1" outlineLevel="1">
      <c r="A2196" s="803" t="s">
        <v>8212</v>
      </c>
      <c r="B2196" s="878" t="s">
        <v>8013</v>
      </c>
      <c r="C2196" s="803" t="s">
        <v>5881</v>
      </c>
      <c r="D2196" s="757"/>
      <c r="E2196" s="771">
        <v>113.07071999999997</v>
      </c>
      <c r="F2196" s="771">
        <v>100.42093319999997</v>
      </c>
      <c r="G2196" s="771">
        <v>90.17389919999998</v>
      </c>
      <c r="H2196" s="771">
        <v>84.640500839999973</v>
      </c>
    </row>
    <row r="2197" ht="0" hidden="1" outlineLevel="1">
      <c r="A2197" s="803" t="s">
        <v>8213</v>
      </c>
      <c r="B2197" s="878" t="s">
        <v>8013</v>
      </c>
      <c r="C2197" s="803" t="s">
        <v>5881</v>
      </c>
      <c r="D2197" s="757"/>
      <c r="E2197" s="771">
        <v>113.07071999999997</v>
      </c>
      <c r="F2197" s="771">
        <v>100.42093319999997</v>
      </c>
      <c r="G2197" s="771">
        <v>90.17389919999998</v>
      </c>
      <c r="H2197" s="771">
        <v>84.640500839999973</v>
      </c>
    </row>
    <row r="2198" ht="0" hidden="1" outlineLevel="1">
      <c r="A2198" s="803" t="s">
        <v>8214</v>
      </c>
      <c r="B2198" s="878" t="s">
        <v>8215</v>
      </c>
      <c r="C2198" s="803" t="s">
        <v>5881</v>
      </c>
      <c r="D2198" s="757"/>
      <c r="E2198" s="771">
        <v>141.85516799999996</v>
      </c>
      <c r="F2198" s="771">
        <v>125.98512107999996</v>
      </c>
      <c r="G2198" s="771">
        <v>113.12949647999997</v>
      </c>
      <c r="H2198" s="771">
        <v>106.18745919599996</v>
      </c>
    </row>
    <row r="2199" ht="0" hidden="1" outlineLevel="1">
      <c r="A2199" s="803" t="s">
        <v>8216</v>
      </c>
      <c r="B2199" s="878" t="s">
        <v>8217</v>
      </c>
      <c r="C2199" s="803" t="s">
        <v>5881</v>
      </c>
      <c r="D2199" s="757"/>
      <c r="E2199" s="771">
        <v>113.07071999999997</v>
      </c>
      <c r="F2199" s="771">
        <v>100.42093319999997</v>
      </c>
      <c r="G2199" s="771">
        <v>90.17389919999998</v>
      </c>
      <c r="H2199" s="771">
        <v>84.640500839999973</v>
      </c>
    </row>
    <row r="2200" ht="0" hidden="1" outlineLevel="1">
      <c r="A2200" s="803" t="s">
        <v>8218</v>
      </c>
      <c r="B2200" s="878" t="s">
        <v>8219</v>
      </c>
      <c r="C2200" s="803" t="s">
        <v>5881</v>
      </c>
      <c r="D2200" s="772"/>
      <c r="E2200" s="771">
        <v>115.68748799999997</v>
      </c>
      <c r="F2200" s="771">
        <v>102.74495027999998</v>
      </c>
      <c r="G2200" s="771">
        <v>92.260771679999991</v>
      </c>
      <c r="H2200" s="771">
        <v>86.599315235999981</v>
      </c>
    </row>
    <row r="2201" ht="0" hidden="1" outlineLevel="1">
      <c r="A2201" s="803" t="s">
        <v>8220</v>
      </c>
      <c r="B2201" s="878" t="s">
        <v>8219</v>
      </c>
      <c r="C2201" s="803" t="s">
        <v>5881</v>
      </c>
      <c r="D2201" s="772"/>
      <c r="E2201" s="771">
        <v>108.97828799999999</v>
      </c>
      <c r="F2201" s="771">
        <v>93.44888195999998</v>
      </c>
      <c r="G2201" s="771">
        <v>83.91328175999999</v>
      </c>
      <c r="H2201" s="771">
        <v>78.764057651999977</v>
      </c>
    </row>
    <row r="2202" ht="0" hidden="1" outlineLevel="1">
      <c r="A2202" s="803" t="s">
        <v>8221</v>
      </c>
      <c r="B2202" s="878" t="s">
        <v>8222</v>
      </c>
      <c r="C2202" s="803" t="s">
        <v>5881</v>
      </c>
      <c r="D2202" s="772"/>
      <c r="E2202" s="771">
        <v>115.68748799999997</v>
      </c>
      <c r="F2202" s="771">
        <v>102.74495027999998</v>
      </c>
      <c r="G2202" s="771">
        <v>92.260771679999991</v>
      </c>
      <c r="H2202" s="771">
        <v>86.599315235999981</v>
      </c>
    </row>
    <row r="2203" ht="0" hidden="1" outlineLevel="1">
      <c r="A2203" s="803" t="s">
        <v>8223</v>
      </c>
      <c r="B2203" s="878" t="s">
        <v>7982</v>
      </c>
      <c r="C2203" s="803" t="s">
        <v>5881</v>
      </c>
      <c r="D2203" s="757"/>
      <c r="E2203" s="771">
        <v>115.68748799999997</v>
      </c>
      <c r="F2203" s="771">
        <v>102.74495027999998</v>
      </c>
      <c r="G2203" s="771">
        <v>92.260771679999991</v>
      </c>
      <c r="H2203" s="771">
        <v>86.599315235999981</v>
      </c>
    </row>
    <row r="2204" ht="0" hidden="1" outlineLevel="1">
      <c r="A2204" s="803" t="s">
        <v>8224</v>
      </c>
      <c r="B2204" s="878" t="s">
        <v>8225</v>
      </c>
      <c r="C2204" s="803" t="s">
        <v>5881</v>
      </c>
      <c r="D2204" s="772"/>
      <c r="E2204" s="771">
        <v>115.68748799999997</v>
      </c>
      <c r="F2204" s="771">
        <v>102.74495027999998</v>
      </c>
      <c r="G2204" s="771">
        <v>92.260771679999991</v>
      </c>
      <c r="H2204" s="771">
        <v>86.599315235999981</v>
      </c>
    </row>
    <row r="2205" ht="0" hidden="1" outlineLevel="1">
      <c r="A2205" s="803" t="s">
        <v>8226</v>
      </c>
      <c r="B2205" s="878" t="s">
        <v>8227</v>
      </c>
      <c r="C2205" s="803" t="s">
        <v>5881</v>
      </c>
      <c r="D2205" s="757"/>
      <c r="E2205" s="771">
        <v>118.30425599999997</v>
      </c>
      <c r="F2205" s="771">
        <v>105.06896735999997</v>
      </c>
      <c r="G2205" s="771">
        <v>94.347644159999987</v>
      </c>
      <c r="H2205" s="771">
        <v>88.558129631999989</v>
      </c>
    </row>
    <row r="2206" ht="0" hidden="1" outlineLevel="1">
      <c r="A2206" s="803" t="s">
        <v>8228</v>
      </c>
      <c r="B2206" s="878" t="s">
        <v>8016</v>
      </c>
      <c r="C2206" s="803" t="s">
        <v>5881</v>
      </c>
      <c r="D2206" s="772"/>
      <c r="E2206" s="771">
        <v>118.30425599999997</v>
      </c>
      <c r="F2206" s="771">
        <v>105.06896735999997</v>
      </c>
      <c r="G2206" s="771">
        <v>94.347644159999987</v>
      </c>
      <c r="H2206" s="771">
        <v>88.558129631999989</v>
      </c>
    </row>
    <row r="2207" ht="0" hidden="1" outlineLevel="1">
      <c r="A2207" s="803" t="s">
        <v>8229</v>
      </c>
      <c r="B2207" s="878" t="s">
        <v>8230</v>
      </c>
      <c r="C2207" s="803" t="s">
        <v>5881</v>
      </c>
      <c r="D2207" s="772"/>
      <c r="E2207" s="771">
        <v>118.30425599999997</v>
      </c>
      <c r="F2207" s="771">
        <v>105.06896735999997</v>
      </c>
      <c r="G2207" s="771">
        <v>94.347644159999987</v>
      </c>
      <c r="H2207" s="771">
        <v>88.558129631999989</v>
      </c>
    </row>
    <row r="2208" ht="0" hidden="1" outlineLevel="1">
      <c r="A2208" s="878" t="s">
        <v>8231</v>
      </c>
      <c r="B2208" s="888"/>
      <c r="C2208" s="803" t="s">
        <v>5881</v>
      </c>
      <c r="D2208" s="778"/>
      <c r="E2208" s="771">
        <v>0</v>
      </c>
      <c r="F2208" s="771">
        <v>0</v>
      </c>
      <c r="G2208" s="771">
        <v>0</v>
      </c>
      <c r="H2208" s="771">
        <v>0</v>
      </c>
    </row>
    <row r="2209" ht="0" hidden="1" outlineLevel="1">
      <c r="A2209" s="803" t="s">
        <v>8232</v>
      </c>
      <c r="B2209" s="878" t="s">
        <v>8233</v>
      </c>
      <c r="C2209" s="803" t="s">
        <v>5881</v>
      </c>
      <c r="D2209" s="778"/>
      <c r="E2209" s="771">
        <v>110.45395200000002</v>
      </c>
      <c r="F2209" s="771">
        <v>98.096916120000017</v>
      </c>
      <c r="G2209" s="771">
        <v>88.087026720000011</v>
      </c>
      <c r="H2209" s="771">
        <v>82.681686444000007</v>
      </c>
    </row>
    <row r="2210" ht="0" hidden="1" outlineLevel="1">
      <c r="A2210" s="803" t="s">
        <v>8234</v>
      </c>
      <c r="B2210" s="878" t="s">
        <v>8235</v>
      </c>
      <c r="C2210" s="803" t="s">
        <v>5881</v>
      </c>
      <c r="D2210" s="778"/>
      <c r="E2210" s="771">
        <v>173.256384</v>
      </c>
      <c r="F2210" s="771">
        <v>153.87332604</v>
      </c>
      <c r="G2210" s="771">
        <v>138.17196624</v>
      </c>
      <c r="H2210" s="771">
        <v>129.693231948</v>
      </c>
    </row>
    <row r="2211" ht="0" hidden="1" outlineLevel="1">
      <c r="A2211" s="803" t="s">
        <v>8236</v>
      </c>
      <c r="B2211" s="878" t="s">
        <v>8237</v>
      </c>
      <c r="C2211" s="803" t="s">
        <v>5881</v>
      </c>
      <c r="D2211" s="778"/>
      <c r="E2211" s="771">
        <v>144.47193599999997</v>
      </c>
      <c r="F2211" s="771">
        <v>128.30913815999998</v>
      </c>
      <c r="G2211" s="771">
        <v>115.21636895999998</v>
      </c>
      <c r="H2211" s="771">
        <v>108.14627359199999</v>
      </c>
    </row>
    <row r="2212" ht="0" hidden="1" outlineLevel="1">
      <c r="A2212" s="803" t="s">
        <v>8238</v>
      </c>
      <c r="B2212" s="878" t="s">
        <v>8239</v>
      </c>
      <c r="C2212" s="803" t="s">
        <v>5881</v>
      </c>
      <c r="D2212" s="778"/>
      <c r="E2212" s="771">
        <v>21.483839999999994</v>
      </c>
      <c r="F2212" s="771">
        <v>19.080335399999996</v>
      </c>
      <c r="G2212" s="771">
        <v>17.133362399999996</v>
      </c>
      <c r="H2212" s="771">
        <v>16.081996979999996</v>
      </c>
    </row>
    <row r="2213" ht="0" hidden="1" outlineLevel="1">
      <c r="A2213" s="803" t="s">
        <v>8240</v>
      </c>
      <c r="B2213" s="878" t="s">
        <v>8241</v>
      </c>
      <c r="C2213" s="803" t="s">
        <v>5881</v>
      </c>
      <c r="D2213" s="778"/>
      <c r="E2213" s="771">
        <v>139.23839999999998</v>
      </c>
      <c r="F2213" s="771">
        <v>123.66110400000001</v>
      </c>
      <c r="G2213" s="771">
        <v>111.042624</v>
      </c>
      <c r="H2213" s="771">
        <v>104.2286448</v>
      </c>
    </row>
    <row r="2214" ht="0" hidden="1" outlineLevel="1">
      <c r="A2214" s="803" t="s">
        <v>8242</v>
      </c>
      <c r="B2214" s="878" t="s">
        <v>8243</v>
      </c>
      <c r="C2214" s="803" t="s">
        <v>5881</v>
      </c>
      <c r="D2214" s="778"/>
      <c r="E2214" s="771">
        <v>144.47193599999997</v>
      </c>
      <c r="F2214" s="771">
        <v>128.30913815999998</v>
      </c>
      <c r="G2214" s="771">
        <v>115.21636895999998</v>
      </c>
      <c r="H2214" s="771">
        <v>108.14627359199999</v>
      </c>
    </row>
    <row r="2215" ht="0" hidden="1" outlineLevel="1">
      <c r="A2215" s="803" t="s">
        <v>8244</v>
      </c>
      <c r="B2215" s="878" t="s">
        <v>8019</v>
      </c>
      <c r="C2215" s="803" t="s">
        <v>5881</v>
      </c>
      <c r="D2215" s="778"/>
      <c r="E2215" s="771">
        <v>147.08870399999998</v>
      </c>
      <c r="F2215" s="771">
        <v>130.63315523999998</v>
      </c>
      <c r="G2215" s="771">
        <v>117.30324143999998</v>
      </c>
      <c r="H2215" s="771">
        <v>110.10508798799998</v>
      </c>
    </row>
    <row r="2216" ht="0" hidden="1" outlineLevel="1">
      <c r="A2216" s="803" t="s">
        <v>8245</v>
      </c>
      <c r="B2216" s="878" t="s">
        <v>8246</v>
      </c>
      <c r="C2216" s="803" t="s">
        <v>5881</v>
      </c>
      <c r="D2216" s="778"/>
      <c r="E2216" s="771">
        <v>147.08870399999998</v>
      </c>
      <c r="F2216" s="771">
        <v>130.63315523999998</v>
      </c>
      <c r="G2216" s="771">
        <v>117.30324143999998</v>
      </c>
      <c r="H2216" s="771">
        <v>110.10508798799998</v>
      </c>
    </row>
    <row r="2217" ht="0" hidden="1" outlineLevel="1">
      <c r="A2217" s="803" t="s">
        <v>8247</v>
      </c>
      <c r="B2217" s="878" t="s">
        <v>8248</v>
      </c>
      <c r="C2217" s="803" t="s">
        <v>5881</v>
      </c>
      <c r="D2217" s="778"/>
      <c r="E2217" s="771">
        <v>147.08870399999998</v>
      </c>
      <c r="F2217" s="771">
        <v>130.63315523999998</v>
      </c>
      <c r="G2217" s="771">
        <v>117.30324143999998</v>
      </c>
      <c r="H2217" s="771">
        <v>110.10508798799998</v>
      </c>
    </row>
    <row r="2218" ht="0" hidden="1" outlineLevel="1">
      <c r="A2218" s="803" t="s">
        <v>8249</v>
      </c>
      <c r="B2218" s="878" t="s">
        <v>8250</v>
      </c>
      <c r="C2218" s="803" t="s">
        <v>5881</v>
      </c>
      <c r="D2218" s="757"/>
      <c r="E2218" s="771">
        <v>118.30425599999997</v>
      </c>
      <c r="F2218" s="771">
        <v>105.06896735999997</v>
      </c>
      <c r="G2218" s="771">
        <v>94.347644159999987</v>
      </c>
      <c r="H2218" s="771">
        <v>88.558129631999989</v>
      </c>
    </row>
    <row r="2219" ht="0" hidden="1" outlineLevel="1">
      <c r="A2219" s="878" t="s">
        <v>8251</v>
      </c>
      <c r="B2219" s="888"/>
      <c r="C2219" s="803" t="s">
        <v>5881</v>
      </c>
      <c r="D2219" s="757"/>
      <c r="E2219" s="771">
        <v>0</v>
      </c>
      <c r="F2219" s="771">
        <v>0</v>
      </c>
      <c r="G2219" s="771">
        <v>0</v>
      </c>
      <c r="H2219" s="771">
        <v>0</v>
      </c>
    </row>
    <row r="2220" ht="0" hidden="1" outlineLevel="1">
      <c r="A2220" s="803" t="s">
        <v>8252</v>
      </c>
      <c r="B2220" s="883" t="s">
        <v>8253</v>
      </c>
      <c r="C2220" s="803" t="s">
        <v>5881</v>
      </c>
      <c r="D2220" s="757"/>
      <c r="E2220" s="771">
        <v>139.23839999999998</v>
      </c>
      <c r="F2220" s="771">
        <v>123.66110400000001</v>
      </c>
      <c r="G2220" s="771">
        <v>111.042624</v>
      </c>
      <c r="H2220" s="771">
        <v>104.2286448</v>
      </c>
    </row>
    <row r="2221" ht="0" hidden="1" outlineLevel="1">
      <c r="A2221" s="803" t="s">
        <v>8254</v>
      </c>
      <c r="B2221" s="878" t="s">
        <v>8255</v>
      </c>
      <c r="C2221" s="803" t="s">
        <v>5881</v>
      </c>
      <c r="D2221" s="757"/>
      <c r="E2221" s="771">
        <v>144.47193599999997</v>
      </c>
      <c r="F2221" s="771">
        <v>128.30913815999998</v>
      </c>
      <c r="G2221" s="771">
        <v>115.21636895999998</v>
      </c>
      <c r="H2221" s="771">
        <v>108.14627359199999</v>
      </c>
    </row>
    <row r="2222" ht="0" hidden="1" outlineLevel="1">
      <c r="A2222" s="803" t="s">
        <v>8256</v>
      </c>
      <c r="B2222" s="878" t="s">
        <v>8257</v>
      </c>
      <c r="C2222" s="803" t="s">
        <v>5881</v>
      </c>
      <c r="D2222" s="757"/>
      <c r="E2222" s="771">
        <v>144.47193599999997</v>
      </c>
      <c r="F2222" s="771">
        <v>128.30913815999998</v>
      </c>
      <c r="G2222" s="771">
        <v>115.21636895999998</v>
      </c>
      <c r="H2222" s="771">
        <v>108.14627359199999</v>
      </c>
    </row>
    <row r="2223" ht="0" hidden="1" outlineLevel="1">
      <c r="A2223" s="878" t="s">
        <v>8258</v>
      </c>
      <c r="B2223" s="888"/>
      <c r="C2223" s="803" t="s">
        <v>5881</v>
      </c>
      <c r="D2223" s="757"/>
      <c r="E2223" s="771">
        <v>0</v>
      </c>
      <c r="F2223" s="771">
        <v>0</v>
      </c>
      <c r="G2223" s="771">
        <v>0</v>
      </c>
      <c r="H2223" s="771">
        <v>0</v>
      </c>
    </row>
    <row r="2224" ht="0" hidden="1" outlineLevel="1">
      <c r="A2224" s="803" t="s">
        <v>8259</v>
      </c>
      <c r="B2224" s="878" t="s">
        <v>7996</v>
      </c>
      <c r="C2224" s="803" t="s">
        <v>5881</v>
      </c>
      <c r="D2224" s="757"/>
      <c r="E2224" s="771">
        <v>60.735359999999979</v>
      </c>
      <c r="F2224" s="771">
        <v>53.940591599999983</v>
      </c>
      <c r="G2224" s="771">
        <v>48.436449599999989</v>
      </c>
      <c r="H2224" s="771">
        <v>45.464212919999987</v>
      </c>
    </row>
    <row r="2225" ht="0" hidden="1" outlineLevel="1">
      <c r="A2225" s="799" t="s">
        <v>8260</v>
      </c>
      <c r="B2225" s="878" t="s">
        <v>7996</v>
      </c>
      <c r="C2225" s="803" t="s">
        <v>5881</v>
      </c>
      <c r="D2225" s="757"/>
      <c r="E2225" s="771">
        <v>60.735359999999979</v>
      </c>
      <c r="F2225" s="771">
        <v>53.940591599999983</v>
      </c>
      <c r="G2225" s="771">
        <v>48.436449599999989</v>
      </c>
      <c r="H2225" s="771">
        <v>45.464212919999987</v>
      </c>
    </row>
    <row r="2226" ht="0" hidden="1" outlineLevel="1">
      <c r="A2226" s="878" t="s">
        <v>8261</v>
      </c>
      <c r="B2226" s="888"/>
      <c r="C2226" s="803" t="s">
        <v>5881</v>
      </c>
      <c r="D2226" s="757"/>
      <c r="E2226" s="771">
        <v>0</v>
      </c>
      <c r="F2226" s="771">
        <v>0</v>
      </c>
      <c r="G2226" s="771">
        <v>0</v>
      </c>
      <c r="H2226" s="771">
        <v>0</v>
      </c>
    </row>
    <row r="2227" ht="0" hidden="1" outlineLevel="1">
      <c r="A2227" s="803" t="s">
        <v>8262</v>
      </c>
      <c r="B2227" s="878" t="s">
        <v>8263</v>
      </c>
      <c r="C2227" s="803" t="s">
        <v>5881</v>
      </c>
      <c r="D2227" s="757"/>
      <c r="E2227" s="771">
        <v>118.30425599999997</v>
      </c>
      <c r="F2227" s="771">
        <v>105.06896735999997</v>
      </c>
      <c r="G2227" s="771">
        <v>94.347644159999987</v>
      </c>
      <c r="H2227" s="771">
        <v>88.558129631999989</v>
      </c>
    </row>
    <row r="2228" ht="0" hidden="1" outlineLevel="1">
      <c r="A2228" s="799" t="s">
        <v>8264</v>
      </c>
      <c r="B2228" s="883" t="s">
        <v>8265</v>
      </c>
      <c r="C2228" s="803" t="s">
        <v>5881</v>
      </c>
      <c r="D2228" s="757"/>
      <c r="E2228" s="771">
        <v>113.07071999999997</v>
      </c>
      <c r="F2228" s="771">
        <v>100.42093319999997</v>
      </c>
      <c r="G2228" s="771">
        <v>90.17389919999998</v>
      </c>
      <c r="H2228" s="771">
        <v>84.640500839999973</v>
      </c>
    </row>
    <row r="2229" ht="0" hidden="1" outlineLevel="1">
      <c r="A2229" s="799" t="s">
        <v>8266</v>
      </c>
      <c r="B2229" s="883" t="s">
        <v>8265</v>
      </c>
      <c r="C2229" s="803" t="s">
        <v>5881</v>
      </c>
      <c r="D2229" s="757"/>
      <c r="E2229" s="771">
        <v>113.07071999999997</v>
      </c>
      <c r="F2229" s="771">
        <v>100.42093319999997</v>
      </c>
      <c r="G2229" s="771">
        <v>90.17389919999998</v>
      </c>
      <c r="H2229" s="771">
        <v>84.640500839999973</v>
      </c>
    </row>
    <row r="2230" ht="0" hidden="1" outlineLevel="1">
      <c r="A2230" s="799" t="s">
        <v>8267</v>
      </c>
      <c r="B2230" s="883" t="s">
        <v>8268</v>
      </c>
      <c r="C2230" s="803" t="s">
        <v>5881</v>
      </c>
      <c r="D2230" s="757"/>
      <c r="E2230" s="771">
        <v>113.07071999999997</v>
      </c>
      <c r="F2230" s="771">
        <v>100.42093319999997</v>
      </c>
      <c r="G2230" s="771">
        <v>90.17389919999998</v>
      </c>
      <c r="H2230" s="771">
        <v>84.640500839999973</v>
      </c>
    </row>
    <row r="2231" ht="0" hidden="1" outlineLevel="1">
      <c r="A2231" s="799" t="s">
        <v>8269</v>
      </c>
      <c r="B2231" s="883" t="s">
        <v>8270</v>
      </c>
      <c r="C2231" s="803" t="s">
        <v>5881</v>
      </c>
      <c r="D2231" s="757"/>
      <c r="E2231" s="771">
        <v>107.837184</v>
      </c>
      <c r="F2231" s="771">
        <v>95.77289904</v>
      </c>
      <c r="G2231" s="771">
        <v>86.00015424</v>
      </c>
      <c r="H2231" s="771">
        <v>80.722872048</v>
      </c>
    </row>
    <row r="2232" ht="0" hidden="1" outlineLevel="1">
      <c r="A2232" s="799" t="s">
        <v>8271</v>
      </c>
      <c r="B2232" s="883" t="s">
        <v>8270</v>
      </c>
      <c r="C2232" s="803" t="s">
        <v>5881</v>
      </c>
      <c r="D2232" s="757"/>
      <c r="E2232" s="771">
        <v>107.837184</v>
      </c>
      <c r="F2232" s="771">
        <v>95.77289904</v>
      </c>
      <c r="G2232" s="771">
        <v>86.00015424</v>
      </c>
      <c r="H2232" s="771">
        <v>80.722872048</v>
      </c>
    </row>
    <row r="2233" ht="0" hidden="1" outlineLevel="1">
      <c r="A2233" s="878" t="s">
        <v>8272</v>
      </c>
      <c r="B2233" s="876"/>
      <c r="C2233" s="803" t="s">
        <v>5881</v>
      </c>
      <c r="D2233" s="757"/>
      <c r="E2233" s="771">
        <v>0</v>
      </c>
      <c r="F2233" s="771">
        <v>0</v>
      </c>
      <c r="G2233" s="771">
        <v>0</v>
      </c>
      <c r="H2233" s="771">
        <v>0</v>
      </c>
    </row>
    <row r="2234" ht="0" hidden="1" outlineLevel="1">
      <c r="A2234" s="803" t="s">
        <v>8273</v>
      </c>
      <c r="B2234" s="878" t="s">
        <v>8274</v>
      </c>
      <c r="C2234" s="803" t="s">
        <v>5881</v>
      </c>
      <c r="D2234" s="757"/>
      <c r="E2234" s="771">
        <v>52.885056000000006</v>
      </c>
      <c r="F2234" s="771">
        <v>46.96854036</v>
      </c>
      <c r="G2234" s="771">
        <v>42.17583216</v>
      </c>
      <c r="H2234" s="771">
        <v>39.587769732</v>
      </c>
    </row>
    <row r="2235" ht="0" hidden="1" outlineLevel="1">
      <c r="A2235" s="878" t="s">
        <v>8275</v>
      </c>
      <c r="B2235" s="888"/>
      <c r="C2235" s="803" t="s">
        <v>5881</v>
      </c>
      <c r="D2235" s="757"/>
      <c r="E2235" s="771">
        <v>0</v>
      </c>
      <c r="F2235" s="771">
        <v>0</v>
      </c>
      <c r="G2235" s="771">
        <v>0</v>
      </c>
      <c r="H2235" s="771">
        <v>0</v>
      </c>
    </row>
    <row r="2236" ht="0" hidden="1" outlineLevel="1">
      <c r="A2236" s="803" t="s">
        <v>8276</v>
      </c>
      <c r="B2236" s="878" t="s">
        <v>8277</v>
      </c>
      <c r="C2236" s="803" t="s">
        <v>5881</v>
      </c>
      <c r="D2236" s="757"/>
      <c r="E2236" s="771">
        <v>60.735359999999979</v>
      </c>
      <c r="F2236" s="771">
        <v>53.940591599999983</v>
      </c>
      <c r="G2236" s="771">
        <v>48.436449599999989</v>
      </c>
      <c r="H2236" s="771">
        <v>45.464212919999987</v>
      </c>
    </row>
    <row r="2237" ht="0" hidden="1" outlineLevel="1">
      <c r="A2237" s="803" t="s">
        <v>8278</v>
      </c>
      <c r="B2237" s="878" t="s">
        <v>8279</v>
      </c>
      <c r="C2237" s="803" t="s">
        <v>5881</v>
      </c>
      <c r="D2237" s="757"/>
      <c r="E2237" s="771">
        <v>115.68748799999997</v>
      </c>
      <c r="F2237" s="771">
        <v>102.74495027999998</v>
      </c>
      <c r="G2237" s="771">
        <v>92.260771679999991</v>
      </c>
      <c r="H2237" s="771">
        <v>86.599315235999981</v>
      </c>
    </row>
    <row r="2238" ht="0" hidden="1" outlineLevel="1">
      <c r="A2238" s="803" t="s">
        <v>8280</v>
      </c>
      <c r="B2238" s="878" t="s">
        <v>8281</v>
      </c>
      <c r="C2238" s="803" t="s">
        <v>5881</v>
      </c>
      <c r="D2238" s="757"/>
      <c r="E2238" s="771">
        <v>115.68748799999997</v>
      </c>
      <c r="F2238" s="771">
        <v>102.74495027999998</v>
      </c>
      <c r="G2238" s="771">
        <v>92.260771679999991</v>
      </c>
      <c r="H2238" s="771">
        <v>86.599315235999981</v>
      </c>
    </row>
    <row r="2239" ht="0" hidden="1" outlineLevel="1">
      <c r="A2239" s="803" t="s">
        <v>8282</v>
      </c>
      <c r="B2239" s="878" t="s">
        <v>8283</v>
      </c>
      <c r="C2239" s="803" t="s">
        <v>5881</v>
      </c>
      <c r="D2239" s="757"/>
      <c r="E2239" s="771">
        <v>60.735359999999979</v>
      </c>
      <c r="F2239" s="771">
        <v>53.940591599999983</v>
      </c>
      <c r="G2239" s="771">
        <v>48.436449599999989</v>
      </c>
      <c r="H2239" s="771">
        <v>45.464212919999987</v>
      </c>
    </row>
    <row r="2240" ht="0" hidden="1" outlineLevel="1">
      <c r="A2240" s="803" t="s">
        <v>8284</v>
      </c>
      <c r="B2240" s="878" t="s">
        <v>8285</v>
      </c>
      <c r="C2240" s="803" t="s">
        <v>5881</v>
      </c>
      <c r="D2240" s="757"/>
      <c r="E2240" s="771">
        <v>115.68748799999997</v>
      </c>
      <c r="F2240" s="771">
        <v>102.74495027999998</v>
      </c>
      <c r="G2240" s="771">
        <v>92.260771679999991</v>
      </c>
      <c r="H2240" s="771">
        <v>86.599315235999981</v>
      </c>
    </row>
    <row r="2241" ht="0" hidden="1" outlineLevel="1">
      <c r="A2241" s="803" t="s">
        <v>8286</v>
      </c>
      <c r="B2241" s="878" t="s">
        <v>8287</v>
      </c>
      <c r="C2241" s="803" t="s">
        <v>5881</v>
      </c>
      <c r="D2241" s="757"/>
      <c r="E2241" s="771">
        <v>115.68748799999997</v>
      </c>
      <c r="F2241" s="771">
        <v>102.74495027999998</v>
      </c>
      <c r="G2241" s="771">
        <v>92.260771679999991</v>
      </c>
      <c r="H2241" s="771">
        <v>86.599315235999981</v>
      </c>
    </row>
    <row r="2242" ht="0" hidden="1" outlineLevel="1">
      <c r="A2242" s="803" t="s">
        <v>8288</v>
      </c>
      <c r="B2242" s="878" t="s">
        <v>8289</v>
      </c>
      <c r="C2242" s="803" t="s">
        <v>5881</v>
      </c>
      <c r="D2242" s="757"/>
      <c r="E2242" s="771">
        <v>120.92102399999999</v>
      </c>
      <c r="F2242" s="771">
        <v>107.39298443999999</v>
      </c>
      <c r="G2242" s="771">
        <v>96.43451664</v>
      </c>
      <c r="H2242" s="771">
        <v>90.516944028</v>
      </c>
    </row>
    <row r="2243" ht="0" hidden="1" outlineLevel="1">
      <c r="A2243" s="803" t="s">
        <v>8290</v>
      </c>
      <c r="B2243" s="878" t="s">
        <v>8289</v>
      </c>
      <c r="C2243" s="803" t="s">
        <v>5881</v>
      </c>
      <c r="D2243" s="757"/>
      <c r="E2243" s="771">
        <v>120.92102399999999</v>
      </c>
      <c r="F2243" s="771">
        <v>107.39298443999999</v>
      </c>
      <c r="G2243" s="771">
        <v>96.43451664</v>
      </c>
      <c r="H2243" s="771">
        <v>90.516944028</v>
      </c>
    </row>
    <row r="2244" ht="0" hidden="1" outlineLevel="1">
      <c r="A2244" s="803" t="s">
        <v>8291</v>
      </c>
      <c r="B2244" s="878" t="s">
        <v>8289</v>
      </c>
      <c r="C2244" s="803" t="s">
        <v>5881</v>
      </c>
      <c r="D2244" s="757"/>
      <c r="E2244" s="771">
        <v>120.92102399999999</v>
      </c>
      <c r="F2244" s="771">
        <v>107.39298443999999</v>
      </c>
      <c r="G2244" s="771">
        <v>96.43451664</v>
      </c>
      <c r="H2244" s="771">
        <v>90.516944028</v>
      </c>
    </row>
    <row r="2245" ht="0" hidden="1" outlineLevel="1">
      <c r="A2245" s="803" t="s">
        <v>8292</v>
      </c>
      <c r="B2245" s="878" t="s">
        <v>8289</v>
      </c>
      <c r="C2245" s="803" t="s">
        <v>5881</v>
      </c>
      <c r="D2245" s="757"/>
      <c r="E2245" s="771">
        <v>120.92102399999999</v>
      </c>
      <c r="F2245" s="771">
        <v>107.39298443999999</v>
      </c>
      <c r="G2245" s="771">
        <v>96.43451664</v>
      </c>
      <c r="H2245" s="771">
        <v>90.516944028</v>
      </c>
    </row>
    <row r="2246" ht="0" hidden="1" outlineLevel="1">
      <c r="A2246" s="803" t="s">
        <v>8293</v>
      </c>
      <c r="B2246" s="878" t="s">
        <v>8294</v>
      </c>
      <c r="C2246" s="803" t="s">
        <v>5881</v>
      </c>
      <c r="D2246" s="772"/>
      <c r="E2246" s="771">
        <v>21.483839999999994</v>
      </c>
      <c r="F2246" s="771">
        <v>19.080335399999996</v>
      </c>
      <c r="G2246" s="771">
        <v>17.133362399999996</v>
      </c>
      <c r="H2246" s="771">
        <v>16.081996979999996</v>
      </c>
    </row>
    <row r="2247" ht="0" hidden="1" outlineLevel="1">
      <c r="A2247" s="803" t="s">
        <v>8295</v>
      </c>
      <c r="B2247" s="878" t="s">
        <v>8296</v>
      </c>
      <c r="C2247" s="803" t="s">
        <v>5881</v>
      </c>
      <c r="D2247" s="772"/>
      <c r="E2247" s="771">
        <v>21.483839999999994</v>
      </c>
      <c r="F2247" s="771">
        <v>19.080335399999996</v>
      </c>
      <c r="G2247" s="771">
        <v>17.133362399999996</v>
      </c>
      <c r="H2247" s="771">
        <v>16.081996979999996</v>
      </c>
    </row>
    <row r="2248" ht="0" hidden="1" outlineLevel="1">
      <c r="A2248" s="803" t="s">
        <v>8297</v>
      </c>
      <c r="B2248" s="878" t="s">
        <v>8298</v>
      </c>
      <c r="C2248" s="803" t="s">
        <v>5881</v>
      </c>
      <c r="D2248" s="772"/>
      <c r="E2248" s="771">
        <v>118.30425599999997</v>
      </c>
      <c r="F2248" s="771">
        <v>105.06896735999997</v>
      </c>
      <c r="G2248" s="771">
        <v>94.347644159999987</v>
      </c>
      <c r="H2248" s="771">
        <v>88.558129631999989</v>
      </c>
    </row>
    <row r="2249" ht="0" hidden="1" outlineLevel="1">
      <c r="A2249" s="803" t="s">
        <v>8299</v>
      </c>
      <c r="B2249" s="878" t="s">
        <v>8300</v>
      </c>
      <c r="C2249" s="803" t="s">
        <v>5881</v>
      </c>
      <c r="D2249" s="772"/>
      <c r="E2249" s="771">
        <v>94.753344</v>
      </c>
      <c r="F2249" s="771">
        <v>84.152813639999991</v>
      </c>
      <c r="G2249" s="771">
        <v>75.56579184</v>
      </c>
      <c r="H2249" s="771">
        <v>70.928800068</v>
      </c>
    </row>
    <row r="2250" ht="0" hidden="1" outlineLevel="1">
      <c r="A2250" s="878" t="s">
        <v>8301</v>
      </c>
      <c r="B2250" s="878" t="s">
        <v>8302</v>
      </c>
      <c r="C2250" s="803" t="s">
        <v>5881</v>
      </c>
      <c r="D2250" s="772"/>
      <c r="E2250" s="771">
        <v>16.250303999999996</v>
      </c>
      <c r="F2250" s="771">
        <v>14.432301239999998</v>
      </c>
      <c r="G2250" s="771">
        <v>12.959617439999997</v>
      </c>
      <c r="H2250" s="771">
        <v>12.164368188</v>
      </c>
    </row>
    <row r="2251" ht="0" hidden="1" outlineLevel="1">
      <c r="A2251" s="799" t="s">
        <v>8303</v>
      </c>
      <c r="B2251" s="883" t="s">
        <v>8304</v>
      </c>
      <c r="C2251" s="803" t="s">
        <v>5881</v>
      </c>
      <c r="D2251" s="772"/>
      <c r="E2251" s="771">
        <v>120.92102399999999</v>
      </c>
      <c r="F2251" s="771">
        <v>107.39298443999999</v>
      </c>
      <c r="G2251" s="771">
        <v>96.43451664</v>
      </c>
      <c r="H2251" s="771">
        <v>90.516944028</v>
      </c>
    </row>
    <row r="2252" ht="0" hidden="1" outlineLevel="1">
      <c r="A2252" s="799" t="s">
        <v>8305</v>
      </c>
      <c r="B2252" s="883" t="s">
        <v>8306</v>
      </c>
      <c r="C2252" s="803" t="s">
        <v>5881</v>
      </c>
      <c r="D2252" s="772"/>
      <c r="E2252" s="771">
        <v>120.92102399999999</v>
      </c>
      <c r="F2252" s="771">
        <v>107.39298443999999</v>
      </c>
      <c r="G2252" s="771">
        <v>96.43451664</v>
      </c>
      <c r="H2252" s="771">
        <v>90.516944028</v>
      </c>
    </row>
    <row r="2253" ht="0" hidden="1" outlineLevel="1">
      <c r="A2253" s="799" t="s">
        <v>8307</v>
      </c>
      <c r="B2253" s="883" t="s">
        <v>8306</v>
      </c>
      <c r="C2253" s="803" t="s">
        <v>5881</v>
      </c>
      <c r="D2253" s="772"/>
      <c r="E2253" s="771">
        <v>120.92102399999999</v>
      </c>
      <c r="F2253" s="771">
        <v>107.39298443999999</v>
      </c>
      <c r="G2253" s="771">
        <v>96.43451664</v>
      </c>
      <c r="H2253" s="771">
        <v>90.516944028</v>
      </c>
    </row>
    <row r="2254" ht="0" hidden="1" outlineLevel="1">
      <c r="A2254" s="799" t="s">
        <v>8308</v>
      </c>
      <c r="B2254" s="883" t="s">
        <v>8306</v>
      </c>
      <c r="C2254" s="803" t="s">
        <v>5881</v>
      </c>
      <c r="D2254" s="772"/>
      <c r="E2254" s="771">
        <v>120.92102399999999</v>
      </c>
      <c r="F2254" s="771">
        <v>107.39298443999999</v>
      </c>
      <c r="G2254" s="771">
        <v>96.43451664</v>
      </c>
      <c r="H2254" s="771">
        <v>90.516944028</v>
      </c>
    </row>
    <row r="2255" ht="0" hidden="1" outlineLevel="1">
      <c r="A2255" s="883" t="s">
        <v>8309</v>
      </c>
      <c r="B2255" s="883" t="s">
        <v>8310</v>
      </c>
      <c r="C2255" s="803" t="s">
        <v>5881</v>
      </c>
      <c r="D2255" s="757"/>
      <c r="E2255" s="771">
        <v>110.45395200000002</v>
      </c>
      <c r="F2255" s="771">
        <v>98.096916120000017</v>
      </c>
      <c r="G2255" s="771">
        <v>88.087026720000011</v>
      </c>
      <c r="H2255" s="771">
        <v>82.681686444000007</v>
      </c>
    </row>
    <row r="2256" ht="0" hidden="1" outlineLevel="1">
      <c r="A2256" s="883" t="s">
        <v>8311</v>
      </c>
      <c r="B2256" s="883" t="s">
        <v>8312</v>
      </c>
      <c r="C2256" s="803" t="s">
        <v>5881</v>
      </c>
      <c r="D2256" s="757"/>
      <c r="E2256" s="771">
        <v>120.92102399999999</v>
      </c>
      <c r="F2256" s="771">
        <v>107.39298443999999</v>
      </c>
      <c r="G2256" s="771">
        <v>96.43451664</v>
      </c>
      <c r="H2256" s="771">
        <v>90.516944028</v>
      </c>
    </row>
    <row r="2257" ht="0" hidden="1" outlineLevel="1">
      <c r="A2257" s="883" t="s">
        <v>8313</v>
      </c>
      <c r="B2257" s="883" t="s">
        <v>8312</v>
      </c>
      <c r="C2257" s="803" t="s">
        <v>5881</v>
      </c>
      <c r="D2257" s="757"/>
      <c r="E2257" s="771">
        <v>120.92102399999999</v>
      </c>
      <c r="F2257" s="771">
        <v>107.39298443999999</v>
      </c>
      <c r="G2257" s="771">
        <v>96.43451664</v>
      </c>
      <c r="H2257" s="771">
        <v>90.516944028</v>
      </c>
    </row>
    <row r="2258" ht="0" hidden="1" outlineLevel="1">
      <c r="A2258" s="883" t="s">
        <v>8314</v>
      </c>
      <c r="B2258" s="883" t="s">
        <v>8312</v>
      </c>
      <c r="C2258" s="803" t="s">
        <v>5881</v>
      </c>
      <c r="D2258" s="757"/>
      <c r="E2258" s="771">
        <v>120.92102399999999</v>
      </c>
      <c r="F2258" s="771">
        <v>107.39298443999999</v>
      </c>
      <c r="G2258" s="771">
        <v>96.43451664</v>
      </c>
      <c r="H2258" s="771">
        <v>90.516944028</v>
      </c>
    </row>
    <row r="2259" ht="0" hidden="1" outlineLevel="1">
      <c r="A2259" s="803" t="s">
        <v>8315</v>
      </c>
      <c r="B2259" s="878" t="s">
        <v>8316</v>
      </c>
      <c r="C2259" s="803" t="s">
        <v>5881</v>
      </c>
      <c r="D2259" s="757"/>
      <c r="E2259" s="771">
        <v>110.45395200000002</v>
      </c>
      <c r="F2259" s="771">
        <v>98.096916120000017</v>
      </c>
      <c r="G2259" s="771">
        <v>88.087026720000011</v>
      </c>
      <c r="H2259" s="771">
        <v>82.681686444000007</v>
      </c>
    </row>
    <row r="2260" ht="0" hidden="1" outlineLevel="1">
      <c r="A2260" s="803" t="s">
        <v>8317</v>
      </c>
      <c r="B2260" s="878" t="s">
        <v>8318</v>
      </c>
      <c r="C2260" s="803" t="s">
        <v>5881</v>
      </c>
      <c r="D2260" s="757"/>
      <c r="E2260" s="771">
        <v>120.92102399999999</v>
      </c>
      <c r="F2260" s="771">
        <v>107.39298443999999</v>
      </c>
      <c r="G2260" s="771">
        <v>96.43451664</v>
      </c>
      <c r="H2260" s="771">
        <v>90.516944028</v>
      </c>
    </row>
    <row r="2261" ht="0" hidden="1" outlineLevel="1">
      <c r="A2261" s="803" t="s">
        <v>8319</v>
      </c>
      <c r="B2261" s="878" t="s">
        <v>8320</v>
      </c>
      <c r="C2261" s="803" t="s">
        <v>5881</v>
      </c>
      <c r="D2261" s="772"/>
      <c r="E2261" s="771">
        <v>114.39873600000001</v>
      </c>
      <c r="F2261" s="771">
        <v>98.096916120000017</v>
      </c>
      <c r="G2261" s="771">
        <v>88.087026720000011</v>
      </c>
      <c r="H2261" s="771">
        <v>82.681686444000007</v>
      </c>
    </row>
    <row r="2262" ht="0" hidden="1" outlineLevel="1">
      <c r="A2262" s="803" t="s">
        <v>8321</v>
      </c>
      <c r="B2262" s="878" t="s">
        <v>8320</v>
      </c>
      <c r="C2262" s="803" t="s">
        <v>5881</v>
      </c>
      <c r="D2262" s="757"/>
      <c r="E2262" s="771">
        <v>114.39873600000001</v>
      </c>
      <c r="F2262" s="771">
        <v>98.096916120000017</v>
      </c>
      <c r="G2262" s="771">
        <v>88.087026720000011</v>
      </c>
      <c r="H2262" s="771">
        <v>82.681686444000007</v>
      </c>
    </row>
    <row r="2263" ht="0" hidden="1" outlineLevel="1">
      <c r="A2263" s="803" t="s">
        <v>8322</v>
      </c>
      <c r="B2263" s="878" t="s">
        <v>8320</v>
      </c>
      <c r="C2263" s="803" t="s">
        <v>5881</v>
      </c>
      <c r="D2263" s="757"/>
      <c r="E2263" s="771">
        <v>114.39873600000001</v>
      </c>
      <c r="F2263" s="771">
        <v>98.096916120000017</v>
      </c>
      <c r="G2263" s="771">
        <v>88.087026720000011</v>
      </c>
      <c r="H2263" s="771">
        <v>82.681686444000007</v>
      </c>
    </row>
    <row r="2264" ht="0" hidden="1" outlineLevel="1">
      <c r="A2264" s="803" t="s">
        <v>8323</v>
      </c>
      <c r="B2264" s="878" t="s">
        <v>8320</v>
      </c>
      <c r="C2264" s="803" t="s">
        <v>5881</v>
      </c>
      <c r="D2264" s="757"/>
      <c r="E2264" s="771">
        <v>114.39873600000001</v>
      </c>
      <c r="F2264" s="771">
        <v>98.096916120000017</v>
      </c>
      <c r="G2264" s="771">
        <v>88.087026720000011</v>
      </c>
      <c r="H2264" s="771">
        <v>82.681686444000007</v>
      </c>
    </row>
    <row r="2265" ht="0" hidden="1" outlineLevel="1">
      <c r="A2265" s="803" t="s">
        <v>8324</v>
      </c>
      <c r="B2265" s="878" t="s">
        <v>8325</v>
      </c>
      <c r="C2265" s="803" t="s">
        <v>5881</v>
      </c>
      <c r="D2265" s="757"/>
      <c r="E2265" s="771">
        <v>123.537792</v>
      </c>
      <c r="F2265" s="771">
        <v>109.71700152</v>
      </c>
      <c r="G2265" s="771">
        <v>98.521389120000009</v>
      </c>
      <c r="H2265" s="771">
        <v>92.475758423999991</v>
      </c>
    </row>
    <row r="2266" ht="0" hidden="1" outlineLevel="1">
      <c r="A2266" s="803" t="s">
        <v>8326</v>
      </c>
      <c r="B2266" s="878" t="s">
        <v>8327</v>
      </c>
      <c r="C2266" s="803" t="s">
        <v>5881</v>
      </c>
      <c r="D2266" s="757"/>
      <c r="E2266" s="771">
        <v>120.92102399999999</v>
      </c>
      <c r="F2266" s="771">
        <v>107.39298443999999</v>
      </c>
      <c r="G2266" s="771">
        <v>96.43451664</v>
      </c>
      <c r="H2266" s="771">
        <v>90.516944028</v>
      </c>
    </row>
    <row r="2267" ht="0" hidden="1" outlineLevel="1">
      <c r="A2267" s="803" t="s">
        <v>8328</v>
      </c>
      <c r="B2267" s="878" t="s">
        <v>8327</v>
      </c>
      <c r="C2267" s="803" t="s">
        <v>5881</v>
      </c>
      <c r="D2267" s="757"/>
      <c r="E2267" s="771">
        <v>120.92102399999999</v>
      </c>
      <c r="F2267" s="771">
        <v>107.39298443999999</v>
      </c>
      <c r="G2267" s="771">
        <v>96.43451664</v>
      </c>
      <c r="H2267" s="771">
        <v>90.516944028</v>
      </c>
    </row>
    <row r="2268" ht="0" hidden="1" outlineLevel="1">
      <c r="A2268" s="803" t="s">
        <v>8329</v>
      </c>
      <c r="B2268" s="878" t="s">
        <v>8327</v>
      </c>
      <c r="C2268" s="803" t="s">
        <v>5881</v>
      </c>
      <c r="D2268" s="757"/>
      <c r="E2268" s="771">
        <v>120.92102399999999</v>
      </c>
      <c r="F2268" s="771">
        <v>107.39298443999999</v>
      </c>
      <c r="G2268" s="771">
        <v>96.43451664</v>
      </c>
      <c r="H2268" s="771">
        <v>90.516944028</v>
      </c>
    </row>
    <row r="2269" ht="0" hidden="1" outlineLevel="1">
      <c r="A2269" s="803" t="s">
        <v>8330</v>
      </c>
      <c r="B2269" s="878" t="s">
        <v>8331</v>
      </c>
      <c r="C2269" s="803" t="s">
        <v>5881</v>
      </c>
      <c r="D2269" s="757"/>
      <c r="E2269" s="771">
        <v>120.92102399999999</v>
      </c>
      <c r="F2269" s="771">
        <v>107.39298443999999</v>
      </c>
      <c r="G2269" s="771">
        <v>96.43451664</v>
      </c>
      <c r="H2269" s="771">
        <v>90.516944028</v>
      </c>
    </row>
    <row r="2270" ht="0" hidden="1" outlineLevel="1">
      <c r="A2270" s="803" t="s">
        <v>8332</v>
      </c>
      <c r="B2270" s="878" t="s">
        <v>8333</v>
      </c>
      <c r="C2270" s="803" t="s">
        <v>5881</v>
      </c>
      <c r="D2270" s="757"/>
      <c r="E2270" s="771">
        <v>120.92102399999999</v>
      </c>
      <c r="F2270" s="771">
        <v>107.39298443999999</v>
      </c>
      <c r="G2270" s="771">
        <v>96.43451664</v>
      </c>
      <c r="H2270" s="771">
        <v>90.516944028</v>
      </c>
    </row>
    <row r="2271" ht="0" hidden="1" outlineLevel="1">
      <c r="A2271" s="803" t="s">
        <v>8334</v>
      </c>
      <c r="B2271" s="878" t="s">
        <v>8335</v>
      </c>
      <c r="C2271" s="803" t="s">
        <v>5881</v>
      </c>
      <c r="D2271" s="757"/>
      <c r="E2271" s="771">
        <v>120.92102399999999</v>
      </c>
      <c r="F2271" s="771">
        <v>107.39298443999999</v>
      </c>
      <c r="G2271" s="771">
        <v>96.43451664</v>
      </c>
      <c r="H2271" s="771">
        <v>90.516944028</v>
      </c>
    </row>
    <row r="2272" ht="0" hidden="1" outlineLevel="1">
      <c r="A2272" s="803" t="s">
        <v>8336</v>
      </c>
      <c r="B2272" s="878" t="s">
        <v>8337</v>
      </c>
      <c r="C2272" s="803" t="s">
        <v>5881</v>
      </c>
      <c r="D2272" s="757"/>
      <c r="E2272" s="771">
        <v>120.92102399999999</v>
      </c>
      <c r="F2272" s="771">
        <v>107.39298443999999</v>
      </c>
      <c r="G2272" s="771">
        <v>96.43451664</v>
      </c>
      <c r="H2272" s="771">
        <v>90.516944028</v>
      </c>
    </row>
    <row r="2273" ht="0" hidden="1" outlineLevel="1">
      <c r="A2273" s="803" t="s">
        <v>8338</v>
      </c>
      <c r="B2273" s="878" t="s">
        <v>8339</v>
      </c>
      <c r="C2273" s="803" t="s">
        <v>5881</v>
      </c>
      <c r="D2273" s="772"/>
      <c r="E2273" s="771">
        <v>120.92102399999999</v>
      </c>
      <c r="F2273" s="771">
        <v>107.39298443999999</v>
      </c>
      <c r="G2273" s="771">
        <v>96.43451664</v>
      </c>
      <c r="H2273" s="771">
        <v>90.516944028</v>
      </c>
    </row>
    <row r="2274" ht="0" hidden="1" outlineLevel="1">
      <c r="A2274" s="803" t="s">
        <v>8340</v>
      </c>
      <c r="B2274" s="878" t="s">
        <v>8341</v>
      </c>
      <c r="C2274" s="803" t="s">
        <v>5881</v>
      </c>
      <c r="D2274" s="772"/>
      <c r="E2274" s="771">
        <v>126.15455999999999</v>
      </c>
      <c r="F2274" s="771">
        <v>112.04101859999997</v>
      </c>
      <c r="G2274" s="771">
        <v>100.6082616</v>
      </c>
      <c r="H2274" s="771">
        <v>94.434572819999971</v>
      </c>
    </row>
    <row r="2275" ht="0" hidden="1" outlineLevel="1">
      <c r="A2275" s="803" t="s">
        <v>8342</v>
      </c>
      <c r="B2275" s="878" t="s">
        <v>8343</v>
      </c>
      <c r="C2275" s="803" t="s">
        <v>5881</v>
      </c>
      <c r="D2275" s="772"/>
      <c r="E2275" s="771">
        <v>126.15455999999999</v>
      </c>
      <c r="F2275" s="771">
        <v>112.04101859999997</v>
      </c>
      <c r="G2275" s="771">
        <v>100.6082616</v>
      </c>
      <c r="H2275" s="771">
        <v>94.434572819999971</v>
      </c>
    </row>
    <row r="2276" ht="0" hidden="1" outlineLevel="1">
      <c r="A2276" s="878" t="s">
        <v>8344</v>
      </c>
      <c r="B2276" s="878"/>
      <c r="C2276" s="803" t="s">
        <v>5881</v>
      </c>
      <c r="D2276" s="757"/>
      <c r="E2276" s="771">
        <v>0</v>
      </c>
      <c r="F2276" s="771">
        <v>0</v>
      </c>
      <c r="G2276" s="771">
        <v>0</v>
      </c>
      <c r="H2276" s="771">
        <v>0</v>
      </c>
    </row>
    <row r="2277" ht="0" hidden="1" outlineLevel="1">
      <c r="A2277" s="878" t="s">
        <v>8345</v>
      </c>
      <c r="B2277" s="878" t="s">
        <v>8346</v>
      </c>
      <c r="C2277" s="803" t="s">
        <v>5881</v>
      </c>
      <c r="D2277" s="757"/>
      <c r="E2277" s="771">
        <v>277.927104</v>
      </c>
      <c r="F2277" s="771">
        <v>246.83400924</v>
      </c>
      <c r="G2277" s="771">
        <v>221.64686544</v>
      </c>
      <c r="H2277" s="771">
        <v>208.045807788</v>
      </c>
    </row>
    <row r="2278" ht="0" hidden="1" outlineLevel="1">
      <c r="A2278" s="803" t="s">
        <v>8347</v>
      </c>
      <c r="B2278" s="878" t="s">
        <v>8348</v>
      </c>
      <c r="C2278" s="803" t="s">
        <v>5881</v>
      </c>
      <c r="D2278" s="757"/>
      <c r="E2278" s="771">
        <v>134.00486399999997</v>
      </c>
      <c r="F2278" s="771">
        <v>119.01306983999997</v>
      </c>
      <c r="G2278" s="771">
        <v>106.86887903999998</v>
      </c>
      <c r="H2278" s="771">
        <v>100.31101600799998</v>
      </c>
    </row>
    <row r="2279" ht="0" hidden="1" outlineLevel="1">
      <c r="A2279" s="803" t="s">
        <v>8349</v>
      </c>
      <c r="B2279" s="878" t="s">
        <v>8348</v>
      </c>
      <c r="C2279" s="803" t="s">
        <v>5881</v>
      </c>
      <c r="D2279" s="757"/>
      <c r="E2279" s="771">
        <v>134.00486399999997</v>
      </c>
      <c r="F2279" s="771">
        <v>119.01306983999997</v>
      </c>
      <c r="G2279" s="771">
        <v>106.86887903999998</v>
      </c>
      <c r="H2279" s="771">
        <v>100.31101600799998</v>
      </c>
    </row>
    <row r="2280" ht="0" hidden="1" outlineLevel="1">
      <c r="A2280" s="803" t="s">
        <v>8350</v>
      </c>
      <c r="B2280" s="878" t="s">
        <v>8351</v>
      </c>
      <c r="C2280" s="803" t="s">
        <v>5881</v>
      </c>
      <c r="D2280" s="757"/>
      <c r="E2280" s="771">
        <v>126.15455999999999</v>
      </c>
      <c r="F2280" s="771">
        <v>112.04101859999997</v>
      </c>
      <c r="G2280" s="771">
        <v>100.6082616</v>
      </c>
      <c r="H2280" s="771">
        <v>94.434572819999971</v>
      </c>
    </row>
    <row r="2281" ht="0" hidden="1" outlineLevel="1">
      <c r="A2281" s="803" t="s">
        <v>8352</v>
      </c>
      <c r="B2281" s="878" t="s">
        <v>8351</v>
      </c>
      <c r="C2281" s="803" t="s">
        <v>5881</v>
      </c>
      <c r="D2281" s="772"/>
      <c r="E2281" s="771">
        <v>126.15455999999999</v>
      </c>
      <c r="F2281" s="771">
        <v>112.04101859999997</v>
      </c>
      <c r="G2281" s="771">
        <v>100.6082616</v>
      </c>
      <c r="H2281" s="771">
        <v>94.434572819999971</v>
      </c>
    </row>
    <row r="2282" ht="0" hidden="1" outlineLevel="1">
      <c r="A2282" s="803" t="s">
        <v>8353</v>
      </c>
      <c r="B2282" s="878" t="s">
        <v>8354</v>
      </c>
      <c r="C2282" s="803" t="s">
        <v>5881</v>
      </c>
      <c r="D2282" s="772"/>
      <c r="E2282" s="771">
        <v>139.23839999999998</v>
      </c>
      <c r="F2282" s="771">
        <v>123.66110400000001</v>
      </c>
      <c r="G2282" s="771">
        <v>111.042624</v>
      </c>
      <c r="H2282" s="771">
        <v>104.2286448</v>
      </c>
    </row>
    <row r="2283" ht="0" hidden="1" outlineLevel="1">
      <c r="A2283" s="803" t="s">
        <v>8355</v>
      </c>
      <c r="B2283" s="878" t="s">
        <v>8356</v>
      </c>
      <c r="C2283" s="803" t="s">
        <v>5881</v>
      </c>
      <c r="D2283" s="757"/>
      <c r="E2283" s="771">
        <v>99.986879999999985</v>
      </c>
      <c r="F2283" s="771">
        <v>88.800847799999985</v>
      </c>
      <c r="G2283" s="771">
        <v>79.7395368</v>
      </c>
      <c r="H2283" s="771">
        <v>74.846428859999989</v>
      </c>
    </row>
    <row r="2284" ht="0" hidden="1" outlineLevel="1">
      <c r="A2284" s="803" t="s">
        <v>8357</v>
      </c>
      <c r="B2284" s="878" t="s">
        <v>8318</v>
      </c>
      <c r="C2284" s="803" t="s">
        <v>5881</v>
      </c>
      <c r="D2284" s="757"/>
      <c r="E2284" s="771">
        <v>134.00486399999997</v>
      </c>
      <c r="F2284" s="771">
        <v>119.01306983999997</v>
      </c>
      <c r="G2284" s="771">
        <v>106.86887903999998</v>
      </c>
      <c r="H2284" s="771">
        <v>100.31101600799998</v>
      </c>
    </row>
    <row r="2285" ht="0" hidden="1" outlineLevel="1">
      <c r="A2285" s="803" t="s">
        <v>8358</v>
      </c>
      <c r="B2285" s="878" t="s">
        <v>8359</v>
      </c>
      <c r="C2285" s="803" t="s">
        <v>5881</v>
      </c>
      <c r="D2285" s="757"/>
      <c r="E2285" s="771">
        <v>136.62163199999998</v>
      </c>
      <c r="F2285" s="771">
        <v>121.33708691999999</v>
      </c>
      <c r="G2285" s="771">
        <v>108.95575151999999</v>
      </c>
      <c r="H2285" s="771">
        <v>102.26983040399999</v>
      </c>
    </row>
    <row r="2286" ht="0" hidden="1" outlineLevel="1">
      <c r="A2286" s="878" t="s">
        <v>8360</v>
      </c>
      <c r="B2286" s="876"/>
      <c r="C2286" s="803" t="s">
        <v>5881</v>
      </c>
      <c r="D2286" s="757"/>
      <c r="E2286" s="771">
        <v>0</v>
      </c>
      <c r="F2286" s="771">
        <v>0</v>
      </c>
      <c r="G2286" s="771">
        <v>0</v>
      </c>
      <c r="H2286" s="771">
        <v>0</v>
      </c>
    </row>
    <row r="2287" ht="0" hidden="1" outlineLevel="1">
      <c r="A2287" s="799" t="s">
        <v>8361</v>
      </c>
      <c r="B2287" s="883" t="s">
        <v>8362</v>
      </c>
      <c r="C2287" s="803" t="s">
        <v>5881</v>
      </c>
      <c r="D2287" s="757"/>
      <c r="E2287" s="771">
        <v>134.00486399999997</v>
      </c>
      <c r="F2287" s="771">
        <v>119.01306983999997</v>
      </c>
      <c r="G2287" s="771">
        <v>106.86887903999998</v>
      </c>
      <c r="H2287" s="771">
        <v>100.31101600799998</v>
      </c>
    </row>
    <row r="2288" ht="0" hidden="1" outlineLevel="1">
      <c r="A2288" s="803" t="s">
        <v>8363</v>
      </c>
      <c r="B2288" s="878" t="s">
        <v>8364</v>
      </c>
      <c r="C2288" s="803" t="s">
        <v>5881</v>
      </c>
      <c r="D2288" s="757"/>
      <c r="E2288" s="771">
        <v>134.00486399999997</v>
      </c>
      <c r="F2288" s="771">
        <v>119.01306983999997</v>
      </c>
      <c r="G2288" s="771">
        <v>106.86887903999998</v>
      </c>
      <c r="H2288" s="771">
        <v>100.31101600799998</v>
      </c>
    </row>
    <row r="2289" ht="0" hidden="1" outlineLevel="1">
      <c r="A2289" s="803" t="s">
        <v>8365</v>
      </c>
      <c r="B2289" s="878" t="s">
        <v>8366</v>
      </c>
      <c r="C2289" s="803" t="s">
        <v>5881</v>
      </c>
      <c r="D2289" s="757"/>
      <c r="E2289" s="771">
        <v>134.00486399999997</v>
      </c>
      <c r="F2289" s="771">
        <v>119.01306983999997</v>
      </c>
      <c r="G2289" s="771">
        <v>106.86887903999998</v>
      </c>
      <c r="H2289" s="771">
        <v>100.31101600799998</v>
      </c>
    </row>
    <row r="2290" ht="0" hidden="1" outlineLevel="1">
      <c r="A2290" s="803" t="s">
        <v>8367</v>
      </c>
      <c r="B2290" s="878" t="s">
        <v>8368</v>
      </c>
      <c r="C2290" s="803" t="s">
        <v>5881</v>
      </c>
      <c r="D2290" s="757"/>
      <c r="E2290" s="771">
        <v>134.00486399999997</v>
      </c>
      <c r="F2290" s="771">
        <v>119.01306983999997</v>
      </c>
      <c r="G2290" s="771">
        <v>106.86887903999998</v>
      </c>
      <c r="H2290" s="771">
        <v>100.31101600799998</v>
      </c>
    </row>
    <row r="2291" ht="0" hidden="1" outlineLevel="1">
      <c r="A2291" s="803" t="s">
        <v>8369</v>
      </c>
      <c r="B2291" s="878" t="s">
        <v>8370</v>
      </c>
      <c r="C2291" s="803" t="s">
        <v>5881</v>
      </c>
      <c r="D2291" s="757"/>
      <c r="E2291" s="771">
        <v>134.00486399999997</v>
      </c>
      <c r="F2291" s="771">
        <v>119.01306983999997</v>
      </c>
      <c r="G2291" s="771">
        <v>106.86887903999998</v>
      </c>
      <c r="H2291" s="771">
        <v>100.31101600799998</v>
      </c>
    </row>
    <row r="2292" ht="0" hidden="1" outlineLevel="1">
      <c r="A2292" s="880" t="s">
        <v>8371</v>
      </c>
      <c r="B2292" s="877" t="s">
        <v>8372</v>
      </c>
      <c r="C2292" s="803" t="s">
        <v>5881</v>
      </c>
      <c r="D2292" s="779"/>
      <c r="E2292" s="771">
        <v>134.00486399999997</v>
      </c>
      <c r="F2292" s="771">
        <v>119.01306983999997</v>
      </c>
      <c r="G2292" s="771">
        <v>106.86887903999998</v>
      </c>
      <c r="H2292" s="771">
        <v>100.31101600799998</v>
      </c>
    </row>
    <row r="2293" ht="0" hidden="1" outlineLevel="1">
      <c r="A2293" s="803" t="s">
        <v>8373</v>
      </c>
      <c r="B2293" s="878" t="s">
        <v>8372</v>
      </c>
      <c r="C2293" s="803" t="s">
        <v>5881</v>
      </c>
      <c r="D2293" s="757"/>
      <c r="E2293" s="771">
        <v>134.00486399999997</v>
      </c>
      <c r="F2293" s="771">
        <v>119.01306983999997</v>
      </c>
      <c r="G2293" s="771">
        <v>106.86887903999998</v>
      </c>
      <c r="H2293" s="771">
        <v>100.31101600799998</v>
      </c>
    </row>
    <row r="2294" ht="0" hidden="1" outlineLevel="1">
      <c r="A2294" s="803" t="s">
        <v>8374</v>
      </c>
      <c r="B2294" s="878" t="s">
        <v>8372</v>
      </c>
      <c r="C2294" s="803" t="s">
        <v>5881</v>
      </c>
      <c r="D2294" s="757"/>
      <c r="E2294" s="771">
        <v>134.00486399999997</v>
      </c>
      <c r="F2294" s="771">
        <v>119.01306983999997</v>
      </c>
      <c r="G2294" s="771">
        <v>106.86887903999998</v>
      </c>
      <c r="H2294" s="771">
        <v>100.31101600799998</v>
      </c>
    </row>
    <row r="2295" ht="0" hidden="1" outlineLevel="1">
      <c r="A2295" s="803" t="s">
        <v>8375</v>
      </c>
      <c r="B2295" s="878" t="s">
        <v>8376</v>
      </c>
      <c r="C2295" s="803" t="s">
        <v>5881</v>
      </c>
      <c r="D2295" s="757"/>
      <c r="E2295" s="771">
        <v>136.62163199999998</v>
      </c>
      <c r="F2295" s="771">
        <v>121.33708691999999</v>
      </c>
      <c r="G2295" s="771">
        <v>108.95575151999999</v>
      </c>
      <c r="H2295" s="771">
        <v>102.26983040399999</v>
      </c>
    </row>
    <row r="2296" ht="0" hidden="1" outlineLevel="1">
      <c r="A2296" s="803" t="s">
        <v>8377</v>
      </c>
      <c r="B2296" s="878" t="s">
        <v>8378</v>
      </c>
      <c r="C2296" s="803" t="s">
        <v>5881</v>
      </c>
      <c r="D2296" s="757"/>
      <c r="E2296" s="771">
        <v>136.62163199999998</v>
      </c>
      <c r="F2296" s="771">
        <v>121.33708691999999</v>
      </c>
      <c r="G2296" s="771">
        <v>108.95575151999999</v>
      </c>
      <c r="H2296" s="771">
        <v>102.26983040399999</v>
      </c>
    </row>
    <row r="2297" ht="0" hidden="1" outlineLevel="1">
      <c r="A2297" s="878" t="s">
        <v>8379</v>
      </c>
      <c r="B2297" s="876"/>
      <c r="C2297" s="803" t="s">
        <v>5881</v>
      </c>
      <c r="D2297" s="757"/>
      <c r="E2297" s="771">
        <v>0</v>
      </c>
      <c r="F2297" s="771">
        <v>0</v>
      </c>
      <c r="G2297" s="771">
        <v>0</v>
      </c>
      <c r="H2297" s="771">
        <v>0</v>
      </c>
    </row>
    <row r="2298" ht="0" hidden="1" outlineLevel="1">
      <c r="A2298" s="803" t="s">
        <v>8380</v>
      </c>
      <c r="B2298" s="878" t="s">
        <v>8381</v>
      </c>
      <c r="C2298" s="803" t="s">
        <v>5881</v>
      </c>
      <c r="D2298" s="757"/>
      <c r="E2298" s="771">
        <v>47.651519999999984</v>
      </c>
      <c r="F2298" s="771">
        <v>42.3205062</v>
      </c>
      <c r="G2298" s="771">
        <v>38.0020872</v>
      </c>
      <c r="H2298" s="771">
        <v>35.670140939999996</v>
      </c>
    </row>
    <row r="2299" ht="0" hidden="1" outlineLevel="1">
      <c r="A2299" s="803" t="s">
        <v>8382</v>
      </c>
      <c r="B2299" s="878" t="s">
        <v>8381</v>
      </c>
      <c r="C2299" s="803" t="s">
        <v>5881</v>
      </c>
      <c r="D2299" s="757"/>
      <c r="E2299" s="771">
        <v>47.651519999999984</v>
      </c>
      <c r="F2299" s="771">
        <v>42.3205062</v>
      </c>
      <c r="G2299" s="771">
        <v>38.0020872</v>
      </c>
      <c r="H2299" s="771">
        <v>35.670140939999996</v>
      </c>
    </row>
    <row r="2300" ht="0" hidden="1" outlineLevel="1">
      <c r="A2300" s="878" t="s">
        <v>8383</v>
      </c>
      <c r="B2300" s="876"/>
      <c r="C2300" s="803" t="s">
        <v>5881</v>
      </c>
      <c r="D2300" s="757"/>
      <c r="E2300" s="771">
        <v>0</v>
      </c>
      <c r="F2300" s="771">
        <v>0</v>
      </c>
      <c r="G2300" s="771">
        <v>0</v>
      </c>
      <c r="H2300" s="771">
        <v>0</v>
      </c>
    </row>
    <row r="2301" ht="0" hidden="1" outlineLevel="1">
      <c r="A2301" s="803" t="s">
        <v>8384</v>
      </c>
      <c r="B2301" s="878" t="s">
        <v>8385</v>
      </c>
      <c r="C2301" s="803" t="s">
        <v>5881</v>
      </c>
      <c r="D2301" s="757"/>
      <c r="E2301" s="771">
        <v>238.675584</v>
      </c>
      <c r="F2301" s="771">
        <v>211.97375304</v>
      </c>
      <c r="G2301" s="771">
        <v>190.34377823999998</v>
      </c>
      <c r="H2301" s="771">
        <v>178.663591848</v>
      </c>
    </row>
    <row r="2302" ht="0" hidden="1" outlineLevel="1">
      <c r="A2302" s="803" t="s">
        <v>8386</v>
      </c>
      <c r="B2302" s="878" t="s">
        <v>8385</v>
      </c>
      <c r="C2302" s="803" t="s">
        <v>5881</v>
      </c>
      <c r="D2302" s="757"/>
      <c r="E2302" s="771">
        <v>238.675584</v>
      </c>
      <c r="F2302" s="771">
        <v>211.97375304</v>
      </c>
      <c r="G2302" s="771">
        <v>190.34377823999998</v>
      </c>
      <c r="H2302" s="771">
        <v>178.663591848</v>
      </c>
    </row>
    <row r="2303" ht="0" hidden="1" outlineLevel="1">
      <c r="A2303" s="803" t="s">
        <v>8387</v>
      </c>
      <c r="B2303" s="878" t="s">
        <v>8388</v>
      </c>
      <c r="C2303" s="803" t="s">
        <v>5881</v>
      </c>
      <c r="D2303" s="757"/>
      <c r="E2303" s="771">
        <v>251.75942400000002</v>
      </c>
      <c r="F2303" s="771">
        <v>223.59383844</v>
      </c>
      <c r="G2303" s="771">
        <v>200.77814064000003</v>
      </c>
      <c r="H2303" s="771">
        <v>188.457663828</v>
      </c>
    </row>
    <row r="2304" ht="0" hidden="1" outlineLevel="1">
      <c r="A2304" s="803" t="s">
        <v>8389</v>
      </c>
      <c r="B2304" s="878" t="s">
        <v>8114</v>
      </c>
      <c r="C2304" s="803" t="s">
        <v>5881</v>
      </c>
      <c r="D2304" s="757"/>
      <c r="E2304" s="771">
        <v>243.90911999999997</v>
      </c>
      <c r="F2304" s="771">
        <v>216.62178719999994</v>
      </c>
      <c r="G2304" s="771">
        <v>194.51752319999997</v>
      </c>
      <c r="H2304" s="771">
        <v>182.58122063999997</v>
      </c>
    </row>
    <row r="2305" ht="0" hidden="1" outlineLevel="1">
      <c r="A2305" s="803" t="s">
        <v>8390</v>
      </c>
      <c r="B2305" s="878" t="s">
        <v>8391</v>
      </c>
      <c r="C2305" s="803" t="s">
        <v>5881</v>
      </c>
      <c r="D2305" s="757"/>
      <c r="E2305" s="771">
        <v>243.90911999999997</v>
      </c>
      <c r="F2305" s="771">
        <v>216.62178719999994</v>
      </c>
      <c r="G2305" s="771">
        <v>194.51752319999997</v>
      </c>
      <c r="H2305" s="771">
        <v>182.58122063999997</v>
      </c>
    </row>
    <row r="2306" ht="0" hidden="1" outlineLevel="1">
      <c r="A2306" s="803" t="s">
        <v>8392</v>
      </c>
      <c r="B2306" s="878"/>
      <c r="C2306" s="803" t="s">
        <v>5881</v>
      </c>
      <c r="D2306" s="772"/>
      <c r="E2306" s="771">
        <v>0</v>
      </c>
      <c r="F2306" s="771">
        <v>0</v>
      </c>
      <c r="G2306" s="771">
        <v>0</v>
      </c>
      <c r="H2306" s="771">
        <v>0</v>
      </c>
    </row>
    <row r="2307" ht="0" hidden="1" outlineLevel="1">
      <c r="A2307" s="803" t="s">
        <v>8393</v>
      </c>
      <c r="B2307" s="878" t="s">
        <v>8394</v>
      </c>
      <c r="C2307" s="803" t="s">
        <v>5881</v>
      </c>
      <c r="D2307" s="772"/>
      <c r="E2307" s="771">
        <v>259.60972799999996</v>
      </c>
      <c r="F2307" s="771">
        <v>230.56588967999997</v>
      </c>
      <c r="G2307" s="771">
        <v>207.03875807999998</v>
      </c>
      <c r="H2307" s="771">
        <v>194.33410701599996</v>
      </c>
    </row>
    <row r="2308" ht="0" hidden="1" outlineLevel="1">
      <c r="A2308" s="803" t="s">
        <v>8395</v>
      </c>
      <c r="B2308" s="878" t="s">
        <v>8396</v>
      </c>
      <c r="C2308" s="803" t="s">
        <v>5881</v>
      </c>
      <c r="D2308" s="772"/>
      <c r="E2308" s="771">
        <v>259.60972799999996</v>
      </c>
      <c r="F2308" s="771">
        <v>230.56588967999997</v>
      </c>
      <c r="G2308" s="771">
        <v>207.03875807999998</v>
      </c>
      <c r="H2308" s="771">
        <v>194.33410701599996</v>
      </c>
    </row>
    <row r="2309" ht="0" hidden="1" outlineLevel="1">
      <c r="A2309" s="803" t="s">
        <v>8397</v>
      </c>
      <c r="B2309" s="878" t="s">
        <v>8398</v>
      </c>
      <c r="C2309" s="803" t="s">
        <v>5881</v>
      </c>
      <c r="D2309" s="772"/>
      <c r="E2309" s="771">
        <v>259.60972799999996</v>
      </c>
      <c r="F2309" s="771">
        <v>230.56588967999997</v>
      </c>
      <c r="G2309" s="771">
        <v>207.03875807999998</v>
      </c>
      <c r="H2309" s="771">
        <v>194.33410701599996</v>
      </c>
    </row>
    <row r="2310" ht="0" hidden="1" outlineLevel="1">
      <c r="A2310" s="803" t="s">
        <v>8399</v>
      </c>
      <c r="B2310" s="878" t="s">
        <v>8400</v>
      </c>
      <c r="C2310" s="803" t="s">
        <v>5881</v>
      </c>
      <c r="D2310" s="757"/>
      <c r="E2310" s="771">
        <v>259.60972799999996</v>
      </c>
      <c r="F2310" s="771">
        <v>230.56588967999997</v>
      </c>
      <c r="G2310" s="771">
        <v>207.03875807999998</v>
      </c>
      <c r="H2310" s="771">
        <v>194.33410701599996</v>
      </c>
    </row>
    <row r="2311" ht="0" hidden="1" outlineLevel="1">
      <c r="A2311" s="803" t="s">
        <v>8401</v>
      </c>
      <c r="B2311" s="878" t="s">
        <v>8402</v>
      </c>
      <c r="C2311" s="803" t="s">
        <v>5881</v>
      </c>
      <c r="D2311" s="757"/>
      <c r="E2311" s="771">
        <v>259.60972799999996</v>
      </c>
      <c r="F2311" s="771">
        <v>230.56588967999997</v>
      </c>
      <c r="G2311" s="771">
        <v>207.03875807999998</v>
      </c>
      <c r="H2311" s="771">
        <v>194.33410701599996</v>
      </c>
    </row>
    <row r="2312" ht="0" hidden="1" outlineLevel="1">
      <c r="A2312" s="803" t="s">
        <v>8403</v>
      </c>
      <c r="B2312" s="878" t="s">
        <v>8404</v>
      </c>
      <c r="C2312" s="803" t="s">
        <v>5881</v>
      </c>
      <c r="D2312" s="757"/>
      <c r="E2312" s="771">
        <v>259.60972799999996</v>
      </c>
      <c r="F2312" s="771">
        <v>230.56588967999997</v>
      </c>
      <c r="G2312" s="771">
        <v>207.03875807999998</v>
      </c>
      <c r="H2312" s="771">
        <v>194.33410701599996</v>
      </c>
    </row>
    <row r="2313" ht="0" hidden="1" outlineLevel="1">
      <c r="A2313" s="803" t="s">
        <v>8405</v>
      </c>
      <c r="B2313" s="878"/>
      <c r="C2313" s="803" t="s">
        <v>5881</v>
      </c>
      <c r="D2313" s="757"/>
      <c r="E2313" s="771">
        <v>0</v>
      </c>
      <c r="F2313" s="771">
        <v>0</v>
      </c>
      <c r="G2313" s="771">
        <v>0</v>
      </c>
      <c r="H2313" s="771">
        <v>0</v>
      </c>
    </row>
    <row r="2314" ht="0" hidden="1" outlineLevel="1">
      <c r="A2314" s="803" t="s">
        <v>8406</v>
      </c>
      <c r="B2314" s="878" t="s">
        <v>8407</v>
      </c>
      <c r="C2314" s="803" t="s">
        <v>5881</v>
      </c>
      <c r="D2314" s="757"/>
      <c r="E2314" s="771">
        <v>301.47801599999997</v>
      </c>
      <c r="F2314" s="771">
        <v>267.75016295999995</v>
      </c>
      <c r="G2314" s="771">
        <v>240.42871776</v>
      </c>
      <c r="H2314" s="771">
        <v>225.67513735199998</v>
      </c>
    </row>
    <row r="2315" ht="0" hidden="1" outlineLevel="1">
      <c r="A2315" s="803" t="s">
        <v>8408</v>
      </c>
      <c r="B2315" s="878" t="s">
        <v>8409</v>
      </c>
      <c r="C2315" s="803" t="s">
        <v>5881</v>
      </c>
      <c r="D2315" s="757"/>
      <c r="E2315" s="771">
        <v>301.47801599999997</v>
      </c>
      <c r="F2315" s="771">
        <v>267.75016295999995</v>
      </c>
      <c r="G2315" s="771">
        <v>240.42871776</v>
      </c>
      <c r="H2315" s="771">
        <v>225.67513735199998</v>
      </c>
    </row>
    <row r="2316" ht="0" hidden="1" outlineLevel="1">
      <c r="A2316" s="803" t="s">
        <v>8410</v>
      </c>
      <c r="B2316" s="878" t="s">
        <v>8411</v>
      </c>
      <c r="C2316" s="803" t="s">
        <v>5881</v>
      </c>
      <c r="D2316" s="757"/>
      <c r="E2316" s="771">
        <v>301.47801599999997</v>
      </c>
      <c r="F2316" s="771">
        <v>267.75016295999995</v>
      </c>
      <c r="G2316" s="771">
        <v>240.42871776</v>
      </c>
      <c r="H2316" s="771">
        <v>225.67513735199998</v>
      </c>
    </row>
    <row r="2317" ht="0" hidden="1" outlineLevel="1">
      <c r="A2317" s="878" t="s">
        <v>8412</v>
      </c>
      <c r="B2317" s="876"/>
      <c r="C2317" s="803" t="s">
        <v>5881</v>
      </c>
      <c r="D2317" s="772"/>
      <c r="E2317" s="771">
        <v>0</v>
      </c>
      <c r="F2317" s="771">
        <v>0</v>
      </c>
      <c r="G2317" s="771">
        <v>0</v>
      </c>
      <c r="H2317" s="771">
        <v>0</v>
      </c>
    </row>
    <row r="2318" ht="0" hidden="1" outlineLevel="1">
      <c r="A2318" s="803" t="s">
        <v>8413</v>
      </c>
      <c r="B2318" s="878" t="s">
        <v>8154</v>
      </c>
      <c r="C2318" s="803" t="s">
        <v>5881</v>
      </c>
      <c r="D2318" s="772"/>
      <c r="E2318" s="771">
        <v>126.15455999999999</v>
      </c>
      <c r="F2318" s="771">
        <v>112.04101859999997</v>
      </c>
      <c r="G2318" s="771">
        <v>100.6082616</v>
      </c>
      <c r="H2318" s="771">
        <v>94.434572819999971</v>
      </c>
    </row>
    <row r="2319" ht="0" hidden="1" outlineLevel="1">
      <c r="A2319" s="803" t="s">
        <v>8414</v>
      </c>
      <c r="B2319" s="878" t="s">
        <v>8154</v>
      </c>
      <c r="C2319" s="803" t="s">
        <v>5881</v>
      </c>
      <c r="D2319" s="772"/>
      <c r="E2319" s="771">
        <v>126.15455999999999</v>
      </c>
      <c r="F2319" s="771">
        <v>112.04101859999997</v>
      </c>
      <c r="G2319" s="771">
        <v>100.6082616</v>
      </c>
      <c r="H2319" s="771">
        <v>94.434572819999971</v>
      </c>
    </row>
    <row r="2320" ht="0" hidden="1" outlineLevel="1">
      <c r="A2320" s="803" t="s">
        <v>8415</v>
      </c>
      <c r="B2320" s="878" t="s">
        <v>8154</v>
      </c>
      <c r="C2320" s="803" t="s">
        <v>5881</v>
      </c>
      <c r="D2320" s="757"/>
      <c r="E2320" s="771">
        <v>16.250303999999996</v>
      </c>
      <c r="F2320" s="771">
        <v>14.432301239999998</v>
      </c>
      <c r="G2320" s="771">
        <v>12.959617439999997</v>
      </c>
      <c r="H2320" s="771">
        <v>12.164368188</v>
      </c>
    </row>
    <row r="2321" ht="0" hidden="1" outlineLevel="1">
      <c r="A2321" s="803" t="s">
        <v>8416</v>
      </c>
      <c r="B2321" s="878" t="s">
        <v>8154</v>
      </c>
      <c r="C2321" s="803" t="s">
        <v>5881</v>
      </c>
      <c r="D2321" s="757"/>
      <c r="E2321" s="771">
        <v>126.15455999999999</v>
      </c>
      <c r="F2321" s="771">
        <v>112.04101859999997</v>
      </c>
      <c r="G2321" s="771">
        <v>100.6082616</v>
      </c>
      <c r="H2321" s="771">
        <v>94.434572819999971</v>
      </c>
    </row>
    <row r="2322" ht="0" hidden="1" outlineLevel="1">
      <c r="A2322" s="878" t="s">
        <v>8417</v>
      </c>
      <c r="B2322" s="888"/>
      <c r="C2322" s="803" t="s">
        <v>5881</v>
      </c>
      <c r="D2322" s="757"/>
      <c r="E2322" s="771">
        <v>0</v>
      </c>
      <c r="F2322" s="771">
        <v>0</v>
      </c>
      <c r="G2322" s="771">
        <v>0</v>
      </c>
      <c r="H2322" s="771">
        <v>0</v>
      </c>
    </row>
    <row r="2323" ht="0" hidden="1" outlineLevel="1">
      <c r="A2323" s="803" t="s">
        <v>8418</v>
      </c>
      <c r="B2323" s="878" t="s">
        <v>8419</v>
      </c>
      <c r="C2323" s="803" t="s">
        <v>5881</v>
      </c>
      <c r="D2323" s="757"/>
      <c r="E2323" s="771">
        <v>110.45395200000002</v>
      </c>
      <c r="F2323" s="771">
        <v>98.096916120000017</v>
      </c>
      <c r="G2323" s="771">
        <v>88.087026720000011</v>
      </c>
      <c r="H2323" s="771">
        <v>82.681686444000007</v>
      </c>
    </row>
    <row r="2324" ht="0" hidden="1" outlineLevel="1">
      <c r="A2324" s="803" t="s">
        <v>8420</v>
      </c>
      <c r="B2324" s="878" t="s">
        <v>8263</v>
      </c>
      <c r="C2324" s="803" t="s">
        <v>5881</v>
      </c>
      <c r="D2324" s="757"/>
      <c r="E2324" s="771">
        <v>120.92102399999999</v>
      </c>
      <c r="F2324" s="771">
        <v>107.39298443999999</v>
      </c>
      <c r="G2324" s="771">
        <v>96.43451664</v>
      </c>
      <c r="H2324" s="771">
        <v>90.516944028</v>
      </c>
    </row>
    <row r="2325" ht="0" hidden="1" outlineLevel="1">
      <c r="A2325" s="799" t="s">
        <v>8421</v>
      </c>
      <c r="B2325" s="883" t="s">
        <v>8270</v>
      </c>
      <c r="C2325" s="803" t="s">
        <v>5881</v>
      </c>
      <c r="D2325" s="757"/>
      <c r="E2325" s="771">
        <v>120.92102399999999</v>
      </c>
      <c r="F2325" s="771">
        <v>107.39298443999999</v>
      </c>
      <c r="G2325" s="771">
        <v>96.43451664</v>
      </c>
      <c r="H2325" s="771">
        <v>90.516944028</v>
      </c>
    </row>
    <row r="2326" ht="0" hidden="1" outlineLevel="1">
      <c r="A2326" s="799" t="s">
        <v>8422</v>
      </c>
      <c r="B2326" s="883" t="s">
        <v>8270</v>
      </c>
      <c r="C2326" s="803" t="s">
        <v>5881</v>
      </c>
      <c r="D2326" s="757"/>
      <c r="E2326" s="771">
        <v>120.92102399999999</v>
      </c>
      <c r="F2326" s="771">
        <v>107.39298443999999</v>
      </c>
      <c r="G2326" s="771">
        <v>96.43451664</v>
      </c>
      <c r="H2326" s="771">
        <v>90.516944028</v>
      </c>
    </row>
    <row r="2327" ht="0" hidden="1" outlineLevel="1">
      <c r="A2327" s="803" t="s">
        <v>8423</v>
      </c>
      <c r="B2327" s="878" t="s">
        <v>8424</v>
      </c>
      <c r="C2327" s="803" t="s">
        <v>5881</v>
      </c>
      <c r="D2327" s="757"/>
      <c r="E2327" s="771">
        <v>128.77132799999998</v>
      </c>
      <c r="F2327" s="771">
        <v>114.36503567999998</v>
      </c>
      <c r="G2327" s="771">
        <v>102.69513407999999</v>
      </c>
      <c r="H2327" s="771">
        <v>96.393387215999979</v>
      </c>
    </row>
    <row r="2328" ht="0" hidden="1" outlineLevel="1">
      <c r="A2328" s="803" t="s">
        <v>8425</v>
      </c>
      <c r="B2328" s="878" t="s">
        <v>8426</v>
      </c>
      <c r="C2328" s="803" t="s">
        <v>5881</v>
      </c>
      <c r="D2328" s="757"/>
      <c r="E2328" s="771">
        <v>128.77132799999998</v>
      </c>
      <c r="F2328" s="771">
        <v>114.36503567999998</v>
      </c>
      <c r="G2328" s="771">
        <v>102.69513407999999</v>
      </c>
      <c r="H2328" s="771">
        <v>96.393387215999979</v>
      </c>
    </row>
    <row r="2329" ht="0" hidden="1" outlineLevel="1">
      <c r="A2329" s="803" t="s">
        <v>8427</v>
      </c>
      <c r="B2329" s="878" t="s">
        <v>8426</v>
      </c>
      <c r="C2329" s="803" t="s">
        <v>5881</v>
      </c>
      <c r="D2329" s="757"/>
      <c r="E2329" s="771">
        <v>128.77132799999998</v>
      </c>
      <c r="F2329" s="771">
        <v>114.36503567999998</v>
      </c>
      <c r="G2329" s="771">
        <v>102.69513407999999</v>
      </c>
      <c r="H2329" s="771">
        <v>96.393387215999979</v>
      </c>
    </row>
    <row r="2330" ht="0" hidden="1" outlineLevel="1">
      <c r="A2330" s="878" t="s">
        <v>8428</v>
      </c>
      <c r="B2330" s="888"/>
      <c r="C2330" s="803" t="s">
        <v>5881</v>
      </c>
      <c r="D2330" s="757"/>
      <c r="E2330" s="771">
        <v>0</v>
      </c>
      <c r="F2330" s="771">
        <v>0</v>
      </c>
      <c r="G2330" s="771">
        <v>0</v>
      </c>
      <c r="H2330" s="771">
        <v>0</v>
      </c>
    </row>
    <row r="2331" ht="0" hidden="1" outlineLevel="1">
      <c r="A2331" s="803" t="s">
        <v>8429</v>
      </c>
      <c r="B2331" s="878" t="s">
        <v>8430</v>
      </c>
      <c r="C2331" s="803" t="s">
        <v>5881</v>
      </c>
      <c r="D2331" s="757"/>
      <c r="E2331" s="771">
        <v>128.77132799999998</v>
      </c>
      <c r="F2331" s="771">
        <v>114.36503567999998</v>
      </c>
      <c r="G2331" s="771">
        <v>102.69513407999999</v>
      </c>
      <c r="H2331" s="771">
        <v>96.393387215999979</v>
      </c>
    </row>
    <row r="2332" ht="0" hidden="1" outlineLevel="1">
      <c r="A2332" s="803" t="s">
        <v>6624</v>
      </c>
      <c r="B2332" s="878"/>
      <c r="C2332" s="803" t="s">
        <v>5881</v>
      </c>
      <c r="D2332" s="757"/>
      <c r="E2332" s="771">
        <v>0</v>
      </c>
      <c r="F2332" s="771">
        <v>0</v>
      </c>
      <c r="G2332" s="771">
        <v>0</v>
      </c>
      <c r="H2332" s="771">
        <v>0</v>
      </c>
    </row>
    <row r="2333" ht="0" hidden="1" outlineLevel="1">
      <c r="A2333" s="803" t="s">
        <v>8431</v>
      </c>
      <c r="B2333" s="878" t="s">
        <v>8432</v>
      </c>
      <c r="C2333" s="803" t="s">
        <v>5881</v>
      </c>
      <c r="D2333" s="757"/>
      <c r="E2333" s="771">
        <v>118.30425599999997</v>
      </c>
      <c r="F2333" s="771">
        <v>105.06896735999997</v>
      </c>
      <c r="G2333" s="771">
        <v>94.347644159999987</v>
      </c>
      <c r="H2333" s="771">
        <v>88.558129631999989</v>
      </c>
    </row>
    <row r="2334" ht="0" hidden="1" outlineLevel="1">
      <c r="A2334" s="803" t="s">
        <v>8433</v>
      </c>
      <c r="B2334" s="878" t="s">
        <v>8434</v>
      </c>
      <c r="C2334" s="803" t="s">
        <v>5881</v>
      </c>
      <c r="D2334" s="757"/>
      <c r="E2334" s="771">
        <v>118.30425599999997</v>
      </c>
      <c r="F2334" s="771">
        <v>105.06896735999997</v>
      </c>
      <c r="G2334" s="771">
        <v>94.347644159999987</v>
      </c>
      <c r="H2334" s="771">
        <v>88.558129631999989</v>
      </c>
    </row>
    <row r="2335" ht="0" hidden="1" outlineLevel="1">
      <c r="A2335" s="803" t="s">
        <v>8435</v>
      </c>
      <c r="B2335" s="878" t="s">
        <v>8436</v>
      </c>
      <c r="C2335" s="803" t="s">
        <v>5881</v>
      </c>
      <c r="D2335" s="757"/>
      <c r="E2335" s="771">
        <v>118.30425599999997</v>
      </c>
      <c r="F2335" s="771">
        <v>105.06896735999997</v>
      </c>
      <c r="G2335" s="771">
        <v>94.347644159999987</v>
      </c>
      <c r="H2335" s="771">
        <v>88.558129631999989</v>
      </c>
    </row>
    <row r="2336" ht="0" hidden="1" outlineLevel="1">
      <c r="A2336" s="803" t="s">
        <v>8437</v>
      </c>
      <c r="B2336" s="878" t="s">
        <v>8438</v>
      </c>
      <c r="C2336" s="803" t="s">
        <v>5881</v>
      </c>
      <c r="D2336" s="757"/>
      <c r="E2336" s="771">
        <v>118.30425599999997</v>
      </c>
      <c r="F2336" s="771">
        <v>105.06896735999997</v>
      </c>
      <c r="G2336" s="771">
        <v>94.347644159999987</v>
      </c>
      <c r="H2336" s="771">
        <v>88.558129631999989</v>
      </c>
    </row>
    <row r="2337" ht="0" hidden="1" outlineLevel="1">
      <c r="A2337" s="803" t="s">
        <v>8439</v>
      </c>
      <c r="B2337" s="878" t="s">
        <v>8440</v>
      </c>
      <c r="C2337" s="803" t="s">
        <v>5881</v>
      </c>
      <c r="D2337" s="757"/>
      <c r="E2337" s="771">
        <v>118.30425599999997</v>
      </c>
      <c r="F2337" s="771">
        <v>105.06896735999997</v>
      </c>
      <c r="G2337" s="771">
        <v>94.347644159999987</v>
      </c>
      <c r="H2337" s="771">
        <v>88.558129631999989</v>
      </c>
    </row>
    <row r="2338" ht="0" hidden="1" outlineLevel="1">
      <c r="A2338" s="803" t="s">
        <v>8441</v>
      </c>
      <c r="B2338" s="878" t="s">
        <v>8440</v>
      </c>
      <c r="C2338" s="803" t="s">
        <v>5881</v>
      </c>
      <c r="D2338" s="757"/>
      <c r="E2338" s="771">
        <v>118.30425599999997</v>
      </c>
      <c r="F2338" s="771">
        <v>105.06896735999997</v>
      </c>
      <c r="G2338" s="771">
        <v>94.347644159999987</v>
      </c>
      <c r="H2338" s="771">
        <v>88.558129631999989</v>
      </c>
    </row>
    <row r="2339" ht="0" hidden="1" outlineLevel="1">
      <c r="A2339" s="803" t="s">
        <v>8442</v>
      </c>
      <c r="B2339" s="878" t="s">
        <v>8443</v>
      </c>
      <c r="C2339" s="803" t="s">
        <v>5881</v>
      </c>
      <c r="D2339" s="757"/>
      <c r="E2339" s="771">
        <v>118.30425599999997</v>
      </c>
      <c r="F2339" s="771">
        <v>105.06896735999997</v>
      </c>
      <c r="G2339" s="771">
        <v>94.347644159999987</v>
      </c>
      <c r="H2339" s="771">
        <v>88.558129631999989</v>
      </c>
    </row>
    <row r="2340" ht="0" hidden="1" outlineLevel="1">
      <c r="A2340" s="803" t="s">
        <v>8444</v>
      </c>
      <c r="B2340" s="878"/>
      <c r="C2340" s="803" t="s">
        <v>5881</v>
      </c>
      <c r="D2340" s="757"/>
      <c r="E2340" s="771">
        <v>0</v>
      </c>
      <c r="F2340" s="771">
        <v>0</v>
      </c>
      <c r="G2340" s="771">
        <v>0</v>
      </c>
      <c r="H2340" s="771">
        <v>0</v>
      </c>
    </row>
    <row r="2341" ht="0" hidden="1" outlineLevel="1">
      <c r="A2341" s="803" t="s">
        <v>8445</v>
      </c>
      <c r="B2341" s="878" t="s">
        <v>8446</v>
      </c>
      <c r="C2341" s="803" t="s">
        <v>5881</v>
      </c>
      <c r="D2341" s="757"/>
      <c r="E2341" s="771">
        <v>128.77132799999998</v>
      </c>
      <c r="F2341" s="771">
        <v>114.36503567999998</v>
      </c>
      <c r="G2341" s="771">
        <v>102.69513407999999</v>
      </c>
      <c r="H2341" s="771">
        <v>96.393387215999979</v>
      </c>
    </row>
    <row r="2342" ht="0" hidden="1" outlineLevel="1">
      <c r="A2342" s="803" t="s">
        <v>8447</v>
      </c>
      <c r="B2342" s="878" t="s">
        <v>8448</v>
      </c>
      <c r="C2342" s="803" t="s">
        <v>5881</v>
      </c>
      <c r="D2342" s="757"/>
      <c r="E2342" s="771">
        <v>128.77132799999998</v>
      </c>
      <c r="F2342" s="771">
        <v>114.36503567999998</v>
      </c>
      <c r="G2342" s="771">
        <v>102.69513407999999</v>
      </c>
      <c r="H2342" s="771">
        <v>96.393387215999979</v>
      </c>
    </row>
    <row r="2343" ht="0" hidden="1" outlineLevel="1">
      <c r="A2343" s="803" t="s">
        <v>8449</v>
      </c>
      <c r="B2343" s="878" t="s">
        <v>8450</v>
      </c>
      <c r="C2343" s="803" t="s">
        <v>5881</v>
      </c>
      <c r="D2343" s="757"/>
      <c r="E2343" s="771">
        <v>128.77132799999998</v>
      </c>
      <c r="F2343" s="771">
        <v>114.36503567999998</v>
      </c>
      <c r="G2343" s="771">
        <v>102.69513407999999</v>
      </c>
      <c r="H2343" s="771">
        <v>96.393387215999979</v>
      </c>
    </row>
    <row r="2344" ht="0" hidden="1" outlineLevel="1">
      <c r="A2344" s="878" t="s">
        <v>8451</v>
      </c>
      <c r="B2344" s="876"/>
      <c r="C2344" s="803" t="s">
        <v>5881</v>
      </c>
      <c r="D2344" s="757"/>
      <c r="E2344" s="771">
        <v>0</v>
      </c>
      <c r="F2344" s="771">
        <v>0</v>
      </c>
      <c r="G2344" s="771">
        <v>0</v>
      </c>
      <c r="H2344" s="771">
        <v>0</v>
      </c>
    </row>
    <row r="2345" ht="0" hidden="1" outlineLevel="1">
      <c r="A2345" s="803" t="s">
        <v>8452</v>
      </c>
      <c r="B2345" s="878" t="s">
        <v>8453</v>
      </c>
      <c r="C2345" s="803" t="s">
        <v>5881</v>
      </c>
      <c r="D2345" s="757"/>
      <c r="E2345" s="771">
        <v>34.567679999999989</v>
      </c>
      <c r="F2345" s="771">
        <v>30.700420799999989</v>
      </c>
      <c r="G2345" s="771">
        <v>27.567724799999993</v>
      </c>
      <c r="H2345" s="771">
        <v>25.876068959999994</v>
      </c>
    </row>
    <row r="2346" ht="0" hidden="1" outlineLevel="1">
      <c r="A2346" s="803" t="s">
        <v>8454</v>
      </c>
      <c r="B2346" s="878" t="s">
        <v>8453</v>
      </c>
      <c r="C2346" s="803" t="s">
        <v>5881</v>
      </c>
      <c r="D2346" s="757"/>
      <c r="E2346" s="771">
        <v>34.567679999999989</v>
      </c>
      <c r="F2346" s="771">
        <v>30.700420799999989</v>
      </c>
      <c r="G2346" s="771">
        <v>27.567724799999993</v>
      </c>
      <c r="H2346" s="771">
        <v>25.876068959999994</v>
      </c>
    </row>
    <row r="2347" ht="0" hidden="1" outlineLevel="1">
      <c r="A2347" s="803" t="s">
        <v>8455</v>
      </c>
      <c r="B2347" s="878" t="s">
        <v>8456</v>
      </c>
      <c r="C2347" s="803" t="s">
        <v>5881</v>
      </c>
      <c r="D2347" s="757"/>
      <c r="E2347" s="771">
        <v>118.30425599999997</v>
      </c>
      <c r="F2347" s="771">
        <v>105.06896735999997</v>
      </c>
      <c r="G2347" s="771">
        <v>94.347644159999987</v>
      </c>
      <c r="H2347" s="771">
        <v>88.558129631999989</v>
      </c>
    </row>
    <row r="2348" ht="0" hidden="1" outlineLevel="1">
      <c r="A2348" s="803" t="s">
        <v>8457</v>
      </c>
      <c r="B2348" s="878" t="s">
        <v>8458</v>
      </c>
      <c r="C2348" s="803" t="s">
        <v>5881</v>
      </c>
      <c r="D2348" s="757"/>
      <c r="E2348" s="771">
        <v>134.00486399999997</v>
      </c>
      <c r="F2348" s="771">
        <v>119.01306983999997</v>
      </c>
      <c r="G2348" s="771">
        <v>106.86887903999998</v>
      </c>
      <c r="H2348" s="771">
        <v>100.31101600799998</v>
      </c>
    </row>
    <row r="2349" ht="0" hidden="1" outlineLevel="1">
      <c r="A2349" s="878" t="s">
        <v>8459</v>
      </c>
      <c r="B2349" s="878" t="s">
        <v>8460</v>
      </c>
      <c r="C2349" s="803" t="s">
        <v>5881</v>
      </c>
      <c r="D2349" s="757"/>
      <c r="E2349" s="771">
        <v>139.23839999999998</v>
      </c>
      <c r="F2349" s="771">
        <v>123.66110400000001</v>
      </c>
      <c r="G2349" s="771">
        <v>111.042624</v>
      </c>
      <c r="H2349" s="771">
        <v>104.2286448</v>
      </c>
    </row>
    <row r="2350" ht="0" hidden="1" outlineLevel="1">
      <c r="A2350" s="878" t="s">
        <v>8461</v>
      </c>
      <c r="B2350" s="878" t="s">
        <v>8460</v>
      </c>
      <c r="C2350" s="803" t="s">
        <v>5881</v>
      </c>
      <c r="D2350" s="757"/>
      <c r="E2350" s="771">
        <v>139.23839999999998</v>
      </c>
      <c r="F2350" s="771">
        <v>123.66110400000001</v>
      </c>
      <c r="G2350" s="771">
        <v>111.042624</v>
      </c>
      <c r="H2350" s="771">
        <v>104.2286448</v>
      </c>
    </row>
    <row r="2351" ht="0" hidden="1" outlineLevel="1">
      <c r="A2351" s="878" t="s">
        <v>8462</v>
      </c>
      <c r="B2351" s="878" t="s">
        <v>8463</v>
      </c>
      <c r="C2351" s="803" t="s">
        <v>5881</v>
      </c>
      <c r="D2351" s="757"/>
      <c r="E2351" s="771">
        <v>123.537792</v>
      </c>
      <c r="F2351" s="771">
        <v>109.71700152</v>
      </c>
      <c r="G2351" s="771">
        <v>98.521389120000009</v>
      </c>
      <c r="H2351" s="771">
        <v>92.475758423999991</v>
      </c>
    </row>
    <row r="2352" ht="0" hidden="1" outlineLevel="1">
      <c r="A2352" s="803" t="s">
        <v>8464</v>
      </c>
      <c r="B2352" s="878" t="s">
        <v>8465</v>
      </c>
      <c r="C2352" s="803" t="s">
        <v>5881</v>
      </c>
      <c r="D2352" s="757"/>
      <c r="E2352" s="771">
        <v>139.23839999999998</v>
      </c>
      <c r="F2352" s="771">
        <v>123.66110400000001</v>
      </c>
      <c r="G2352" s="771">
        <v>111.042624</v>
      </c>
      <c r="H2352" s="771">
        <v>104.2286448</v>
      </c>
    </row>
    <row r="2353" ht="0" hidden="1" outlineLevel="1">
      <c r="A2353" s="803" t="s">
        <v>8466</v>
      </c>
      <c r="B2353" s="878" t="s">
        <v>8467</v>
      </c>
      <c r="C2353" s="803" t="s">
        <v>5881</v>
      </c>
      <c r="D2353" s="757"/>
      <c r="E2353" s="771">
        <v>123.537792</v>
      </c>
      <c r="F2353" s="771">
        <v>109.71700152</v>
      </c>
      <c r="G2353" s="771">
        <v>98.521389120000009</v>
      </c>
      <c r="H2353" s="771">
        <v>92.475758423999991</v>
      </c>
    </row>
    <row r="2354" ht="0" hidden="1" outlineLevel="1">
      <c r="A2354" s="803" t="s">
        <v>8468</v>
      </c>
      <c r="B2354" s="878" t="s">
        <v>8469</v>
      </c>
      <c r="C2354" s="803" t="s">
        <v>5881</v>
      </c>
      <c r="D2354" s="757"/>
      <c r="E2354" s="771">
        <v>141.85516799999996</v>
      </c>
      <c r="F2354" s="771">
        <v>125.98512107999996</v>
      </c>
      <c r="G2354" s="771">
        <v>113.12949647999997</v>
      </c>
      <c r="H2354" s="771">
        <v>106.18745919599996</v>
      </c>
    </row>
    <row r="2355" ht="0" hidden="1" outlineLevel="1">
      <c r="A2355" s="803" t="s">
        <v>8470</v>
      </c>
      <c r="B2355" s="878" t="s">
        <v>8471</v>
      </c>
      <c r="C2355" s="803" t="s">
        <v>5881</v>
      </c>
      <c r="D2355" s="757"/>
      <c r="E2355" s="771">
        <v>141.85516799999996</v>
      </c>
      <c r="F2355" s="771">
        <v>125.98512107999996</v>
      </c>
      <c r="G2355" s="771">
        <v>113.12949647999997</v>
      </c>
      <c r="H2355" s="771">
        <v>106.18745919599996</v>
      </c>
    </row>
    <row r="2356" ht="0" hidden="1" outlineLevel="1">
      <c r="A2356" s="878" t="s">
        <v>8472</v>
      </c>
      <c r="B2356" s="876"/>
      <c r="C2356" s="803" t="s">
        <v>5881</v>
      </c>
      <c r="D2356" s="757"/>
      <c r="E2356" s="771">
        <v>0</v>
      </c>
      <c r="F2356" s="771">
        <v>0</v>
      </c>
      <c r="G2356" s="771">
        <v>0</v>
      </c>
      <c r="H2356" s="771">
        <v>0</v>
      </c>
    </row>
    <row r="2357" ht="0" hidden="1" outlineLevel="1">
      <c r="A2357" s="803" t="s">
        <v>8473</v>
      </c>
      <c r="B2357" s="878" t="s">
        <v>8474</v>
      </c>
      <c r="C2357" s="803" t="s">
        <v>5881</v>
      </c>
      <c r="D2357" s="757"/>
      <c r="E2357" s="771">
        <v>149.705472</v>
      </c>
      <c r="F2357" s="771">
        <v>132.95717231999998</v>
      </c>
      <c r="G2357" s="771">
        <v>119.39011391999999</v>
      </c>
      <c r="H2357" s="771">
        <v>112.06390238399999</v>
      </c>
    </row>
    <row r="2358" ht="0" hidden="1" outlineLevel="1">
      <c r="A2358" s="878" t="s">
        <v>8475</v>
      </c>
      <c r="B2358" s="876"/>
      <c r="C2358" s="803" t="s">
        <v>5881</v>
      </c>
      <c r="D2358" s="757"/>
      <c r="E2358" s="771">
        <v>0</v>
      </c>
      <c r="F2358" s="771">
        <v>0</v>
      </c>
      <c r="G2358" s="771">
        <v>0</v>
      </c>
      <c r="H2358" s="771">
        <v>0</v>
      </c>
    </row>
    <row r="2359" ht="0" hidden="1" outlineLevel="1">
      <c r="A2359" s="882" t="s">
        <v>8476</v>
      </c>
      <c r="B2359" s="878" t="s">
        <v>8474</v>
      </c>
      <c r="C2359" s="803" t="s">
        <v>5881</v>
      </c>
      <c r="D2359" s="757"/>
      <c r="E2359" s="771">
        <v>168.022848</v>
      </c>
      <c r="F2359" s="771">
        <v>149.22529188</v>
      </c>
      <c r="G2359" s="771">
        <v>133.99822128000002</v>
      </c>
      <c r="H2359" s="771">
        <v>125.775603156</v>
      </c>
    </row>
    <row r="2360" ht="0" hidden="1" outlineLevel="1">
      <c r="A2360" s="878" t="s">
        <v>8477</v>
      </c>
      <c r="B2360" s="878"/>
      <c r="C2360" s="803" t="s">
        <v>5881</v>
      </c>
      <c r="D2360" s="757"/>
      <c r="E2360" s="771">
        <v>0</v>
      </c>
      <c r="F2360" s="771">
        <v>0</v>
      </c>
      <c r="G2360" s="771">
        <v>0</v>
      </c>
      <c r="H2360" s="771">
        <v>0</v>
      </c>
    </row>
    <row r="2361" ht="0" hidden="1" outlineLevel="1">
      <c r="A2361" s="803" t="s">
        <v>8478</v>
      </c>
      <c r="B2361" s="878" t="s">
        <v>8150</v>
      </c>
      <c r="C2361" s="803" t="s">
        <v>5881</v>
      </c>
      <c r="D2361" s="757"/>
      <c r="E2361" s="771">
        <v>105.22041599999999</v>
      </c>
      <c r="F2361" s="771">
        <v>93.44888195999998</v>
      </c>
      <c r="G2361" s="771">
        <v>83.91328175999999</v>
      </c>
      <c r="H2361" s="771">
        <v>78.764057651999977</v>
      </c>
    </row>
    <row r="2362" ht="0" hidden="1" outlineLevel="1">
      <c r="A2362" s="803" t="s">
        <v>8479</v>
      </c>
      <c r="B2362" s="878" t="s">
        <v>8150</v>
      </c>
      <c r="C2362" s="803" t="s">
        <v>5881</v>
      </c>
      <c r="D2362" s="757"/>
      <c r="E2362" s="771">
        <v>105.22041599999999</v>
      </c>
      <c r="F2362" s="771">
        <v>93.44888195999998</v>
      </c>
      <c r="G2362" s="771">
        <v>83.91328175999999</v>
      </c>
      <c r="H2362" s="771">
        <v>78.764057651999977</v>
      </c>
    </row>
    <row r="2363" ht="0" hidden="1" outlineLevel="1">
      <c r="A2363" s="878" t="s">
        <v>8480</v>
      </c>
      <c r="B2363" s="876"/>
      <c r="C2363" s="803" t="s">
        <v>5881</v>
      </c>
      <c r="D2363" s="757"/>
      <c r="E2363" s="771">
        <v>0</v>
      </c>
      <c r="F2363" s="771">
        <v>0</v>
      </c>
      <c r="G2363" s="771">
        <v>0</v>
      </c>
      <c r="H2363" s="771">
        <v>0</v>
      </c>
    </row>
    <row r="2364" ht="0" hidden="1" outlineLevel="1">
      <c r="A2364" s="803" t="s">
        <v>8481</v>
      </c>
      <c r="B2364" s="878" t="s">
        <v>8482</v>
      </c>
      <c r="C2364" s="803" t="s">
        <v>5881</v>
      </c>
      <c r="D2364" s="757"/>
      <c r="E2364" s="771">
        <v>400.91519999999997</v>
      </c>
      <c r="F2364" s="771">
        <v>356.06281199999995</v>
      </c>
      <c r="G2364" s="771">
        <v>319.72987199999994</v>
      </c>
      <c r="H2364" s="771">
        <v>300.11008439999995</v>
      </c>
    </row>
    <row r="2365" ht="0" hidden="1" outlineLevel="1">
      <c r="A2365" s="803" t="s">
        <v>8483</v>
      </c>
      <c r="B2365" s="878" t="s">
        <v>8484</v>
      </c>
      <c r="C2365" s="803" t="s">
        <v>5881</v>
      </c>
      <c r="D2365" s="772"/>
      <c r="E2365" s="771">
        <v>348.57983999999993</v>
      </c>
      <c r="F2365" s="771">
        <v>309.58247039999992</v>
      </c>
      <c r="G2365" s="771">
        <v>277.99242239999995</v>
      </c>
      <c r="H2365" s="771">
        <v>260.93379647999996</v>
      </c>
    </row>
    <row r="2366" ht="0" hidden="1" outlineLevel="1">
      <c r="A2366" s="878" t="s">
        <v>8485</v>
      </c>
      <c r="B2366" s="876"/>
      <c r="C2366" s="803" t="s">
        <v>5881</v>
      </c>
      <c r="D2366" s="772"/>
      <c r="E2366" s="771">
        <v>0</v>
      </c>
      <c r="F2366" s="771">
        <v>0</v>
      </c>
      <c r="G2366" s="771">
        <v>0</v>
      </c>
      <c r="H2366" s="771">
        <v>0</v>
      </c>
    </row>
    <row r="2367" ht="0" hidden="1" outlineLevel="1">
      <c r="A2367" s="803" t="s">
        <v>8486</v>
      </c>
      <c r="B2367" s="878" t="s">
        <v>8487</v>
      </c>
      <c r="C2367" s="803" t="s">
        <v>5881</v>
      </c>
      <c r="D2367" s="772"/>
      <c r="E2367" s="771">
        <v>16.250303999999996</v>
      </c>
      <c r="F2367" s="771">
        <v>14.432301239999998</v>
      </c>
      <c r="G2367" s="771">
        <v>12.959617439999997</v>
      </c>
      <c r="H2367" s="771">
        <v>12.164368188</v>
      </c>
    </row>
    <row r="2368" ht="0" hidden="1" outlineLevel="1">
      <c r="A2368" s="803" t="s">
        <v>8488</v>
      </c>
      <c r="B2368" s="878" t="s">
        <v>7990</v>
      </c>
      <c r="C2368" s="803" t="s">
        <v>5881</v>
      </c>
      <c r="D2368" s="772"/>
      <c r="E2368" s="771">
        <v>89.519807999999983</v>
      </c>
      <c r="F2368" s="771">
        <v>79.504779479999982</v>
      </c>
      <c r="G2368" s="771">
        <v>71.392046879999981</v>
      </c>
      <c r="H2368" s="771">
        <v>67.011171275999985</v>
      </c>
    </row>
    <row r="2369" ht="0" hidden="1" outlineLevel="1">
      <c r="A2369" s="878" t="s">
        <v>8489</v>
      </c>
      <c r="B2369" s="876"/>
      <c r="C2369" s="803" t="s">
        <v>5881</v>
      </c>
      <c r="D2369" s="772"/>
      <c r="E2369" s="771">
        <v>0</v>
      </c>
      <c r="F2369" s="771">
        <v>0</v>
      </c>
      <c r="G2369" s="771">
        <v>0</v>
      </c>
      <c r="H2369" s="771">
        <v>0</v>
      </c>
    </row>
    <row r="2370" ht="0" hidden="1" outlineLevel="1">
      <c r="A2370" s="799" t="s">
        <v>8490</v>
      </c>
      <c r="B2370" s="883" t="s">
        <v>8491</v>
      </c>
      <c r="C2370" s="803" t="s">
        <v>5881</v>
      </c>
      <c r="D2370" s="772"/>
      <c r="E2370" s="771">
        <v>98.137391999999991</v>
      </c>
      <c r="F2370" s="771">
        <v>84.152813639999991</v>
      </c>
      <c r="G2370" s="771">
        <v>75.56579184</v>
      </c>
      <c r="H2370" s="771">
        <v>70.928800068</v>
      </c>
    </row>
    <row r="2371" ht="0" hidden="1" outlineLevel="1">
      <c r="A2371" s="799" t="s">
        <v>8492</v>
      </c>
      <c r="B2371" s="883" t="s">
        <v>8491</v>
      </c>
      <c r="C2371" s="803" t="s">
        <v>5881</v>
      </c>
      <c r="D2371" s="772"/>
      <c r="E2371" s="771">
        <v>102.60364799999999</v>
      </c>
      <c r="F2371" s="771">
        <v>91.12486487999999</v>
      </c>
      <c r="G2371" s="771">
        <v>81.82640928</v>
      </c>
      <c r="H2371" s="771">
        <v>76.805243255999983</v>
      </c>
    </row>
    <row r="2372" ht="0" hidden="1" outlineLevel="1">
      <c r="A2372" s="878" t="s">
        <v>8493</v>
      </c>
      <c r="B2372" s="876"/>
      <c r="C2372" s="803" t="s">
        <v>5881</v>
      </c>
      <c r="D2372" s="772"/>
      <c r="E2372" s="771">
        <v>0</v>
      </c>
      <c r="F2372" s="771">
        <v>0</v>
      </c>
      <c r="G2372" s="771">
        <v>0</v>
      </c>
      <c r="H2372" s="771">
        <v>0</v>
      </c>
    </row>
    <row r="2373" ht="0" hidden="1" outlineLevel="1">
      <c r="A2373" s="803" t="s">
        <v>8494</v>
      </c>
      <c r="B2373" s="878" t="s">
        <v>8495</v>
      </c>
      <c r="C2373" s="803" t="s">
        <v>5881</v>
      </c>
      <c r="D2373" s="772"/>
      <c r="E2373" s="771">
        <v>233.44204799999997</v>
      </c>
      <c r="F2373" s="771">
        <v>207.32571887999998</v>
      </c>
      <c r="G2373" s="771">
        <v>186.17003327999996</v>
      </c>
      <c r="H2373" s="771">
        <v>174.74596305599997</v>
      </c>
    </row>
    <row r="2374" ht="0" hidden="1" outlineLevel="1">
      <c r="A2374" s="803" t="s">
        <v>8496</v>
      </c>
      <c r="B2374" s="878" t="s">
        <v>8495</v>
      </c>
      <c r="C2374" s="803" t="s">
        <v>5881</v>
      </c>
      <c r="D2374" s="772"/>
      <c r="E2374" s="771">
        <v>233.44204799999997</v>
      </c>
      <c r="F2374" s="771">
        <v>207.32571887999998</v>
      </c>
      <c r="G2374" s="771">
        <v>186.17003327999996</v>
      </c>
      <c r="H2374" s="771">
        <v>174.74596305599997</v>
      </c>
    </row>
    <row r="2375" ht="0" hidden="1" outlineLevel="1">
      <c r="A2375" s="803" t="s">
        <v>8497</v>
      </c>
      <c r="B2375" s="878" t="s">
        <v>8498</v>
      </c>
      <c r="C2375" s="803" t="s">
        <v>5881</v>
      </c>
      <c r="D2375" s="757"/>
      <c r="E2375" s="771">
        <v>296.24448000000007</v>
      </c>
      <c r="F2375" s="771">
        <v>263.1021288</v>
      </c>
      <c r="G2375" s="771">
        <v>236.25497280000005</v>
      </c>
      <c r="H2375" s="771">
        <v>221.75750856000002</v>
      </c>
    </row>
    <row r="2376" ht="0" hidden="1" outlineLevel="1">
      <c r="A2376" s="878" t="s">
        <v>8499</v>
      </c>
      <c r="B2376" s="888"/>
      <c r="C2376" s="803" t="s">
        <v>5881</v>
      </c>
      <c r="D2376" s="757"/>
      <c r="E2376" s="771">
        <v>0</v>
      </c>
      <c r="F2376" s="771">
        <v>0</v>
      </c>
      <c r="G2376" s="771">
        <v>0</v>
      </c>
      <c r="H2376" s="771">
        <v>0</v>
      </c>
    </row>
    <row r="2377" ht="0" hidden="1" outlineLevel="1">
      <c r="A2377" s="803" t="s">
        <v>8500</v>
      </c>
      <c r="B2377" s="878" t="s">
        <v>7985</v>
      </c>
      <c r="C2377" s="803" t="s">
        <v>5881</v>
      </c>
      <c r="D2377" s="757"/>
      <c r="E2377" s="771">
        <v>141.85516799999996</v>
      </c>
      <c r="F2377" s="771">
        <v>125.98512107999996</v>
      </c>
      <c r="G2377" s="771">
        <v>113.12949647999997</v>
      </c>
      <c r="H2377" s="771">
        <v>106.18745919599996</v>
      </c>
    </row>
    <row r="2378" ht="0" hidden="1" outlineLevel="1">
      <c r="A2378" s="878" t="s">
        <v>8501</v>
      </c>
      <c r="B2378" s="876"/>
      <c r="C2378" s="803" t="s">
        <v>5881</v>
      </c>
      <c r="D2378" s="772"/>
      <c r="E2378" s="771">
        <v>0</v>
      </c>
      <c r="F2378" s="771">
        <v>0</v>
      </c>
      <c r="G2378" s="771">
        <v>0</v>
      </c>
      <c r="H2378" s="771">
        <v>0</v>
      </c>
    </row>
    <row r="2379" ht="0" hidden="1" outlineLevel="1">
      <c r="A2379" s="803" t="s">
        <v>8502</v>
      </c>
      <c r="B2379" s="878" t="s">
        <v>8025</v>
      </c>
      <c r="C2379" s="803" t="s">
        <v>5881</v>
      </c>
      <c r="D2379" s="772"/>
      <c r="E2379" s="771">
        <v>120.92102399999999</v>
      </c>
      <c r="F2379" s="771">
        <v>107.39298443999999</v>
      </c>
      <c r="G2379" s="771">
        <v>96.43451664</v>
      </c>
      <c r="H2379" s="771">
        <v>90.516944028</v>
      </c>
    </row>
    <row r="2380" ht="0" hidden="1" outlineLevel="1">
      <c r="A2380" s="803" t="s">
        <v>8503</v>
      </c>
      <c r="B2380" s="878" t="s">
        <v>8027</v>
      </c>
      <c r="C2380" s="803" t="s">
        <v>5881</v>
      </c>
      <c r="D2380" s="772"/>
      <c r="E2380" s="771">
        <v>120.92102399999999</v>
      </c>
      <c r="F2380" s="771">
        <v>107.39298443999999</v>
      </c>
      <c r="G2380" s="771">
        <v>96.43451664</v>
      </c>
      <c r="H2380" s="771">
        <v>90.516944028</v>
      </c>
    </row>
    <row r="2381" ht="0" hidden="1" outlineLevel="1">
      <c r="A2381" s="803" t="s">
        <v>8504</v>
      </c>
      <c r="B2381" s="878" t="s">
        <v>8029</v>
      </c>
      <c r="C2381" s="803" t="s">
        <v>5881</v>
      </c>
      <c r="D2381" s="772"/>
      <c r="E2381" s="771">
        <v>120.92102399999999</v>
      </c>
      <c r="F2381" s="771">
        <v>107.39298443999999</v>
      </c>
      <c r="G2381" s="771">
        <v>96.43451664</v>
      </c>
      <c r="H2381" s="771">
        <v>90.516944028</v>
      </c>
    </row>
    <row r="2382" ht="0" hidden="1" outlineLevel="1">
      <c r="A2382" s="803" t="s">
        <v>8505</v>
      </c>
      <c r="B2382" s="878" t="s">
        <v>8031</v>
      </c>
      <c r="C2382" s="803" t="s">
        <v>5881</v>
      </c>
      <c r="D2382" s="772"/>
      <c r="E2382" s="771">
        <v>134.00486399999997</v>
      </c>
      <c r="F2382" s="771">
        <v>119.01306983999997</v>
      </c>
      <c r="G2382" s="771">
        <v>106.86887903999998</v>
      </c>
      <c r="H2382" s="771">
        <v>100.31101600799998</v>
      </c>
    </row>
    <row r="2383" ht="0" hidden="1" outlineLevel="1">
      <c r="A2383" s="803" t="s">
        <v>8506</v>
      </c>
      <c r="B2383" s="878" t="s">
        <v>8033</v>
      </c>
      <c r="C2383" s="803" t="s">
        <v>5881</v>
      </c>
      <c r="D2383" s="757"/>
      <c r="E2383" s="771">
        <v>34.567679999999989</v>
      </c>
      <c r="F2383" s="771">
        <v>30.700420799999989</v>
      </c>
      <c r="G2383" s="771">
        <v>27.567724799999993</v>
      </c>
      <c r="H2383" s="771">
        <v>25.876068959999994</v>
      </c>
    </row>
    <row r="2384" ht="0" hidden="1" outlineLevel="1">
      <c r="A2384" s="803" t="s">
        <v>8507</v>
      </c>
      <c r="B2384" s="878" t="s">
        <v>8035</v>
      </c>
      <c r="C2384" s="803" t="s">
        <v>5881</v>
      </c>
      <c r="D2384" s="772"/>
      <c r="E2384" s="771">
        <v>34.567679999999989</v>
      </c>
      <c r="F2384" s="771">
        <v>30.700420799999989</v>
      </c>
      <c r="G2384" s="771">
        <v>27.567724799999993</v>
      </c>
      <c r="H2384" s="771">
        <v>25.876068959999994</v>
      </c>
    </row>
    <row r="2385" ht="0" hidden="1" outlineLevel="1">
      <c r="A2385" s="803" t="s">
        <v>8508</v>
      </c>
      <c r="B2385" s="878" t="s">
        <v>8509</v>
      </c>
      <c r="C2385" s="803" t="s">
        <v>5881</v>
      </c>
      <c r="D2385" s="772"/>
      <c r="E2385" s="771">
        <v>16.250303999999996</v>
      </c>
      <c r="F2385" s="771">
        <v>14.432301239999998</v>
      </c>
      <c r="G2385" s="771">
        <v>12.959617439999997</v>
      </c>
      <c r="H2385" s="771">
        <v>12.164368188</v>
      </c>
    </row>
    <row r="2386" ht="0" hidden="1" outlineLevel="1">
      <c r="A2386" s="803" t="s">
        <v>8510</v>
      </c>
      <c r="B2386" s="878" t="s">
        <v>8509</v>
      </c>
      <c r="C2386" s="803" t="s">
        <v>5881</v>
      </c>
      <c r="D2386" s="772"/>
      <c r="E2386" s="771">
        <v>16.250303999999996</v>
      </c>
      <c r="F2386" s="771">
        <v>14.432301239999998</v>
      </c>
      <c r="G2386" s="771">
        <v>12.959617439999997</v>
      </c>
      <c r="H2386" s="771">
        <v>12.164368188</v>
      </c>
    </row>
    <row r="2387" ht="0" hidden="1" outlineLevel="1">
      <c r="A2387" s="803" t="s">
        <v>8511</v>
      </c>
      <c r="B2387" s="878" t="s">
        <v>8487</v>
      </c>
      <c r="C2387" s="803" t="s">
        <v>5881</v>
      </c>
      <c r="D2387" s="757"/>
      <c r="E2387" s="771">
        <v>16.250303999999996</v>
      </c>
      <c r="F2387" s="771">
        <v>14.432301239999998</v>
      </c>
      <c r="G2387" s="771">
        <v>12.959617439999997</v>
      </c>
      <c r="H2387" s="771">
        <v>12.164368188</v>
      </c>
    </row>
    <row r="2388" ht="0" hidden="1" outlineLevel="1">
      <c r="A2388" s="803" t="s">
        <v>8512</v>
      </c>
      <c r="B2388" s="878" t="s">
        <v>8487</v>
      </c>
      <c r="C2388" s="803" t="s">
        <v>5881</v>
      </c>
      <c r="D2388" s="757"/>
      <c r="E2388" s="771">
        <v>16.250303999999996</v>
      </c>
      <c r="F2388" s="771">
        <v>14.432301239999998</v>
      </c>
      <c r="G2388" s="771">
        <v>12.959617439999997</v>
      </c>
      <c r="H2388" s="771">
        <v>12.164368188</v>
      </c>
    </row>
    <row r="2389" ht="0" hidden="1" outlineLevel="1">
      <c r="A2389" s="803" t="s">
        <v>8513</v>
      </c>
      <c r="B2389" s="878" t="s">
        <v>8037</v>
      </c>
      <c r="C2389" s="803" t="s">
        <v>5881</v>
      </c>
      <c r="D2389" s="757"/>
      <c r="E2389" s="771">
        <v>128.77132799999998</v>
      </c>
      <c r="F2389" s="771">
        <v>114.36503567999998</v>
      </c>
      <c r="G2389" s="771">
        <v>102.69513407999999</v>
      </c>
      <c r="H2389" s="771">
        <v>96.393387215999979</v>
      </c>
    </row>
    <row r="2390" ht="0" hidden="1" outlineLevel="1">
      <c r="A2390" s="803" t="s">
        <v>8514</v>
      </c>
      <c r="B2390" s="878" t="s">
        <v>8047</v>
      </c>
      <c r="C2390" s="803" t="s">
        <v>5881</v>
      </c>
      <c r="D2390" s="776"/>
      <c r="E2390" s="771">
        <v>89.519807999999983</v>
      </c>
      <c r="F2390" s="771">
        <v>79.504779479999982</v>
      </c>
      <c r="G2390" s="771">
        <v>71.392046879999981</v>
      </c>
      <c r="H2390" s="771">
        <v>67.011171275999985</v>
      </c>
    </row>
    <row r="2391" ht="0" hidden="1" outlineLevel="1">
      <c r="A2391" s="803" t="s">
        <v>8515</v>
      </c>
      <c r="B2391" s="878" t="s">
        <v>8056</v>
      </c>
      <c r="C2391" s="803" t="s">
        <v>5881</v>
      </c>
      <c r="D2391" s="757"/>
      <c r="E2391" s="771">
        <v>131.388096</v>
      </c>
      <c r="F2391" s="771">
        <v>116.68905275999998</v>
      </c>
      <c r="G2391" s="771">
        <v>104.78200656</v>
      </c>
      <c r="H2391" s="771">
        <v>98.352201611999988</v>
      </c>
    </row>
    <row r="2392" ht="0" hidden="1" outlineLevel="1">
      <c r="A2392" s="803" t="s">
        <v>8516</v>
      </c>
      <c r="B2392" s="878" t="s">
        <v>8517</v>
      </c>
      <c r="C2392" s="803" t="s">
        <v>5881</v>
      </c>
      <c r="D2392" s="757"/>
      <c r="E2392" s="771">
        <v>131.388096</v>
      </c>
      <c r="F2392" s="771">
        <v>116.68905275999998</v>
      </c>
      <c r="G2392" s="771">
        <v>104.78200656</v>
      </c>
      <c r="H2392" s="771">
        <v>98.352201611999988</v>
      </c>
    </row>
    <row r="2393" ht="0" hidden="1" outlineLevel="1">
      <c r="A2393" s="803" t="s">
        <v>8518</v>
      </c>
      <c r="B2393" s="878" t="s">
        <v>8058</v>
      </c>
      <c r="C2393" s="803" t="s">
        <v>5881</v>
      </c>
      <c r="D2393" s="757"/>
      <c r="E2393" s="771">
        <v>131.388096</v>
      </c>
      <c r="F2393" s="771">
        <v>116.68905275999998</v>
      </c>
      <c r="G2393" s="771">
        <v>104.78200656</v>
      </c>
      <c r="H2393" s="771">
        <v>98.352201611999988</v>
      </c>
    </row>
    <row r="2394" ht="0" hidden="1" outlineLevel="1">
      <c r="A2394" s="803" t="s">
        <v>8519</v>
      </c>
      <c r="B2394" s="878" t="s">
        <v>8058</v>
      </c>
      <c r="C2394" s="803" t="s">
        <v>5881</v>
      </c>
      <c r="D2394" s="757"/>
      <c r="E2394" s="771">
        <v>131.388096</v>
      </c>
      <c r="F2394" s="771">
        <v>116.68905275999998</v>
      </c>
      <c r="G2394" s="771">
        <v>104.78200656</v>
      </c>
      <c r="H2394" s="771">
        <v>98.352201611999988</v>
      </c>
    </row>
    <row r="2395" ht="0" hidden="1" outlineLevel="1">
      <c r="A2395" s="803" t="s">
        <v>8520</v>
      </c>
      <c r="B2395" s="878" t="s">
        <v>8058</v>
      </c>
      <c r="C2395" s="803" t="s">
        <v>5881</v>
      </c>
      <c r="D2395" s="757"/>
      <c r="E2395" s="771">
        <v>131.388096</v>
      </c>
      <c r="F2395" s="771">
        <v>116.68905275999998</v>
      </c>
      <c r="G2395" s="771">
        <v>104.78200656</v>
      </c>
      <c r="H2395" s="771">
        <v>98.352201611999988</v>
      </c>
    </row>
    <row r="2396" ht="0" hidden="1" outlineLevel="1">
      <c r="A2396" s="803" t="s">
        <v>8521</v>
      </c>
      <c r="B2396" s="878" t="s">
        <v>8062</v>
      </c>
      <c r="C2396" s="803" t="s">
        <v>5881</v>
      </c>
      <c r="D2396" s="757"/>
      <c r="E2396" s="771">
        <v>131.388096</v>
      </c>
      <c r="F2396" s="771">
        <v>116.68905275999998</v>
      </c>
      <c r="G2396" s="771">
        <v>104.78200656</v>
      </c>
      <c r="H2396" s="771">
        <v>98.352201611999988</v>
      </c>
    </row>
    <row r="2397" ht="0" hidden="1" outlineLevel="1">
      <c r="A2397" s="803" t="s">
        <v>8522</v>
      </c>
      <c r="B2397" s="878" t="s">
        <v>8062</v>
      </c>
      <c r="C2397" s="803" t="s">
        <v>5881</v>
      </c>
      <c r="D2397" s="757"/>
      <c r="E2397" s="771">
        <v>131.388096</v>
      </c>
      <c r="F2397" s="771">
        <v>116.68905275999998</v>
      </c>
      <c r="G2397" s="771">
        <v>104.78200656</v>
      </c>
      <c r="H2397" s="771">
        <v>98.352201611999988</v>
      </c>
    </row>
    <row r="2398" ht="0" hidden="1" outlineLevel="1">
      <c r="A2398" s="803" t="s">
        <v>8523</v>
      </c>
      <c r="B2398" s="878" t="s">
        <v>8524</v>
      </c>
      <c r="C2398" s="803" t="s">
        <v>5881</v>
      </c>
      <c r="D2398" s="757"/>
      <c r="E2398" s="771">
        <v>131.388096</v>
      </c>
      <c r="F2398" s="771">
        <v>116.68905275999998</v>
      </c>
      <c r="G2398" s="771">
        <v>104.78200656</v>
      </c>
      <c r="H2398" s="771">
        <v>98.352201611999988</v>
      </c>
    </row>
    <row r="2399" ht="0" hidden="1" outlineLevel="1">
      <c r="A2399" s="803" t="s">
        <v>8525</v>
      </c>
      <c r="B2399" s="878" t="s">
        <v>8526</v>
      </c>
      <c r="C2399" s="803" t="s">
        <v>5881</v>
      </c>
      <c r="D2399" s="757"/>
      <c r="E2399" s="771">
        <v>131.388096</v>
      </c>
      <c r="F2399" s="771">
        <v>116.68905275999998</v>
      </c>
      <c r="G2399" s="771">
        <v>104.78200656</v>
      </c>
      <c r="H2399" s="771">
        <v>98.352201611999988</v>
      </c>
    </row>
    <row r="2400" ht="0" hidden="1" outlineLevel="1">
      <c r="A2400" s="803" t="s">
        <v>8527</v>
      </c>
      <c r="B2400" s="878" t="s">
        <v>8528</v>
      </c>
      <c r="C2400" s="803" t="s">
        <v>5881</v>
      </c>
      <c r="D2400" s="757"/>
      <c r="E2400" s="771">
        <v>141.85516799999996</v>
      </c>
      <c r="F2400" s="771">
        <v>125.98512107999996</v>
      </c>
      <c r="G2400" s="771">
        <v>113.12949647999997</v>
      </c>
      <c r="H2400" s="771">
        <v>106.18745919599996</v>
      </c>
    </row>
    <row r="2401" ht="0" hidden="1" outlineLevel="1">
      <c r="A2401" s="803" t="s">
        <v>8529</v>
      </c>
      <c r="B2401" s="878" t="s">
        <v>8530</v>
      </c>
      <c r="C2401" s="803" t="s">
        <v>5881</v>
      </c>
      <c r="D2401" s="757"/>
      <c r="E2401" s="771">
        <v>141.85516799999996</v>
      </c>
      <c r="F2401" s="771">
        <v>125.98512107999996</v>
      </c>
      <c r="G2401" s="771">
        <v>113.12949647999997</v>
      </c>
      <c r="H2401" s="771">
        <v>106.18745919599996</v>
      </c>
    </row>
    <row r="2402" ht="0" hidden="1" outlineLevel="1">
      <c r="A2402" s="803" t="s">
        <v>8531</v>
      </c>
      <c r="B2402" s="878" t="s">
        <v>8070</v>
      </c>
      <c r="C2402" s="803" t="s">
        <v>5881</v>
      </c>
      <c r="D2402" s="757"/>
      <c r="E2402" s="771">
        <v>131.388096</v>
      </c>
      <c r="F2402" s="771">
        <v>116.68905275999998</v>
      </c>
      <c r="G2402" s="771">
        <v>104.78200656</v>
      </c>
      <c r="H2402" s="771">
        <v>98.352201611999988</v>
      </c>
    </row>
    <row r="2403" ht="0" hidden="1" outlineLevel="1">
      <c r="A2403" s="803" t="s">
        <v>8532</v>
      </c>
      <c r="B2403" s="878" t="s">
        <v>8070</v>
      </c>
      <c r="C2403" s="803" t="s">
        <v>5881</v>
      </c>
      <c r="D2403" s="757"/>
      <c r="E2403" s="771">
        <v>131.388096</v>
      </c>
      <c r="F2403" s="771">
        <v>116.68905275999998</v>
      </c>
      <c r="G2403" s="771">
        <v>104.78200656</v>
      </c>
      <c r="H2403" s="771">
        <v>98.352201611999988</v>
      </c>
    </row>
    <row r="2404" ht="0" hidden="1" outlineLevel="1">
      <c r="A2404" s="803" t="s">
        <v>8533</v>
      </c>
      <c r="B2404" s="878" t="s">
        <v>8073</v>
      </c>
      <c r="C2404" s="803" t="s">
        <v>5881</v>
      </c>
      <c r="D2404" s="757"/>
      <c r="E2404" s="771">
        <v>131.388096</v>
      </c>
      <c r="F2404" s="771">
        <v>116.68905275999998</v>
      </c>
      <c r="G2404" s="771">
        <v>104.78200656</v>
      </c>
      <c r="H2404" s="771">
        <v>98.352201611999988</v>
      </c>
    </row>
    <row r="2405" ht="0" hidden="1" outlineLevel="1">
      <c r="A2405" s="803" t="s">
        <v>8534</v>
      </c>
      <c r="B2405" s="878" t="s">
        <v>8077</v>
      </c>
      <c r="C2405" s="803" t="s">
        <v>5881</v>
      </c>
      <c r="D2405" s="757"/>
      <c r="E2405" s="771">
        <v>134.00486399999997</v>
      </c>
      <c r="F2405" s="771">
        <v>119.01306983999997</v>
      </c>
      <c r="G2405" s="771">
        <v>106.86887903999998</v>
      </c>
      <c r="H2405" s="771">
        <v>100.31101600799998</v>
      </c>
    </row>
    <row r="2406" ht="0" hidden="1" outlineLevel="1">
      <c r="A2406" s="803" t="s">
        <v>8535</v>
      </c>
      <c r="B2406" s="878" t="s">
        <v>8082</v>
      </c>
      <c r="C2406" s="803" t="s">
        <v>5881</v>
      </c>
      <c r="D2406" s="757"/>
      <c r="E2406" s="771">
        <v>134.00486399999997</v>
      </c>
      <c r="F2406" s="771">
        <v>119.01306983999997</v>
      </c>
      <c r="G2406" s="771">
        <v>106.86887903999998</v>
      </c>
      <c r="H2406" s="771">
        <v>100.31101600799998</v>
      </c>
    </row>
    <row r="2407" ht="0" hidden="1" outlineLevel="1">
      <c r="A2407" s="803" t="s">
        <v>8536</v>
      </c>
      <c r="B2407" s="878" t="s">
        <v>8082</v>
      </c>
      <c r="C2407" s="803" t="s">
        <v>5881</v>
      </c>
      <c r="D2407" s="757"/>
      <c r="E2407" s="771">
        <v>134.00486399999997</v>
      </c>
      <c r="F2407" s="771">
        <v>119.01306983999997</v>
      </c>
      <c r="G2407" s="771">
        <v>106.86887903999998</v>
      </c>
      <c r="H2407" s="771">
        <v>100.31101600799998</v>
      </c>
    </row>
    <row r="2408" ht="0" hidden="1" outlineLevel="1">
      <c r="A2408" s="803" t="s">
        <v>8537</v>
      </c>
      <c r="B2408" s="878" t="s">
        <v>8082</v>
      </c>
      <c r="C2408" s="803" t="s">
        <v>5881</v>
      </c>
      <c r="D2408" s="757"/>
      <c r="E2408" s="771">
        <v>134.00486399999997</v>
      </c>
      <c r="F2408" s="771">
        <v>119.01306983999997</v>
      </c>
      <c r="G2408" s="771">
        <v>106.86887903999998</v>
      </c>
      <c r="H2408" s="771">
        <v>100.31101600799998</v>
      </c>
    </row>
    <row r="2409" ht="0" hidden="1" outlineLevel="1">
      <c r="A2409" s="803" t="s">
        <v>8538</v>
      </c>
      <c r="B2409" s="878" t="s">
        <v>8539</v>
      </c>
      <c r="C2409" s="803" t="s">
        <v>5881</v>
      </c>
      <c r="D2409" s="757"/>
      <c r="E2409" s="771">
        <v>134.00486399999997</v>
      </c>
      <c r="F2409" s="771">
        <v>119.01306983999997</v>
      </c>
      <c r="G2409" s="771">
        <v>106.86887903999998</v>
      </c>
      <c r="H2409" s="771">
        <v>100.31101600799998</v>
      </c>
    </row>
    <row r="2410" ht="0" hidden="1" outlineLevel="1">
      <c r="A2410" s="878" t="s">
        <v>8540</v>
      </c>
      <c r="B2410" s="876"/>
      <c r="C2410" s="803" t="s">
        <v>5881</v>
      </c>
      <c r="D2410" s="757"/>
      <c r="E2410" s="771">
        <v>0</v>
      </c>
      <c r="F2410" s="771">
        <v>0</v>
      </c>
      <c r="G2410" s="771">
        <v>0</v>
      </c>
      <c r="H2410" s="771">
        <v>0</v>
      </c>
    </row>
    <row r="2411" ht="0" hidden="1" outlineLevel="1">
      <c r="A2411" s="803" t="s">
        <v>8541</v>
      </c>
      <c r="B2411" s="878" t="s">
        <v>8087</v>
      </c>
      <c r="C2411" s="803" t="s">
        <v>5881</v>
      </c>
      <c r="D2411" s="757"/>
      <c r="E2411" s="771">
        <v>131.388096</v>
      </c>
      <c r="F2411" s="771">
        <v>116.68905275999998</v>
      </c>
      <c r="G2411" s="771">
        <v>104.78200656</v>
      </c>
      <c r="H2411" s="771">
        <v>98.352201611999988</v>
      </c>
    </row>
    <row r="2412" ht="0" hidden="1" outlineLevel="1">
      <c r="A2412" s="803" t="s">
        <v>8542</v>
      </c>
      <c r="B2412" s="876" t="s">
        <v>8091</v>
      </c>
      <c r="C2412" s="803" t="s">
        <v>5881</v>
      </c>
      <c r="D2412" s="757"/>
      <c r="E2412" s="771">
        <v>141.50097599999998</v>
      </c>
      <c r="F2412" s="771">
        <v>121.33708691999999</v>
      </c>
      <c r="G2412" s="771">
        <v>108.95575151999999</v>
      </c>
      <c r="H2412" s="771">
        <v>102.26983040399999</v>
      </c>
    </row>
    <row r="2413" ht="0" hidden="1" outlineLevel="1">
      <c r="A2413" s="803" t="s">
        <v>8543</v>
      </c>
      <c r="B2413" s="876" t="s">
        <v>8091</v>
      </c>
      <c r="C2413" s="803" t="s">
        <v>5881</v>
      </c>
      <c r="D2413" s="757"/>
      <c r="E2413" s="771">
        <v>149.705472</v>
      </c>
      <c r="F2413" s="771">
        <v>132.95717231999998</v>
      </c>
      <c r="G2413" s="771">
        <v>119.39011391999999</v>
      </c>
      <c r="H2413" s="771">
        <v>112.06390238399999</v>
      </c>
    </row>
    <row r="2414" ht="0" hidden="1" outlineLevel="1">
      <c r="A2414" s="803" t="s">
        <v>8544</v>
      </c>
      <c r="B2414" s="878" t="s">
        <v>8545</v>
      </c>
      <c r="C2414" s="803" t="s">
        <v>5881</v>
      </c>
      <c r="D2414" s="772"/>
      <c r="E2414" s="771">
        <v>141.85516799999996</v>
      </c>
      <c r="F2414" s="771">
        <v>125.98512107999996</v>
      </c>
      <c r="G2414" s="771">
        <v>113.12949647999997</v>
      </c>
      <c r="H2414" s="771">
        <v>106.18745919599996</v>
      </c>
    </row>
    <row r="2415" ht="0" hidden="1" outlineLevel="1">
      <c r="A2415" s="803" t="s">
        <v>8546</v>
      </c>
      <c r="B2415" s="878" t="s">
        <v>8096</v>
      </c>
      <c r="C2415" s="803" t="s">
        <v>5881</v>
      </c>
      <c r="D2415" s="757"/>
      <c r="E2415" s="771">
        <v>120.92102399999999</v>
      </c>
      <c r="F2415" s="771">
        <v>107.39298443999999</v>
      </c>
      <c r="G2415" s="771">
        <v>96.43451664</v>
      </c>
      <c r="H2415" s="771">
        <v>90.516944028</v>
      </c>
    </row>
    <row r="2416" ht="0" hidden="1" outlineLevel="1">
      <c r="A2416" s="803" t="s">
        <v>8547</v>
      </c>
      <c r="B2416" s="878" t="s">
        <v>8098</v>
      </c>
      <c r="C2416" s="803" t="s">
        <v>5881</v>
      </c>
      <c r="D2416" s="772"/>
      <c r="E2416" s="771">
        <v>120.92102399999999</v>
      </c>
      <c r="F2416" s="771">
        <v>107.39298443999999</v>
      </c>
      <c r="G2416" s="771">
        <v>96.43451664</v>
      </c>
      <c r="H2416" s="771">
        <v>90.516944028</v>
      </c>
    </row>
    <row r="2417" ht="0" hidden="1" outlineLevel="1">
      <c r="A2417" s="803" t="s">
        <v>8548</v>
      </c>
      <c r="B2417" s="878" t="s">
        <v>8037</v>
      </c>
      <c r="C2417" s="803" t="s">
        <v>5881</v>
      </c>
      <c r="D2417" s="772"/>
      <c r="E2417" s="771">
        <v>134.00486399999997</v>
      </c>
      <c r="F2417" s="771">
        <v>119.01306983999997</v>
      </c>
      <c r="G2417" s="771">
        <v>106.86887903999998</v>
      </c>
      <c r="H2417" s="771">
        <v>100.31101600799998</v>
      </c>
    </row>
    <row r="2418" ht="0" hidden="1" outlineLevel="1">
      <c r="A2418" s="799" t="s">
        <v>8549</v>
      </c>
      <c r="B2418" s="883" t="s">
        <v>8101</v>
      </c>
      <c r="C2418" s="803" t="s">
        <v>5881</v>
      </c>
      <c r="D2418" s="772"/>
      <c r="E2418" s="771">
        <v>149.705472</v>
      </c>
      <c r="F2418" s="771">
        <v>132.95717231999998</v>
      </c>
      <c r="G2418" s="771">
        <v>119.39011391999999</v>
      </c>
      <c r="H2418" s="771">
        <v>112.06390238399999</v>
      </c>
    </row>
    <row r="2419" ht="0" hidden="1" outlineLevel="1">
      <c r="A2419" s="878" t="s">
        <v>6831</v>
      </c>
      <c r="B2419" s="876"/>
      <c r="C2419" s="803" t="s">
        <v>5881</v>
      </c>
      <c r="D2419" s="772"/>
      <c r="E2419" s="771">
        <v>0</v>
      </c>
      <c r="F2419" s="771">
        <v>0</v>
      </c>
      <c r="G2419" s="771">
        <v>0</v>
      </c>
      <c r="H2419" s="771">
        <v>0</v>
      </c>
    </row>
    <row r="2420" ht="0" hidden="1" outlineLevel="1">
      <c r="A2420" s="803" t="s">
        <v>8550</v>
      </c>
      <c r="B2420" s="878" t="s">
        <v>8551</v>
      </c>
      <c r="C2420" s="803" t="s">
        <v>5881</v>
      </c>
      <c r="D2420" s="772"/>
      <c r="E2420" s="771">
        <v>34.567679999999989</v>
      </c>
      <c r="F2420" s="771">
        <v>30.700420799999989</v>
      </c>
      <c r="G2420" s="771">
        <v>27.567724799999993</v>
      </c>
      <c r="H2420" s="771">
        <v>25.876068959999994</v>
      </c>
    </row>
    <row r="2421" ht="0" hidden="1" outlineLevel="1">
      <c r="A2421" s="803" t="s">
        <v>8552</v>
      </c>
      <c r="B2421" s="878" t="s">
        <v>8553</v>
      </c>
      <c r="C2421" s="803" t="s">
        <v>5881</v>
      </c>
      <c r="D2421" s="772"/>
      <c r="E2421" s="771">
        <v>147.08870399999998</v>
      </c>
      <c r="F2421" s="771">
        <v>130.63315523999998</v>
      </c>
      <c r="G2421" s="771">
        <v>117.30324143999998</v>
      </c>
      <c r="H2421" s="771">
        <v>110.10508798799998</v>
      </c>
    </row>
    <row r="2422" ht="0" hidden="1" outlineLevel="1">
      <c r="A2422" s="799" t="s">
        <v>8554</v>
      </c>
      <c r="B2422" s="883" t="s">
        <v>8491</v>
      </c>
      <c r="C2422" s="803" t="s">
        <v>5881</v>
      </c>
      <c r="D2422" s="772"/>
      <c r="E2422" s="771">
        <v>154.939008</v>
      </c>
      <c r="F2422" s="771">
        <v>137.60520648</v>
      </c>
      <c r="G2422" s="771">
        <v>123.56385888</v>
      </c>
      <c r="H2422" s="771">
        <v>115.981531176</v>
      </c>
    </row>
    <row r="2423" ht="0" hidden="1" outlineLevel="1">
      <c r="A2423" s="799" t="s">
        <v>8555</v>
      </c>
      <c r="B2423" s="883" t="s">
        <v>8556</v>
      </c>
      <c r="C2423" s="803" t="s">
        <v>5881</v>
      </c>
      <c r="D2423" s="772"/>
      <c r="E2423" s="771">
        <v>155.052096</v>
      </c>
      <c r="F2423" s="771">
        <v>132.95717231999998</v>
      </c>
      <c r="G2423" s="771">
        <v>119.39011391999999</v>
      </c>
      <c r="H2423" s="771">
        <v>112.06390238399999</v>
      </c>
    </row>
    <row r="2424" ht="0" hidden="1" outlineLevel="1">
      <c r="A2424" s="799" t="s">
        <v>8557</v>
      </c>
      <c r="B2424" s="883" t="s">
        <v>8556</v>
      </c>
      <c r="C2424" s="803" t="s">
        <v>5881</v>
      </c>
      <c r="D2424" s="772"/>
      <c r="E2424" s="771">
        <v>155.052096</v>
      </c>
      <c r="F2424" s="771">
        <v>132.95717231999998</v>
      </c>
      <c r="G2424" s="771">
        <v>119.39011391999999</v>
      </c>
      <c r="H2424" s="771">
        <v>112.06390238399999</v>
      </c>
    </row>
    <row r="2425" ht="0" hidden="1" outlineLevel="1">
      <c r="A2425" s="799" t="s">
        <v>8558</v>
      </c>
      <c r="B2425" s="883" t="s">
        <v>8559</v>
      </c>
      <c r="C2425" s="803" t="s">
        <v>5881</v>
      </c>
      <c r="D2425" s="757"/>
      <c r="E2425" s="771">
        <v>155.052096</v>
      </c>
      <c r="F2425" s="771">
        <v>132.95717231999998</v>
      </c>
      <c r="G2425" s="771">
        <v>119.39011391999999</v>
      </c>
      <c r="H2425" s="771">
        <v>112.06390238399999</v>
      </c>
    </row>
    <row r="2426" ht="0" hidden="1" outlineLevel="1">
      <c r="A2426" s="799" t="s">
        <v>8560</v>
      </c>
      <c r="B2426" s="883" t="s">
        <v>8559</v>
      </c>
      <c r="C2426" s="803" t="s">
        <v>5881</v>
      </c>
      <c r="D2426" s="757"/>
      <c r="E2426" s="771">
        <v>165.40607999999997</v>
      </c>
      <c r="F2426" s="771">
        <v>146.90127479999998</v>
      </c>
      <c r="G2426" s="771">
        <v>131.91134879999999</v>
      </c>
      <c r="H2426" s="771">
        <v>123.81678875999998</v>
      </c>
    </row>
    <row r="2427" ht="0" hidden="1" outlineLevel="1">
      <c r="A2427" s="799" t="s">
        <v>8561</v>
      </c>
      <c r="B2427" s="883" t="s">
        <v>8559</v>
      </c>
      <c r="C2427" s="803" t="s">
        <v>5881</v>
      </c>
      <c r="D2427" s="757"/>
      <c r="E2427" s="771">
        <v>155.052096</v>
      </c>
      <c r="F2427" s="771">
        <v>132.95717231999998</v>
      </c>
      <c r="G2427" s="771">
        <v>119.39011391999999</v>
      </c>
      <c r="H2427" s="771">
        <v>112.06390238399999</v>
      </c>
    </row>
    <row r="2428" ht="0" hidden="1" outlineLevel="1">
      <c r="A2428" s="803" t="s">
        <v>8562</v>
      </c>
      <c r="B2428" s="878" t="s">
        <v>8563</v>
      </c>
      <c r="C2428" s="803" t="s">
        <v>5881</v>
      </c>
      <c r="D2428" s="757"/>
      <c r="E2428" s="771">
        <v>165.40607999999997</v>
      </c>
      <c r="F2428" s="771">
        <v>146.90127479999998</v>
      </c>
      <c r="G2428" s="771">
        <v>131.91134879999999</v>
      </c>
      <c r="H2428" s="771">
        <v>123.81678875999998</v>
      </c>
    </row>
    <row r="2429" ht="0" hidden="1" outlineLevel="1">
      <c r="A2429" s="803" t="s">
        <v>8564</v>
      </c>
      <c r="B2429" s="878" t="s">
        <v>8565</v>
      </c>
      <c r="C2429" s="803" t="s">
        <v>5881</v>
      </c>
      <c r="D2429" s="757"/>
      <c r="E2429" s="771">
        <v>165.40607999999997</v>
      </c>
      <c r="F2429" s="771">
        <v>146.90127479999998</v>
      </c>
      <c r="G2429" s="771">
        <v>131.91134879999999</v>
      </c>
      <c r="H2429" s="771">
        <v>123.81678875999998</v>
      </c>
    </row>
    <row r="2430" ht="0" hidden="1" outlineLevel="1">
      <c r="A2430" s="803" t="s">
        <v>8566</v>
      </c>
      <c r="B2430" s="878" t="s">
        <v>8567</v>
      </c>
      <c r="C2430" s="803" t="s">
        <v>5881</v>
      </c>
      <c r="D2430" s="757"/>
      <c r="E2430" s="771">
        <v>165.40607999999997</v>
      </c>
      <c r="F2430" s="771">
        <v>146.90127479999998</v>
      </c>
      <c r="G2430" s="771">
        <v>131.91134879999999</v>
      </c>
      <c r="H2430" s="771">
        <v>123.81678875999998</v>
      </c>
    </row>
    <row r="2431" ht="0" hidden="1" outlineLevel="1">
      <c r="A2431" s="803" t="s">
        <v>8568</v>
      </c>
      <c r="B2431" s="878" t="s">
        <v>8569</v>
      </c>
      <c r="C2431" s="803" t="s">
        <v>5881</v>
      </c>
      <c r="D2431" s="757"/>
      <c r="E2431" s="771">
        <v>155.052096</v>
      </c>
      <c r="F2431" s="771">
        <v>132.95717231999998</v>
      </c>
      <c r="G2431" s="771">
        <v>119.39011391999999</v>
      </c>
      <c r="H2431" s="771">
        <v>112.06390238399999</v>
      </c>
    </row>
    <row r="2432" ht="0" hidden="1" outlineLevel="1">
      <c r="A2432" s="803" t="s">
        <v>8570</v>
      </c>
      <c r="B2432" s="878" t="s">
        <v>8571</v>
      </c>
      <c r="C2432" s="803" t="s">
        <v>5881</v>
      </c>
      <c r="D2432" s="757"/>
      <c r="E2432" s="771">
        <v>165.40607999999997</v>
      </c>
      <c r="F2432" s="771">
        <v>146.90127479999998</v>
      </c>
      <c r="G2432" s="771">
        <v>131.91134879999999</v>
      </c>
      <c r="H2432" s="771">
        <v>123.81678875999998</v>
      </c>
    </row>
    <row r="2433" ht="0" hidden="1" outlineLevel="1">
      <c r="A2433" s="803" t="s">
        <v>8572</v>
      </c>
      <c r="B2433" s="878" t="s">
        <v>8573</v>
      </c>
      <c r="C2433" s="803" t="s">
        <v>5881</v>
      </c>
      <c r="D2433" s="757"/>
      <c r="E2433" s="771">
        <v>170.63961599999996</v>
      </c>
      <c r="F2433" s="771">
        <v>151.54930895999996</v>
      </c>
      <c r="G2433" s="771">
        <v>136.08509375999998</v>
      </c>
      <c r="H2433" s="771">
        <v>127.73441755199998</v>
      </c>
    </row>
    <row r="2434" ht="0" hidden="1" outlineLevel="1">
      <c r="A2434" s="803" t="s">
        <v>8574</v>
      </c>
      <c r="B2434" s="878" t="s">
        <v>8575</v>
      </c>
      <c r="C2434" s="803" t="s">
        <v>5881</v>
      </c>
      <c r="D2434" s="757"/>
      <c r="E2434" s="771">
        <v>170.63961599999996</v>
      </c>
      <c r="F2434" s="771">
        <v>151.54930895999996</v>
      </c>
      <c r="G2434" s="771">
        <v>136.08509375999998</v>
      </c>
      <c r="H2434" s="771">
        <v>127.73441755199998</v>
      </c>
    </row>
    <row r="2435" ht="0" hidden="1" outlineLevel="1">
      <c r="A2435" s="803" t="s">
        <v>8576</v>
      </c>
      <c r="B2435" s="878" t="s">
        <v>8575</v>
      </c>
      <c r="C2435" s="803" t="s">
        <v>5881</v>
      </c>
      <c r="D2435" s="757"/>
      <c r="E2435" s="771">
        <v>170.63961599999996</v>
      </c>
      <c r="F2435" s="771">
        <v>151.54930895999996</v>
      </c>
      <c r="G2435" s="771">
        <v>136.08509375999998</v>
      </c>
      <c r="H2435" s="771">
        <v>127.73441755199998</v>
      </c>
    </row>
    <row r="2436" ht="0" hidden="1" outlineLevel="1">
      <c r="A2436" s="803" t="s">
        <v>8577</v>
      </c>
      <c r="B2436" s="878" t="s">
        <v>8575</v>
      </c>
      <c r="C2436" s="803" t="s">
        <v>5881</v>
      </c>
      <c r="D2436" s="757"/>
      <c r="E2436" s="771">
        <v>170.63961599999996</v>
      </c>
      <c r="F2436" s="771">
        <v>151.54930895999996</v>
      </c>
      <c r="G2436" s="771">
        <v>136.08509375999998</v>
      </c>
      <c r="H2436" s="771">
        <v>127.73441755199998</v>
      </c>
    </row>
    <row r="2437" ht="0" hidden="1" outlineLevel="1">
      <c r="A2437" s="803" t="s">
        <v>8578</v>
      </c>
      <c r="B2437" s="878" t="s">
        <v>8579</v>
      </c>
      <c r="C2437" s="803" t="s">
        <v>5881</v>
      </c>
      <c r="D2437" s="757"/>
      <c r="E2437" s="771">
        <v>165.40607999999997</v>
      </c>
      <c r="F2437" s="771">
        <v>146.90127479999998</v>
      </c>
      <c r="G2437" s="771">
        <v>131.91134879999999</v>
      </c>
      <c r="H2437" s="771">
        <v>123.81678875999998</v>
      </c>
    </row>
    <row r="2438" ht="0" hidden="1" outlineLevel="1">
      <c r="A2438" s="803" t="s">
        <v>8580</v>
      </c>
      <c r="B2438" s="878" t="s">
        <v>8579</v>
      </c>
      <c r="C2438" s="803" t="s">
        <v>5881</v>
      </c>
      <c r="D2438" s="757"/>
      <c r="E2438" s="771">
        <v>165.40607999999997</v>
      </c>
      <c r="F2438" s="771">
        <v>146.90127479999998</v>
      </c>
      <c r="G2438" s="771">
        <v>131.91134879999999</v>
      </c>
      <c r="H2438" s="771">
        <v>123.81678875999998</v>
      </c>
    </row>
    <row r="2439" ht="0" hidden="1" outlineLevel="1">
      <c r="A2439" s="803" t="s">
        <v>8581</v>
      </c>
      <c r="B2439" s="878" t="s">
        <v>8582</v>
      </c>
      <c r="C2439" s="803" t="s">
        <v>5881</v>
      </c>
      <c r="D2439" s="757"/>
      <c r="E2439" s="771">
        <v>170.63961599999996</v>
      </c>
      <c r="F2439" s="771">
        <v>151.54930895999996</v>
      </c>
      <c r="G2439" s="771">
        <v>136.08509375999998</v>
      </c>
      <c r="H2439" s="771">
        <v>127.73441755199998</v>
      </c>
    </row>
    <row r="2440" ht="0" hidden="1" outlineLevel="1">
      <c r="A2440" s="803" t="s">
        <v>8583</v>
      </c>
      <c r="B2440" s="878" t="s">
        <v>8584</v>
      </c>
      <c r="C2440" s="803" t="s">
        <v>5881</v>
      </c>
      <c r="D2440" s="757"/>
      <c r="E2440" s="771">
        <v>170.63961599999996</v>
      </c>
      <c r="F2440" s="771">
        <v>151.54930895999996</v>
      </c>
      <c r="G2440" s="771">
        <v>136.08509375999998</v>
      </c>
      <c r="H2440" s="771">
        <v>127.73441755199998</v>
      </c>
    </row>
    <row r="2441" ht="0" hidden="1" outlineLevel="1">
      <c r="A2441" s="878" t="s">
        <v>8585</v>
      </c>
      <c r="B2441" s="876"/>
      <c r="C2441" s="803" t="s">
        <v>5881</v>
      </c>
      <c r="D2441" s="757"/>
      <c r="E2441" s="771">
        <v>0</v>
      </c>
      <c r="F2441" s="771">
        <v>0</v>
      </c>
      <c r="G2441" s="771">
        <v>0</v>
      </c>
      <c r="H2441" s="771">
        <v>0</v>
      </c>
    </row>
    <row r="2442" ht="0" hidden="1" outlineLevel="1">
      <c r="A2442" s="803" t="s">
        <v>8586</v>
      </c>
      <c r="B2442" s="878" t="s">
        <v>8587</v>
      </c>
      <c r="C2442" s="803" t="s">
        <v>5881</v>
      </c>
      <c r="D2442" s="757"/>
      <c r="E2442" s="771">
        <v>152.32224</v>
      </c>
      <c r="F2442" s="771">
        <v>135.28118939999996</v>
      </c>
      <c r="G2442" s="771">
        <v>121.47698639999999</v>
      </c>
      <c r="H2442" s="771">
        <v>114.02271677999997</v>
      </c>
    </row>
    <row r="2443" ht="0" hidden="1" outlineLevel="1">
      <c r="A2443" s="803" t="s">
        <v>8588</v>
      </c>
      <c r="B2443" s="878" t="s">
        <v>8589</v>
      </c>
      <c r="C2443" s="803" t="s">
        <v>5881</v>
      </c>
      <c r="D2443" s="757"/>
      <c r="E2443" s="771">
        <v>152.32224</v>
      </c>
      <c r="F2443" s="771">
        <v>135.28118939999996</v>
      </c>
      <c r="G2443" s="771">
        <v>121.47698639999999</v>
      </c>
      <c r="H2443" s="771">
        <v>114.02271677999997</v>
      </c>
    </row>
    <row r="2444" ht="0" hidden="1" outlineLevel="1">
      <c r="A2444" s="803" t="s">
        <v>8590</v>
      </c>
      <c r="B2444" s="878" t="s">
        <v>8589</v>
      </c>
      <c r="C2444" s="803" t="s">
        <v>5881</v>
      </c>
      <c r="D2444" s="757"/>
      <c r="E2444" s="771">
        <v>152.32224</v>
      </c>
      <c r="F2444" s="771">
        <v>135.28118939999996</v>
      </c>
      <c r="G2444" s="771">
        <v>121.47698639999999</v>
      </c>
      <c r="H2444" s="771">
        <v>114.02271677999997</v>
      </c>
    </row>
    <row r="2445" ht="0" hidden="1" outlineLevel="1">
      <c r="A2445" s="803" t="s">
        <v>8591</v>
      </c>
      <c r="B2445" s="878" t="s">
        <v>8495</v>
      </c>
      <c r="C2445" s="803" t="s">
        <v>5881</v>
      </c>
      <c r="D2445" s="757"/>
      <c r="E2445" s="771">
        <v>288.39417599999996</v>
      </c>
      <c r="F2445" s="771">
        <v>256.13007755999996</v>
      </c>
      <c r="G2445" s="771">
        <v>229.99435535999996</v>
      </c>
      <c r="H2445" s="771">
        <v>215.881065372</v>
      </c>
    </row>
    <row r="2446" ht="0" hidden="1" outlineLevel="1">
      <c r="A2446" s="803" t="s">
        <v>8592</v>
      </c>
      <c r="B2446" s="878" t="s">
        <v>8495</v>
      </c>
      <c r="C2446" s="803" t="s">
        <v>5881</v>
      </c>
      <c r="D2446" s="757"/>
      <c r="E2446" s="771">
        <v>288.39417599999996</v>
      </c>
      <c r="F2446" s="771">
        <v>256.13007755999996</v>
      </c>
      <c r="G2446" s="771">
        <v>229.99435535999996</v>
      </c>
      <c r="H2446" s="771">
        <v>215.881065372</v>
      </c>
    </row>
    <row r="2447" ht="0" hidden="1" outlineLevel="1">
      <c r="A2447" s="803" t="s">
        <v>8593</v>
      </c>
      <c r="B2447" s="878" t="s">
        <v>8594</v>
      </c>
      <c r="C2447" s="803" t="s">
        <v>5881</v>
      </c>
      <c r="D2447" s="757"/>
      <c r="E2447" s="771">
        <v>222.80769599999996</v>
      </c>
      <c r="F2447" s="771">
        <v>191.05759931999998</v>
      </c>
      <c r="G2447" s="771">
        <v>171.56192592</v>
      </c>
      <c r="H2447" s="771">
        <v>161.034262284</v>
      </c>
    </row>
    <row r="2448" ht="0" hidden="1" outlineLevel="1">
      <c r="A2448" s="803" t="s">
        <v>8595</v>
      </c>
      <c r="B2448" s="878" t="s">
        <v>8594</v>
      </c>
      <c r="C2448" s="803" t="s">
        <v>5881</v>
      </c>
      <c r="D2448" s="757"/>
      <c r="E2448" s="771">
        <v>222.80769599999996</v>
      </c>
      <c r="F2448" s="771">
        <v>191.05759931999998</v>
      </c>
      <c r="G2448" s="771">
        <v>171.56192592</v>
      </c>
      <c r="H2448" s="771">
        <v>161.034262284</v>
      </c>
    </row>
    <row r="2449" ht="0" hidden="1" outlineLevel="1">
      <c r="A2449" s="803" t="s">
        <v>8596</v>
      </c>
      <c r="B2449" s="878" t="s">
        <v>8559</v>
      </c>
      <c r="C2449" s="803" t="s">
        <v>5881</v>
      </c>
      <c r="D2449" s="757"/>
      <c r="E2449" s="771">
        <v>236.05881599999998</v>
      </c>
      <c r="F2449" s="771">
        <v>209.64973596</v>
      </c>
      <c r="G2449" s="771">
        <v>188.25690576</v>
      </c>
      <c r="H2449" s="771">
        <v>176.704777452</v>
      </c>
    </row>
    <row r="2450" ht="0" hidden="1" outlineLevel="1">
      <c r="A2450" s="803" t="s">
        <v>8597</v>
      </c>
      <c r="B2450" s="878" t="s">
        <v>8498</v>
      </c>
      <c r="C2450" s="803" t="s">
        <v>5881</v>
      </c>
      <c r="D2450" s="757"/>
      <c r="E2450" s="771">
        <v>238.675584</v>
      </c>
      <c r="F2450" s="771">
        <v>211.97375304</v>
      </c>
      <c r="G2450" s="771">
        <v>190.34377823999998</v>
      </c>
      <c r="H2450" s="771">
        <v>178.663591848</v>
      </c>
    </row>
    <row r="2451" ht="0" hidden="1" outlineLevel="1">
      <c r="A2451" s="803" t="s">
        <v>8598</v>
      </c>
      <c r="B2451" s="878" t="s">
        <v>8498</v>
      </c>
      <c r="C2451" s="803" t="s">
        <v>5881</v>
      </c>
      <c r="D2451" s="757"/>
      <c r="E2451" s="771">
        <v>238.675584</v>
      </c>
      <c r="F2451" s="771">
        <v>211.97375304</v>
      </c>
      <c r="G2451" s="771">
        <v>190.34377823999998</v>
      </c>
      <c r="H2451" s="771">
        <v>178.663591848</v>
      </c>
    </row>
    <row r="2452" ht="0" hidden="1" outlineLevel="1">
      <c r="A2452" s="878" t="s">
        <v>8599</v>
      </c>
      <c r="B2452" s="876"/>
      <c r="C2452" s="803" t="s">
        <v>5881</v>
      </c>
      <c r="D2452" s="757"/>
      <c r="E2452" s="771">
        <v>0</v>
      </c>
      <c r="F2452" s="771">
        <v>0</v>
      </c>
      <c r="G2452" s="771">
        <v>0</v>
      </c>
      <c r="H2452" s="771">
        <v>0</v>
      </c>
    </row>
    <row r="2453" ht="0" hidden="1" outlineLevel="1">
      <c r="A2453" s="894" t="s">
        <v>8600</v>
      </c>
      <c r="B2453" s="879" t="s">
        <v>8458</v>
      </c>
      <c r="C2453" s="803" t="s">
        <v>5881</v>
      </c>
      <c r="D2453" s="757"/>
      <c r="E2453" s="771">
        <v>170.63961599999996</v>
      </c>
      <c r="F2453" s="771">
        <v>151.54930895999996</v>
      </c>
      <c r="G2453" s="771">
        <v>136.08509375999998</v>
      </c>
      <c r="H2453" s="771">
        <v>127.73441755199998</v>
      </c>
    </row>
    <row r="2454" ht="0" hidden="1" outlineLevel="1">
      <c r="A2454" s="878" t="s">
        <v>8601</v>
      </c>
      <c r="B2454" s="876"/>
      <c r="C2454" s="803" t="s">
        <v>5881</v>
      </c>
      <c r="D2454" s="757"/>
      <c r="E2454" s="771">
        <v>0</v>
      </c>
      <c r="F2454" s="771">
        <v>0</v>
      </c>
      <c r="G2454" s="771">
        <v>0</v>
      </c>
      <c r="H2454" s="771">
        <v>0</v>
      </c>
    </row>
    <row r="2455" ht="0" hidden="1" outlineLevel="1">
      <c r="A2455" s="803" t="s">
        <v>8602</v>
      </c>
      <c r="B2455" s="878" t="s">
        <v>8603</v>
      </c>
      <c r="C2455" s="803" t="s">
        <v>5881</v>
      </c>
      <c r="D2455" s="757"/>
      <c r="E2455" s="771">
        <v>152.32224</v>
      </c>
      <c r="F2455" s="771">
        <v>135.28118939999996</v>
      </c>
      <c r="G2455" s="771">
        <v>121.47698639999999</v>
      </c>
      <c r="H2455" s="771">
        <v>114.02271677999997</v>
      </c>
    </row>
    <row r="2456" ht="0" hidden="1" outlineLevel="1">
      <c r="A2456" s="803" t="s">
        <v>8604</v>
      </c>
      <c r="B2456" s="878" t="s">
        <v>8603</v>
      </c>
      <c r="C2456" s="803" t="s">
        <v>5881</v>
      </c>
      <c r="D2456" s="757"/>
      <c r="E2456" s="771">
        <v>168.022848</v>
      </c>
      <c r="F2456" s="771">
        <v>149.22529188</v>
      </c>
      <c r="G2456" s="771">
        <v>133.99822128000002</v>
      </c>
      <c r="H2456" s="771">
        <v>125.775603156</v>
      </c>
    </row>
    <row r="2457" ht="0" hidden="1" outlineLevel="1">
      <c r="A2457" s="803" t="s">
        <v>8605</v>
      </c>
      <c r="B2457" s="878" t="s">
        <v>8606</v>
      </c>
      <c r="C2457" s="803" t="s">
        <v>5881</v>
      </c>
      <c r="D2457" s="757"/>
      <c r="E2457" s="771">
        <v>152.32224</v>
      </c>
      <c r="F2457" s="771">
        <v>135.28118939999996</v>
      </c>
      <c r="G2457" s="771">
        <v>121.47698639999999</v>
      </c>
      <c r="H2457" s="771">
        <v>114.02271677999997</v>
      </c>
    </row>
    <row r="2458" ht="0" hidden="1" outlineLevel="1">
      <c r="A2458" s="803" t="s">
        <v>8607</v>
      </c>
      <c r="B2458" s="878" t="s">
        <v>8606</v>
      </c>
      <c r="C2458" s="803" t="s">
        <v>5881</v>
      </c>
      <c r="D2458" s="757"/>
      <c r="E2458" s="771">
        <v>168.022848</v>
      </c>
      <c r="F2458" s="771">
        <v>149.22529188</v>
      </c>
      <c r="G2458" s="771">
        <v>133.99822128000002</v>
      </c>
      <c r="H2458" s="771">
        <v>125.775603156</v>
      </c>
    </row>
    <row r="2459" ht="0" hidden="1" outlineLevel="1">
      <c r="A2459" s="878" t="s">
        <v>8608</v>
      </c>
      <c r="B2459" s="876"/>
      <c r="C2459" s="803" t="s">
        <v>5881</v>
      </c>
      <c r="D2459" s="757"/>
      <c r="E2459" s="771">
        <v>0</v>
      </c>
      <c r="F2459" s="771">
        <v>0</v>
      </c>
      <c r="G2459" s="771">
        <v>0</v>
      </c>
      <c r="H2459" s="771">
        <v>0</v>
      </c>
    </row>
    <row r="2460" ht="0" hidden="1" outlineLevel="1">
      <c r="A2460" s="803" t="s">
        <v>8609</v>
      </c>
      <c r="B2460" s="878" t="s">
        <v>8610</v>
      </c>
      <c r="C2460" s="803" t="s">
        <v>5881</v>
      </c>
      <c r="D2460" s="757"/>
      <c r="E2460" s="771">
        <v>270.0768</v>
      </c>
      <c r="F2460" s="771">
        <v>239.861958</v>
      </c>
      <c r="G2460" s="771">
        <v>215.38624800000002</v>
      </c>
      <c r="H2460" s="771">
        <v>202.1693646</v>
      </c>
    </row>
    <row r="2461" ht="0" hidden="1" outlineLevel="1">
      <c r="A2461" s="803" t="s">
        <v>8611</v>
      </c>
      <c r="B2461" s="878" t="s">
        <v>8612</v>
      </c>
      <c r="C2461" s="803" t="s">
        <v>5881</v>
      </c>
      <c r="D2461" s="757"/>
      <c r="E2461" s="771">
        <v>270.0768</v>
      </c>
      <c r="F2461" s="771">
        <v>239.861958</v>
      </c>
      <c r="G2461" s="771">
        <v>215.38624800000002</v>
      </c>
      <c r="H2461" s="771">
        <v>202.1693646</v>
      </c>
    </row>
    <row r="2462" ht="0" hidden="1" outlineLevel="1">
      <c r="A2462" s="878" t="s">
        <v>8613</v>
      </c>
      <c r="B2462" s="876"/>
      <c r="C2462" s="803" t="s">
        <v>5881</v>
      </c>
      <c r="D2462" s="757"/>
      <c r="E2462" s="771">
        <v>0</v>
      </c>
      <c r="F2462" s="771">
        <v>0</v>
      </c>
      <c r="G2462" s="771">
        <v>0</v>
      </c>
      <c r="H2462" s="771">
        <v>0</v>
      </c>
    </row>
    <row r="2463" ht="0" hidden="1" outlineLevel="1">
      <c r="A2463" s="803" t="s">
        <v>8614</v>
      </c>
      <c r="B2463" s="878" t="s">
        <v>8419</v>
      </c>
      <c r="C2463" s="803" t="s">
        <v>5881</v>
      </c>
      <c r="D2463" s="757"/>
      <c r="E2463" s="771">
        <v>55.501824</v>
      </c>
      <c r="F2463" s="771">
        <v>49.292557439999989</v>
      </c>
      <c r="G2463" s="771">
        <v>44.262704639999995</v>
      </c>
      <c r="H2463" s="771">
        <v>41.546584127999992</v>
      </c>
    </row>
    <row r="2464" ht="0" hidden="1" outlineLevel="1">
      <c r="A2464" s="878" t="s">
        <v>8615</v>
      </c>
      <c r="B2464" s="876"/>
      <c r="C2464" s="803" t="s">
        <v>5881</v>
      </c>
      <c r="D2464" s="757"/>
      <c r="E2464" s="771">
        <v>0</v>
      </c>
      <c r="F2464" s="771">
        <v>0</v>
      </c>
      <c r="G2464" s="771">
        <v>0</v>
      </c>
      <c r="H2464" s="771">
        <v>0</v>
      </c>
    </row>
    <row r="2465" ht="0" hidden="1" outlineLevel="1">
      <c r="A2465" s="803" t="s">
        <v>8616</v>
      </c>
      <c r="B2465" s="876" t="s">
        <v>8279</v>
      </c>
      <c r="C2465" s="803" t="s">
        <v>5881</v>
      </c>
      <c r="D2465" s="757"/>
      <c r="E2465" s="771">
        <v>120.92102399999999</v>
      </c>
      <c r="F2465" s="771">
        <v>107.39298443999999</v>
      </c>
      <c r="G2465" s="771">
        <v>96.43451664</v>
      </c>
      <c r="H2465" s="771">
        <v>90.516944028</v>
      </c>
    </row>
    <row r="2466" ht="0" hidden="1" outlineLevel="1">
      <c r="A2466" s="803" t="s">
        <v>8617</v>
      </c>
      <c r="B2466" s="876" t="s">
        <v>8281</v>
      </c>
      <c r="C2466" s="803" t="s">
        <v>5881</v>
      </c>
      <c r="D2466" s="757"/>
      <c r="E2466" s="771">
        <v>120.92102399999999</v>
      </c>
      <c r="F2466" s="771">
        <v>107.39298443999999</v>
      </c>
      <c r="G2466" s="771">
        <v>96.43451664</v>
      </c>
      <c r="H2466" s="771">
        <v>90.516944028</v>
      </c>
    </row>
    <row r="2467" ht="0" hidden="1" outlineLevel="1">
      <c r="A2467" s="803" t="s">
        <v>8618</v>
      </c>
      <c r="B2467" s="876" t="s">
        <v>8619</v>
      </c>
      <c r="C2467" s="803" t="s">
        <v>5881</v>
      </c>
      <c r="D2467" s="757"/>
      <c r="E2467" s="771">
        <v>60.735359999999979</v>
      </c>
      <c r="F2467" s="771">
        <v>53.940591599999983</v>
      </c>
      <c r="G2467" s="771">
        <v>48.436449599999989</v>
      </c>
      <c r="H2467" s="771">
        <v>45.464212919999987</v>
      </c>
    </row>
    <row r="2468" ht="0" hidden="1" outlineLevel="1">
      <c r="A2468" s="803" t="s">
        <v>8620</v>
      </c>
      <c r="B2468" s="878" t="s">
        <v>8283</v>
      </c>
      <c r="C2468" s="803" t="s">
        <v>5881</v>
      </c>
      <c r="D2468" s="757"/>
      <c r="E2468" s="771">
        <v>60.735359999999979</v>
      </c>
      <c r="F2468" s="771">
        <v>53.940591599999983</v>
      </c>
      <c r="G2468" s="771">
        <v>48.436449599999989</v>
      </c>
      <c r="H2468" s="771">
        <v>45.464212919999987</v>
      </c>
    </row>
    <row r="2469" ht="0" hidden="1" outlineLevel="1">
      <c r="A2469" s="803" t="s">
        <v>8621</v>
      </c>
      <c r="B2469" s="878" t="s">
        <v>8285</v>
      </c>
      <c r="C2469" s="803" t="s">
        <v>5881</v>
      </c>
      <c r="D2469" s="757"/>
      <c r="E2469" s="771">
        <v>120.92102399999999</v>
      </c>
      <c r="F2469" s="771">
        <v>107.39298443999999</v>
      </c>
      <c r="G2469" s="771">
        <v>96.43451664</v>
      </c>
      <c r="H2469" s="771">
        <v>90.516944028</v>
      </c>
    </row>
    <row r="2470" ht="0" hidden="1" outlineLevel="1">
      <c r="A2470" s="803" t="s">
        <v>8622</v>
      </c>
      <c r="B2470" s="878" t="s">
        <v>8623</v>
      </c>
      <c r="C2470" s="803" t="s">
        <v>5881</v>
      </c>
      <c r="D2470" s="757"/>
      <c r="E2470" s="771">
        <v>60.735359999999979</v>
      </c>
      <c r="F2470" s="771">
        <v>53.940591599999983</v>
      </c>
      <c r="G2470" s="771">
        <v>48.436449599999989</v>
      </c>
      <c r="H2470" s="771">
        <v>45.464212919999987</v>
      </c>
    </row>
    <row r="2471" ht="0" hidden="1" outlineLevel="1">
      <c r="A2471" s="803" t="s">
        <v>8624</v>
      </c>
      <c r="B2471" s="876" t="s">
        <v>8625</v>
      </c>
      <c r="C2471" s="803" t="s">
        <v>5881</v>
      </c>
      <c r="D2471" s="757"/>
      <c r="E2471" s="771">
        <v>120.92102399999999</v>
      </c>
      <c r="F2471" s="771">
        <v>107.39298443999999</v>
      </c>
      <c r="G2471" s="771">
        <v>96.43451664</v>
      </c>
      <c r="H2471" s="771">
        <v>90.516944028</v>
      </c>
    </row>
    <row r="2472" ht="0" hidden="1" outlineLevel="1">
      <c r="A2472" s="803" t="s">
        <v>8626</v>
      </c>
      <c r="B2472" s="878" t="s">
        <v>8289</v>
      </c>
      <c r="C2472" s="803" t="s">
        <v>5881</v>
      </c>
      <c r="D2472" s="757"/>
      <c r="E2472" s="771">
        <v>128.77132799999998</v>
      </c>
      <c r="F2472" s="771">
        <v>114.36503567999998</v>
      </c>
      <c r="G2472" s="771">
        <v>102.69513407999999</v>
      </c>
      <c r="H2472" s="771">
        <v>96.393387215999979</v>
      </c>
    </row>
    <row r="2473" ht="0" hidden="1" outlineLevel="1">
      <c r="A2473" s="803" t="s">
        <v>8627</v>
      </c>
      <c r="B2473" s="878" t="s">
        <v>8289</v>
      </c>
      <c r="C2473" s="803" t="s">
        <v>5881</v>
      </c>
      <c r="D2473" s="757"/>
      <c r="E2473" s="771">
        <v>128.77132799999998</v>
      </c>
      <c r="F2473" s="771">
        <v>114.36503567999998</v>
      </c>
      <c r="G2473" s="771">
        <v>102.69513407999999</v>
      </c>
      <c r="H2473" s="771">
        <v>96.393387215999979</v>
      </c>
    </row>
    <row r="2474" ht="0" hidden="1" outlineLevel="1">
      <c r="A2474" s="803" t="s">
        <v>8628</v>
      </c>
      <c r="B2474" s="878" t="s">
        <v>8289</v>
      </c>
      <c r="C2474" s="803" t="s">
        <v>5881</v>
      </c>
      <c r="D2474" s="757"/>
      <c r="E2474" s="771">
        <v>128.77132799999998</v>
      </c>
      <c r="F2474" s="771">
        <v>114.36503567999998</v>
      </c>
      <c r="G2474" s="771">
        <v>102.69513407999999</v>
      </c>
      <c r="H2474" s="771">
        <v>96.393387215999979</v>
      </c>
    </row>
    <row r="2475" ht="0" hidden="1" outlineLevel="1">
      <c r="A2475" s="803" t="s">
        <v>8629</v>
      </c>
      <c r="B2475" s="878" t="s">
        <v>8289</v>
      </c>
      <c r="C2475" s="803" t="s">
        <v>5881</v>
      </c>
      <c r="D2475" s="757"/>
      <c r="E2475" s="771">
        <v>128.77132799999998</v>
      </c>
      <c r="F2475" s="771">
        <v>114.36503567999998</v>
      </c>
      <c r="G2475" s="771">
        <v>102.69513407999999</v>
      </c>
      <c r="H2475" s="771">
        <v>96.393387215999979</v>
      </c>
    </row>
    <row r="2476" ht="0" hidden="1" outlineLevel="1">
      <c r="A2476" s="803" t="s">
        <v>8630</v>
      </c>
      <c r="B2476" s="878" t="s">
        <v>8631</v>
      </c>
      <c r="C2476" s="803" t="s">
        <v>5881</v>
      </c>
      <c r="D2476" s="757"/>
      <c r="E2476" s="771">
        <v>21.483839999999994</v>
      </c>
      <c r="F2476" s="771">
        <v>19.080335399999996</v>
      </c>
      <c r="G2476" s="771">
        <v>17.133362399999996</v>
      </c>
      <c r="H2476" s="771">
        <v>16.081996979999996</v>
      </c>
    </row>
    <row r="2477" ht="0" hidden="1" outlineLevel="1">
      <c r="A2477" s="803" t="s">
        <v>8632</v>
      </c>
      <c r="B2477" s="878" t="s">
        <v>8298</v>
      </c>
      <c r="C2477" s="803" t="s">
        <v>5881</v>
      </c>
      <c r="D2477" s="757"/>
      <c r="E2477" s="771">
        <v>123.537792</v>
      </c>
      <c r="F2477" s="771">
        <v>109.71700152</v>
      </c>
      <c r="G2477" s="771">
        <v>98.521389120000009</v>
      </c>
      <c r="H2477" s="771">
        <v>92.475758423999991</v>
      </c>
    </row>
    <row r="2478" ht="0" hidden="1" outlineLevel="1">
      <c r="A2478" s="803" t="s">
        <v>8633</v>
      </c>
      <c r="B2478" s="878" t="s">
        <v>8300</v>
      </c>
      <c r="C2478" s="803" t="s">
        <v>5881</v>
      </c>
      <c r="D2478" s="757"/>
      <c r="E2478" s="771">
        <v>97.370112</v>
      </c>
      <c r="F2478" s="771">
        <v>86.476830720000009</v>
      </c>
      <c r="G2478" s="771">
        <v>77.65266432</v>
      </c>
      <c r="H2478" s="771">
        <v>72.887614464000009</v>
      </c>
    </row>
    <row r="2479" ht="0" hidden="1" outlineLevel="1">
      <c r="A2479" s="803" t="s">
        <v>8634</v>
      </c>
      <c r="B2479" s="878" t="s">
        <v>8302</v>
      </c>
      <c r="C2479" s="803" t="s">
        <v>5881</v>
      </c>
      <c r="D2479" s="757"/>
      <c r="E2479" s="771">
        <v>16.250303999999996</v>
      </c>
      <c r="F2479" s="771">
        <v>14.432301239999998</v>
      </c>
      <c r="G2479" s="771">
        <v>12.959617439999997</v>
      </c>
      <c r="H2479" s="771">
        <v>12.164368188</v>
      </c>
    </row>
    <row r="2480" ht="0" hidden="1" outlineLevel="1">
      <c r="A2480" s="799" t="s">
        <v>8635</v>
      </c>
      <c r="B2480" s="883" t="s">
        <v>8268</v>
      </c>
      <c r="C2480" s="803" t="s">
        <v>5881</v>
      </c>
      <c r="D2480" s="757"/>
      <c r="E2480" s="771">
        <v>128.77132799999998</v>
      </c>
      <c r="F2480" s="771">
        <v>114.36503567999998</v>
      </c>
      <c r="G2480" s="771">
        <v>102.69513407999999</v>
      </c>
      <c r="H2480" s="771">
        <v>96.393387215999979</v>
      </c>
    </row>
    <row r="2481" ht="0" hidden="1" outlineLevel="1">
      <c r="A2481" s="799" t="s">
        <v>8636</v>
      </c>
      <c r="B2481" s="883" t="s">
        <v>8637</v>
      </c>
      <c r="C2481" s="803" t="s">
        <v>5881</v>
      </c>
      <c r="D2481" s="757"/>
      <c r="E2481" s="771">
        <v>134.00486399999997</v>
      </c>
      <c r="F2481" s="771">
        <v>119.01306983999997</v>
      </c>
      <c r="G2481" s="771">
        <v>106.86887903999998</v>
      </c>
      <c r="H2481" s="771">
        <v>100.31101600799998</v>
      </c>
    </row>
    <row r="2482" ht="0" hidden="1" outlineLevel="1">
      <c r="A2482" s="799" t="s">
        <v>8638</v>
      </c>
      <c r="B2482" s="883" t="s">
        <v>8306</v>
      </c>
      <c r="C2482" s="803" t="s">
        <v>5881</v>
      </c>
      <c r="D2482" s="757"/>
      <c r="E2482" s="771">
        <v>134.00486399999997</v>
      </c>
      <c r="F2482" s="771">
        <v>119.01306983999997</v>
      </c>
      <c r="G2482" s="771">
        <v>106.86887903999998</v>
      </c>
      <c r="H2482" s="771">
        <v>100.31101600799998</v>
      </c>
    </row>
    <row r="2483" ht="0" hidden="1" outlineLevel="1">
      <c r="A2483" s="799" t="s">
        <v>8639</v>
      </c>
      <c r="B2483" s="883" t="s">
        <v>8306</v>
      </c>
      <c r="C2483" s="803" t="s">
        <v>5881</v>
      </c>
      <c r="D2483" s="757"/>
      <c r="E2483" s="771">
        <v>134.00486399999997</v>
      </c>
      <c r="F2483" s="771">
        <v>119.01306983999997</v>
      </c>
      <c r="G2483" s="771">
        <v>106.86887903999998</v>
      </c>
      <c r="H2483" s="771">
        <v>100.31101600799998</v>
      </c>
    </row>
    <row r="2484" ht="0" hidden="1" outlineLevel="1">
      <c r="A2484" s="799" t="s">
        <v>8640</v>
      </c>
      <c r="B2484" s="883" t="s">
        <v>8310</v>
      </c>
      <c r="C2484" s="803" t="s">
        <v>5881</v>
      </c>
      <c r="D2484" s="757"/>
      <c r="E2484" s="771">
        <v>118.30425599999997</v>
      </c>
      <c r="F2484" s="771">
        <v>105.06896735999997</v>
      </c>
      <c r="G2484" s="771">
        <v>94.347644159999987</v>
      </c>
      <c r="H2484" s="771">
        <v>88.558129631999989</v>
      </c>
    </row>
    <row r="2485" ht="0" hidden="1" outlineLevel="1">
      <c r="A2485" s="799" t="s">
        <v>8641</v>
      </c>
      <c r="B2485" s="883" t="s">
        <v>8312</v>
      </c>
      <c r="C2485" s="803" t="s">
        <v>5881</v>
      </c>
      <c r="D2485" s="757"/>
      <c r="E2485" s="771">
        <v>134.00486399999997</v>
      </c>
      <c r="F2485" s="771">
        <v>119.01306983999997</v>
      </c>
      <c r="G2485" s="771">
        <v>106.86887903999998</v>
      </c>
      <c r="H2485" s="771">
        <v>100.31101600799998</v>
      </c>
    </row>
    <row r="2486" ht="0" hidden="1" outlineLevel="1">
      <c r="A2486" s="799" t="s">
        <v>8642</v>
      </c>
      <c r="B2486" s="883" t="s">
        <v>8312</v>
      </c>
      <c r="C2486" s="803" t="s">
        <v>5881</v>
      </c>
      <c r="D2486" s="757"/>
      <c r="E2486" s="771">
        <v>134.00486399999997</v>
      </c>
      <c r="F2486" s="771">
        <v>119.01306983999997</v>
      </c>
      <c r="G2486" s="771">
        <v>106.86887903999998</v>
      </c>
      <c r="H2486" s="771">
        <v>100.31101600799998</v>
      </c>
    </row>
    <row r="2487" ht="0" hidden="1" outlineLevel="1">
      <c r="A2487" s="799" t="s">
        <v>8643</v>
      </c>
      <c r="B2487" s="883" t="s">
        <v>8312</v>
      </c>
      <c r="C2487" s="803" t="s">
        <v>5881</v>
      </c>
      <c r="D2487" s="757"/>
      <c r="E2487" s="771">
        <v>134.00486399999997</v>
      </c>
      <c r="F2487" s="771">
        <v>119.01306983999997</v>
      </c>
      <c r="G2487" s="771">
        <v>106.86887903999998</v>
      </c>
      <c r="H2487" s="771">
        <v>100.31101600799998</v>
      </c>
    </row>
    <row r="2488" ht="0" hidden="1" outlineLevel="1">
      <c r="A2488" s="803" t="s">
        <v>8644</v>
      </c>
      <c r="B2488" s="878" t="s">
        <v>8645</v>
      </c>
      <c r="C2488" s="803" t="s">
        <v>5881</v>
      </c>
      <c r="D2488" s="757"/>
      <c r="E2488" s="771">
        <v>134.00486399999997</v>
      </c>
      <c r="F2488" s="771">
        <v>119.01306983999997</v>
      </c>
      <c r="G2488" s="771">
        <v>106.86887903999998</v>
      </c>
      <c r="H2488" s="771">
        <v>100.31101600799998</v>
      </c>
    </row>
    <row r="2489" ht="0" hidden="1" outlineLevel="1">
      <c r="A2489" s="803" t="s">
        <v>8646</v>
      </c>
      <c r="B2489" s="878" t="s">
        <v>8318</v>
      </c>
      <c r="C2489" s="803" t="s">
        <v>5881</v>
      </c>
      <c r="D2489" s="757"/>
      <c r="E2489" s="771">
        <v>134.00486399999997</v>
      </c>
      <c r="F2489" s="771">
        <v>119.01306983999997</v>
      </c>
      <c r="G2489" s="771">
        <v>106.86887903999998</v>
      </c>
      <c r="H2489" s="771">
        <v>100.31101600799998</v>
      </c>
    </row>
    <row r="2490" ht="0" hidden="1" outlineLevel="1">
      <c r="A2490" s="803" t="s">
        <v>8647</v>
      </c>
      <c r="B2490" s="878" t="s">
        <v>8320</v>
      </c>
      <c r="C2490" s="803" t="s">
        <v>5881</v>
      </c>
      <c r="D2490" s="757"/>
      <c r="E2490" s="771">
        <v>125.23963199999999</v>
      </c>
      <c r="F2490" s="771">
        <v>107.39298443999999</v>
      </c>
      <c r="G2490" s="771">
        <v>96.43451664</v>
      </c>
      <c r="H2490" s="771">
        <v>90.516944028</v>
      </c>
    </row>
    <row r="2491" ht="0" hidden="1" outlineLevel="1">
      <c r="A2491" s="803" t="s">
        <v>8648</v>
      </c>
      <c r="B2491" s="878" t="s">
        <v>8320</v>
      </c>
      <c r="C2491" s="803" t="s">
        <v>5881</v>
      </c>
      <c r="D2491" s="757"/>
      <c r="E2491" s="771">
        <v>125.23963199999999</v>
      </c>
      <c r="F2491" s="771">
        <v>107.39298443999999</v>
      </c>
      <c r="G2491" s="771">
        <v>96.43451664</v>
      </c>
      <c r="H2491" s="771">
        <v>90.516944028</v>
      </c>
    </row>
    <row r="2492" ht="0" hidden="1" outlineLevel="1">
      <c r="A2492" s="803" t="s">
        <v>8649</v>
      </c>
      <c r="B2492" s="878" t="s">
        <v>8320</v>
      </c>
      <c r="C2492" s="803" t="s">
        <v>5881</v>
      </c>
      <c r="D2492" s="757"/>
      <c r="E2492" s="771">
        <v>125.23963199999999</v>
      </c>
      <c r="F2492" s="771">
        <v>107.39298443999999</v>
      </c>
      <c r="G2492" s="771">
        <v>96.43451664</v>
      </c>
      <c r="H2492" s="771">
        <v>90.516944028</v>
      </c>
    </row>
    <row r="2493" ht="0" hidden="1" outlineLevel="1">
      <c r="A2493" s="803" t="s">
        <v>8650</v>
      </c>
      <c r="B2493" s="878" t="s">
        <v>8320</v>
      </c>
      <c r="C2493" s="803" t="s">
        <v>5881</v>
      </c>
      <c r="D2493" s="757"/>
      <c r="E2493" s="771">
        <v>125.23963199999999</v>
      </c>
      <c r="F2493" s="771">
        <v>107.39298443999999</v>
      </c>
      <c r="G2493" s="771">
        <v>96.43451664</v>
      </c>
      <c r="H2493" s="771">
        <v>90.516944028</v>
      </c>
    </row>
    <row r="2494" ht="0" hidden="1" outlineLevel="1">
      <c r="A2494" s="803" t="s">
        <v>8651</v>
      </c>
      <c r="B2494" s="878" t="s">
        <v>8325</v>
      </c>
      <c r="C2494" s="803" t="s">
        <v>5881</v>
      </c>
      <c r="D2494" s="772"/>
      <c r="E2494" s="771">
        <v>136.62163199999998</v>
      </c>
      <c r="F2494" s="771">
        <v>121.33708691999999</v>
      </c>
      <c r="G2494" s="771">
        <v>108.95575151999999</v>
      </c>
      <c r="H2494" s="771">
        <v>102.26983040399999</v>
      </c>
    </row>
    <row r="2495" ht="0" hidden="1" outlineLevel="1">
      <c r="A2495" s="803" t="s">
        <v>8652</v>
      </c>
      <c r="B2495" s="878" t="s">
        <v>8327</v>
      </c>
      <c r="C2495" s="803" t="s">
        <v>5881</v>
      </c>
      <c r="D2495" s="772"/>
      <c r="E2495" s="771">
        <v>134.00486399999997</v>
      </c>
      <c r="F2495" s="771">
        <v>119.01306983999997</v>
      </c>
      <c r="G2495" s="771">
        <v>106.86887903999998</v>
      </c>
      <c r="H2495" s="771">
        <v>100.31101600799998</v>
      </c>
    </row>
    <row r="2496" ht="0" hidden="1" outlineLevel="1">
      <c r="A2496" s="803" t="s">
        <v>8653</v>
      </c>
      <c r="B2496" s="878" t="s">
        <v>8327</v>
      </c>
      <c r="C2496" s="803" t="s">
        <v>5881</v>
      </c>
      <c r="D2496" s="772"/>
      <c r="E2496" s="771">
        <v>134.00486399999997</v>
      </c>
      <c r="F2496" s="771">
        <v>119.01306983999997</v>
      </c>
      <c r="G2496" s="771">
        <v>106.86887903999998</v>
      </c>
      <c r="H2496" s="771">
        <v>100.31101600799998</v>
      </c>
    </row>
    <row r="2497" ht="0" hidden="1" outlineLevel="1">
      <c r="A2497" s="803" t="s">
        <v>8654</v>
      </c>
      <c r="B2497" s="878" t="s">
        <v>8327</v>
      </c>
      <c r="C2497" s="803" t="s">
        <v>5881</v>
      </c>
      <c r="D2497" s="757"/>
      <c r="E2497" s="771">
        <v>134.00486399999997</v>
      </c>
      <c r="F2497" s="771">
        <v>119.01306983999997</v>
      </c>
      <c r="G2497" s="771">
        <v>106.86887903999998</v>
      </c>
      <c r="H2497" s="771">
        <v>100.31101600799998</v>
      </c>
    </row>
    <row r="2498" ht="0" hidden="1" outlineLevel="1">
      <c r="A2498" s="803" t="s">
        <v>8655</v>
      </c>
      <c r="B2498" s="878" t="s">
        <v>8331</v>
      </c>
      <c r="C2498" s="803" t="s">
        <v>5881</v>
      </c>
      <c r="D2498" s="757"/>
      <c r="E2498" s="771">
        <v>134.00486399999997</v>
      </c>
      <c r="F2498" s="771">
        <v>119.01306983999997</v>
      </c>
      <c r="G2498" s="771">
        <v>106.86887903999998</v>
      </c>
      <c r="H2498" s="771">
        <v>100.31101600799998</v>
      </c>
    </row>
    <row r="2499" ht="0" hidden="1" outlineLevel="1">
      <c r="A2499" s="803" t="s">
        <v>8656</v>
      </c>
      <c r="B2499" s="878" t="s">
        <v>8333</v>
      </c>
      <c r="C2499" s="803" t="s">
        <v>5881</v>
      </c>
      <c r="D2499" s="757"/>
      <c r="E2499" s="771">
        <v>134.00486399999997</v>
      </c>
      <c r="F2499" s="771">
        <v>119.01306983999997</v>
      </c>
      <c r="G2499" s="771">
        <v>106.86887903999998</v>
      </c>
      <c r="H2499" s="771">
        <v>100.31101600799998</v>
      </c>
    </row>
    <row r="2500" ht="0" hidden="1" outlineLevel="1">
      <c r="A2500" s="803" t="s">
        <v>8657</v>
      </c>
      <c r="B2500" s="878" t="s">
        <v>8335</v>
      </c>
      <c r="C2500" s="803" t="s">
        <v>5881</v>
      </c>
      <c r="D2500" s="757"/>
      <c r="E2500" s="771">
        <v>134.00486399999997</v>
      </c>
      <c r="F2500" s="771">
        <v>119.01306983999997</v>
      </c>
      <c r="G2500" s="771">
        <v>106.86887903999998</v>
      </c>
      <c r="H2500" s="771">
        <v>100.31101600799998</v>
      </c>
    </row>
    <row r="2501" ht="0" hidden="1" outlineLevel="1">
      <c r="A2501" s="803" t="s">
        <v>8658</v>
      </c>
      <c r="B2501" s="878" t="s">
        <v>8339</v>
      </c>
      <c r="C2501" s="803" t="s">
        <v>5881</v>
      </c>
      <c r="D2501" s="757"/>
      <c r="E2501" s="771">
        <v>134.00486399999997</v>
      </c>
      <c r="F2501" s="771">
        <v>119.01306983999997</v>
      </c>
      <c r="G2501" s="771">
        <v>106.86887903999998</v>
      </c>
      <c r="H2501" s="771">
        <v>100.31101600799998</v>
      </c>
    </row>
    <row r="2502" ht="0" hidden="1" outlineLevel="1">
      <c r="A2502" s="803" t="s">
        <v>8659</v>
      </c>
      <c r="B2502" s="878" t="s">
        <v>8337</v>
      </c>
      <c r="C2502" s="803" t="s">
        <v>5881</v>
      </c>
      <c r="D2502" s="895"/>
      <c r="E2502" s="771">
        <v>134.00486399999997</v>
      </c>
      <c r="F2502" s="771">
        <v>119.01306983999997</v>
      </c>
      <c r="G2502" s="771">
        <v>106.86887903999998</v>
      </c>
      <c r="H2502" s="771">
        <v>100.31101600799998</v>
      </c>
    </row>
    <row r="2503" ht="0" hidden="1" outlineLevel="1">
      <c r="A2503" s="803" t="s">
        <v>8660</v>
      </c>
      <c r="B2503" s="878" t="s">
        <v>8359</v>
      </c>
      <c r="C2503" s="803" t="s">
        <v>5881</v>
      </c>
      <c r="D2503" s="895"/>
      <c r="E2503" s="771">
        <v>139.23839999999998</v>
      </c>
      <c r="F2503" s="771">
        <v>123.66110400000001</v>
      </c>
      <c r="G2503" s="771">
        <v>111.042624</v>
      </c>
      <c r="H2503" s="771">
        <v>104.2286448</v>
      </c>
    </row>
    <row r="2504" ht="0" hidden="1" outlineLevel="1">
      <c r="A2504" s="803" t="s">
        <v>8661</v>
      </c>
      <c r="B2504" s="878" t="s">
        <v>8341</v>
      </c>
      <c r="C2504" s="803" t="s">
        <v>5881</v>
      </c>
      <c r="D2504" s="757"/>
      <c r="E2504" s="771">
        <v>139.23839999999998</v>
      </c>
      <c r="F2504" s="771">
        <v>123.66110400000001</v>
      </c>
      <c r="G2504" s="771">
        <v>111.042624</v>
      </c>
      <c r="H2504" s="771">
        <v>104.2286448</v>
      </c>
    </row>
    <row r="2505" ht="0" hidden="1" outlineLevel="1">
      <c r="A2505" s="803" t="s">
        <v>8662</v>
      </c>
      <c r="B2505" s="878" t="s">
        <v>8663</v>
      </c>
      <c r="C2505" s="803" t="s">
        <v>5881</v>
      </c>
      <c r="D2505" s="757"/>
      <c r="E2505" s="771">
        <v>136.62163199999998</v>
      </c>
      <c r="F2505" s="771">
        <v>121.33708691999999</v>
      </c>
      <c r="G2505" s="771">
        <v>108.95575151999999</v>
      </c>
      <c r="H2505" s="771">
        <v>102.26983040399999</v>
      </c>
    </row>
    <row r="2506" ht="0" hidden="1" outlineLevel="1">
      <c r="A2506" s="878" t="s">
        <v>8664</v>
      </c>
      <c r="B2506" s="876"/>
      <c r="C2506" s="803" t="s">
        <v>5881</v>
      </c>
      <c r="D2506" s="757"/>
      <c r="E2506" s="771">
        <v>0</v>
      </c>
      <c r="F2506" s="771">
        <v>0</v>
      </c>
      <c r="G2506" s="771">
        <v>0</v>
      </c>
      <c r="H2506" s="771">
        <v>0</v>
      </c>
    </row>
    <row r="2507" ht="0" hidden="1" outlineLevel="1">
      <c r="A2507" s="803" t="s">
        <v>8665</v>
      </c>
      <c r="B2507" s="878" t="s">
        <v>8346</v>
      </c>
      <c r="C2507" s="803" t="s">
        <v>5881</v>
      </c>
      <c r="D2507" s="757"/>
      <c r="E2507" s="771">
        <v>400.91519999999997</v>
      </c>
      <c r="F2507" s="771">
        <v>356.06281199999995</v>
      </c>
      <c r="G2507" s="771">
        <v>319.72987199999994</v>
      </c>
      <c r="H2507" s="771">
        <v>300.11008439999995</v>
      </c>
    </row>
    <row r="2508" ht="0" hidden="1" outlineLevel="1">
      <c r="A2508" s="803" t="s">
        <v>8666</v>
      </c>
      <c r="B2508" s="878" t="s">
        <v>8348</v>
      </c>
      <c r="C2508" s="803" t="s">
        <v>5881</v>
      </c>
      <c r="D2508" s="757"/>
      <c r="E2508" s="771">
        <v>139.23839999999998</v>
      </c>
      <c r="F2508" s="771">
        <v>123.66110400000001</v>
      </c>
      <c r="G2508" s="771">
        <v>111.042624</v>
      </c>
      <c r="H2508" s="771">
        <v>104.2286448</v>
      </c>
    </row>
    <row r="2509" ht="0" hidden="1" outlineLevel="1">
      <c r="A2509" s="803" t="s">
        <v>8667</v>
      </c>
      <c r="B2509" s="878" t="s">
        <v>8348</v>
      </c>
      <c r="C2509" s="803" t="s">
        <v>5881</v>
      </c>
      <c r="D2509" s="757"/>
      <c r="E2509" s="771">
        <v>139.23839999999998</v>
      </c>
      <c r="F2509" s="771">
        <v>123.66110400000001</v>
      </c>
      <c r="G2509" s="771">
        <v>111.042624</v>
      </c>
      <c r="H2509" s="771">
        <v>104.2286448</v>
      </c>
    </row>
    <row r="2510" ht="0" hidden="1" outlineLevel="1">
      <c r="A2510" s="803" t="s">
        <v>8668</v>
      </c>
      <c r="B2510" s="878" t="s">
        <v>8351</v>
      </c>
      <c r="C2510" s="803" t="s">
        <v>5881</v>
      </c>
      <c r="D2510" s="757"/>
      <c r="E2510" s="771">
        <v>126.15455999999999</v>
      </c>
      <c r="F2510" s="771">
        <v>112.04101859999997</v>
      </c>
      <c r="G2510" s="771">
        <v>100.6082616</v>
      </c>
      <c r="H2510" s="771">
        <v>94.434572819999971</v>
      </c>
    </row>
    <row r="2511" ht="0" hidden="1" outlineLevel="1">
      <c r="A2511" s="803" t="s">
        <v>8669</v>
      </c>
      <c r="B2511" s="878" t="s">
        <v>8351</v>
      </c>
      <c r="C2511" s="803" t="s">
        <v>5881</v>
      </c>
      <c r="D2511" s="757"/>
      <c r="E2511" s="771">
        <v>126.15455999999999</v>
      </c>
      <c r="F2511" s="771">
        <v>112.04101859999997</v>
      </c>
      <c r="G2511" s="771">
        <v>100.6082616</v>
      </c>
      <c r="H2511" s="771">
        <v>94.434572819999971</v>
      </c>
    </row>
    <row r="2512" ht="0" hidden="1" outlineLevel="1">
      <c r="A2512" s="803" t="s">
        <v>8670</v>
      </c>
      <c r="B2512" s="878" t="s">
        <v>8671</v>
      </c>
      <c r="C2512" s="803" t="s">
        <v>5881</v>
      </c>
      <c r="D2512" s="757"/>
      <c r="E2512" s="771">
        <v>16.250303999999996</v>
      </c>
      <c r="F2512" s="771">
        <v>14.432301239999998</v>
      </c>
      <c r="G2512" s="771">
        <v>12.959617439999997</v>
      </c>
      <c r="H2512" s="771">
        <v>12.164368188</v>
      </c>
    </row>
    <row r="2513" ht="0" hidden="1" outlineLevel="1">
      <c r="A2513" s="803" t="s">
        <v>8672</v>
      </c>
      <c r="B2513" s="878" t="s">
        <v>8354</v>
      </c>
      <c r="C2513" s="803" t="s">
        <v>5881</v>
      </c>
      <c r="D2513" s="757"/>
      <c r="E2513" s="771">
        <v>154.939008</v>
      </c>
      <c r="F2513" s="771">
        <v>137.60520648</v>
      </c>
      <c r="G2513" s="771">
        <v>123.56385888</v>
      </c>
      <c r="H2513" s="771">
        <v>115.981531176</v>
      </c>
    </row>
    <row r="2514" ht="0" hidden="1" outlineLevel="1">
      <c r="A2514" s="803" t="s">
        <v>8673</v>
      </c>
      <c r="B2514" s="878" t="s">
        <v>8356</v>
      </c>
      <c r="C2514" s="803" t="s">
        <v>5881</v>
      </c>
      <c r="D2514" s="757"/>
      <c r="E2514" s="771">
        <v>113.07071999999997</v>
      </c>
      <c r="F2514" s="771">
        <v>100.42093319999997</v>
      </c>
      <c r="G2514" s="771">
        <v>90.17389919999998</v>
      </c>
      <c r="H2514" s="771">
        <v>84.640500839999973</v>
      </c>
    </row>
    <row r="2515" ht="0" hidden="1" outlineLevel="1">
      <c r="A2515" s="803" t="s">
        <v>8674</v>
      </c>
      <c r="B2515" s="876" t="s">
        <v>8318</v>
      </c>
      <c r="C2515" s="803" t="s">
        <v>5881</v>
      </c>
      <c r="D2515" s="757"/>
      <c r="E2515" s="771">
        <v>144.47193599999997</v>
      </c>
      <c r="F2515" s="771">
        <v>128.30913815999998</v>
      </c>
      <c r="G2515" s="771">
        <v>115.21636895999998</v>
      </c>
      <c r="H2515" s="771">
        <v>108.14627359199999</v>
      </c>
    </row>
    <row r="2516" ht="0" hidden="1" outlineLevel="1">
      <c r="A2516" s="803" t="s">
        <v>8675</v>
      </c>
      <c r="B2516" s="878"/>
      <c r="C2516" s="803" t="s">
        <v>5881</v>
      </c>
      <c r="D2516" s="757"/>
      <c r="E2516" s="771">
        <v>0</v>
      </c>
      <c r="F2516" s="771">
        <v>0</v>
      </c>
      <c r="G2516" s="771">
        <v>0</v>
      </c>
      <c r="H2516" s="771">
        <v>0</v>
      </c>
    </row>
    <row r="2517" ht="0" hidden="1" outlineLevel="1">
      <c r="A2517" s="803" t="s">
        <v>8676</v>
      </c>
      <c r="B2517" s="878" t="s">
        <v>8677</v>
      </c>
      <c r="C2517" s="803" t="s">
        <v>5881</v>
      </c>
      <c r="D2517" s="757"/>
      <c r="E2517" s="771">
        <v>141.85516799999996</v>
      </c>
      <c r="F2517" s="771">
        <v>125.98512107999996</v>
      </c>
      <c r="G2517" s="771">
        <v>113.12949647999997</v>
      </c>
      <c r="H2517" s="771">
        <v>106.18745919599996</v>
      </c>
    </row>
    <row r="2518" ht="0" hidden="1" outlineLevel="1">
      <c r="A2518" s="803" t="s">
        <v>8678</v>
      </c>
      <c r="B2518" s="878" t="s">
        <v>8679</v>
      </c>
      <c r="C2518" s="803" t="s">
        <v>5881</v>
      </c>
      <c r="D2518" s="757"/>
      <c r="E2518" s="771">
        <v>141.85516799999996</v>
      </c>
      <c r="F2518" s="771">
        <v>125.98512107999996</v>
      </c>
      <c r="G2518" s="771">
        <v>113.12949647999997</v>
      </c>
      <c r="H2518" s="771">
        <v>106.18745919599996</v>
      </c>
    </row>
    <row r="2519" ht="0" hidden="1" outlineLevel="1">
      <c r="A2519" s="803" t="s">
        <v>8680</v>
      </c>
      <c r="B2519" s="878" t="s">
        <v>8681</v>
      </c>
      <c r="C2519" s="803" t="s">
        <v>5881</v>
      </c>
      <c r="D2519" s="757"/>
      <c r="E2519" s="771">
        <v>141.85516799999996</v>
      </c>
      <c r="F2519" s="771">
        <v>125.98512107999996</v>
      </c>
      <c r="G2519" s="771">
        <v>113.12949647999997</v>
      </c>
      <c r="H2519" s="771">
        <v>106.18745919599996</v>
      </c>
    </row>
    <row r="2520" ht="0" hidden="1" outlineLevel="1">
      <c r="A2520" s="878" t="s">
        <v>8682</v>
      </c>
      <c r="B2520" s="876"/>
      <c r="C2520" s="803" t="s">
        <v>5881</v>
      </c>
      <c r="D2520" s="757"/>
      <c r="E2520" s="771">
        <v>0</v>
      </c>
      <c r="F2520" s="771">
        <v>0</v>
      </c>
      <c r="G2520" s="771">
        <v>0</v>
      </c>
      <c r="H2520" s="771">
        <v>0</v>
      </c>
    </row>
    <row r="2521" ht="0" hidden="1" outlineLevel="1">
      <c r="A2521" s="799" t="s">
        <v>8683</v>
      </c>
      <c r="B2521" s="888" t="s">
        <v>8265</v>
      </c>
      <c r="C2521" s="803" t="s">
        <v>5881</v>
      </c>
      <c r="D2521" s="757"/>
      <c r="E2521" s="771">
        <v>131.388096</v>
      </c>
      <c r="F2521" s="771">
        <v>116.68905275999998</v>
      </c>
      <c r="G2521" s="771">
        <v>104.78200656</v>
      </c>
      <c r="H2521" s="771">
        <v>98.352201611999988</v>
      </c>
    </row>
    <row r="2522" ht="0" hidden="1" outlineLevel="1">
      <c r="A2522" s="799" t="s">
        <v>8684</v>
      </c>
      <c r="B2522" s="888" t="s">
        <v>8265</v>
      </c>
      <c r="C2522" s="803" t="s">
        <v>5881</v>
      </c>
      <c r="D2522" s="757"/>
      <c r="E2522" s="771">
        <v>131.388096</v>
      </c>
      <c r="F2522" s="771">
        <v>116.68905275999998</v>
      </c>
      <c r="G2522" s="771">
        <v>104.78200656</v>
      </c>
      <c r="H2522" s="771">
        <v>98.352201611999988</v>
      </c>
    </row>
    <row r="2523" ht="0" hidden="1" outlineLevel="1">
      <c r="A2523" s="803" t="s">
        <v>8685</v>
      </c>
      <c r="B2523" s="876" t="s">
        <v>8424</v>
      </c>
      <c r="C2523" s="803" t="s">
        <v>5881</v>
      </c>
      <c r="D2523" s="757"/>
      <c r="E2523" s="771">
        <v>131.388096</v>
      </c>
      <c r="F2523" s="771">
        <v>116.68905275999998</v>
      </c>
      <c r="G2523" s="771">
        <v>104.78200656</v>
      </c>
      <c r="H2523" s="771">
        <v>98.352201611999988</v>
      </c>
    </row>
    <row r="2524" ht="0" hidden="1" outlineLevel="1">
      <c r="A2524" s="803" t="s">
        <v>8686</v>
      </c>
      <c r="B2524" s="876" t="s">
        <v>8424</v>
      </c>
      <c r="C2524" s="803" t="s">
        <v>5881</v>
      </c>
      <c r="D2524" s="757"/>
      <c r="E2524" s="771">
        <v>131.388096</v>
      </c>
      <c r="F2524" s="771">
        <v>116.68905275999998</v>
      </c>
      <c r="G2524" s="771">
        <v>104.78200656</v>
      </c>
      <c r="H2524" s="771">
        <v>98.352201611999988</v>
      </c>
    </row>
    <row r="2525" ht="0" hidden="1" outlineLevel="1">
      <c r="A2525" s="803" t="s">
        <v>8687</v>
      </c>
      <c r="B2525" s="878" t="s">
        <v>8426</v>
      </c>
      <c r="C2525" s="803" t="s">
        <v>5881</v>
      </c>
      <c r="D2525" s="777"/>
      <c r="E2525" s="771">
        <v>131.388096</v>
      </c>
      <c r="F2525" s="771">
        <v>116.68905275999998</v>
      </c>
      <c r="G2525" s="771">
        <v>104.78200656</v>
      </c>
      <c r="H2525" s="771">
        <v>98.352201611999988</v>
      </c>
    </row>
    <row r="2526" ht="0" hidden="1" outlineLevel="1">
      <c r="A2526" s="878" t="s">
        <v>8688</v>
      </c>
      <c r="B2526" s="876"/>
      <c r="C2526" s="803" t="s">
        <v>5881</v>
      </c>
      <c r="D2526" s="777"/>
      <c r="E2526" s="771">
        <v>0</v>
      </c>
      <c r="F2526" s="771">
        <v>0</v>
      </c>
      <c r="G2526" s="771">
        <v>0</v>
      </c>
      <c r="H2526" s="771">
        <v>0</v>
      </c>
    </row>
    <row r="2527" ht="0" hidden="1" outlineLevel="1">
      <c r="A2527" s="803" t="s">
        <v>8689</v>
      </c>
      <c r="B2527" s="876" t="s">
        <v>8690</v>
      </c>
      <c r="C2527" s="803" t="s">
        <v>5881</v>
      </c>
      <c r="D2527" s="757"/>
      <c r="E2527" s="771">
        <v>134.00486399999997</v>
      </c>
      <c r="F2527" s="771">
        <v>119.01306983999997</v>
      </c>
      <c r="G2527" s="771">
        <v>106.86887903999998</v>
      </c>
      <c r="H2527" s="771">
        <v>100.31101600799998</v>
      </c>
    </row>
    <row r="2528" ht="0" hidden="1" outlineLevel="1">
      <c r="A2528" s="878" t="s">
        <v>8691</v>
      </c>
      <c r="B2528" s="876"/>
      <c r="C2528" s="803" t="s">
        <v>5881</v>
      </c>
      <c r="D2528" s="757"/>
      <c r="E2528" s="771">
        <v>0</v>
      </c>
      <c r="F2528" s="771">
        <v>0</v>
      </c>
      <c r="G2528" s="771">
        <v>0</v>
      </c>
      <c r="H2528" s="771">
        <v>0</v>
      </c>
    </row>
    <row r="2529" ht="0" hidden="1" outlineLevel="1">
      <c r="A2529" s="803" t="s">
        <v>8692</v>
      </c>
      <c r="B2529" s="878" t="s">
        <v>8693</v>
      </c>
      <c r="C2529" s="803" t="s">
        <v>5881</v>
      </c>
      <c r="D2529" s="757"/>
      <c r="E2529" s="771">
        <v>147.08870399999998</v>
      </c>
      <c r="F2529" s="771">
        <v>130.63315523999998</v>
      </c>
      <c r="G2529" s="771">
        <v>117.30324143999998</v>
      </c>
      <c r="H2529" s="771">
        <v>110.10508798799998</v>
      </c>
    </row>
    <row r="2530" ht="0" hidden="1" outlineLevel="1">
      <c r="A2530" s="803" t="s">
        <v>8694</v>
      </c>
      <c r="B2530" s="878" t="s">
        <v>8693</v>
      </c>
      <c r="C2530" s="803" t="s">
        <v>5881</v>
      </c>
      <c r="D2530" s="757"/>
      <c r="E2530" s="771">
        <v>147.08870399999998</v>
      </c>
      <c r="F2530" s="771">
        <v>130.63315523999998</v>
      </c>
      <c r="G2530" s="771">
        <v>117.30324143999998</v>
      </c>
      <c r="H2530" s="771">
        <v>110.10508798799998</v>
      </c>
    </row>
    <row r="2531" ht="0" hidden="1" outlineLevel="1">
      <c r="A2531" s="803" t="s">
        <v>8695</v>
      </c>
      <c r="B2531" s="878" t="s">
        <v>8693</v>
      </c>
      <c r="C2531" s="803" t="s">
        <v>5881</v>
      </c>
      <c r="D2531" s="757"/>
      <c r="E2531" s="771">
        <v>147.08870399999998</v>
      </c>
      <c r="F2531" s="771">
        <v>130.63315523999998</v>
      </c>
      <c r="G2531" s="771">
        <v>117.30324143999998</v>
      </c>
      <c r="H2531" s="771">
        <v>110.10508798799998</v>
      </c>
    </row>
    <row r="2532" ht="0" hidden="1" outlineLevel="1">
      <c r="A2532" s="803" t="s">
        <v>8696</v>
      </c>
      <c r="B2532" s="878" t="s">
        <v>8697</v>
      </c>
      <c r="C2532" s="803" t="s">
        <v>5881</v>
      </c>
      <c r="D2532" s="757"/>
      <c r="E2532" s="771">
        <v>141.85516799999996</v>
      </c>
      <c r="F2532" s="771">
        <v>125.98512107999996</v>
      </c>
      <c r="G2532" s="771">
        <v>113.12949647999997</v>
      </c>
      <c r="H2532" s="771">
        <v>106.18745919599996</v>
      </c>
    </row>
    <row r="2533" ht="0" hidden="1" outlineLevel="1">
      <c r="A2533" s="803" t="s">
        <v>8698</v>
      </c>
      <c r="B2533" s="878" t="s">
        <v>8697</v>
      </c>
      <c r="C2533" s="803" t="s">
        <v>5881</v>
      </c>
      <c r="D2533" s="757"/>
      <c r="E2533" s="771">
        <v>141.85516799999996</v>
      </c>
      <c r="F2533" s="771">
        <v>125.98512107999996</v>
      </c>
      <c r="G2533" s="771">
        <v>113.12949647999997</v>
      </c>
      <c r="H2533" s="771">
        <v>106.18745919599996</v>
      </c>
    </row>
    <row r="2534" ht="0" hidden="1" outlineLevel="1">
      <c r="A2534" s="878" t="s">
        <v>8699</v>
      </c>
      <c r="B2534" s="876"/>
      <c r="C2534" s="803" t="s">
        <v>5881</v>
      </c>
      <c r="D2534" s="757"/>
      <c r="E2534" s="771">
        <v>0</v>
      </c>
      <c r="F2534" s="771">
        <v>0</v>
      </c>
      <c r="G2534" s="771">
        <v>0</v>
      </c>
      <c r="H2534" s="771">
        <v>0</v>
      </c>
    </row>
    <row r="2535" ht="0" hidden="1" outlineLevel="1">
      <c r="A2535" s="803" t="s">
        <v>8700</v>
      </c>
      <c r="B2535" s="878" t="s">
        <v>8701</v>
      </c>
      <c r="C2535" s="803" t="s">
        <v>5881</v>
      </c>
      <c r="D2535" s="757"/>
      <c r="E2535" s="771">
        <v>21.483839999999994</v>
      </c>
      <c r="F2535" s="771">
        <v>19.080335399999996</v>
      </c>
      <c r="G2535" s="771">
        <v>17.133362399999996</v>
      </c>
      <c r="H2535" s="771">
        <v>16.081996979999996</v>
      </c>
    </row>
    <row r="2536" ht="0" hidden="1" outlineLevel="1">
      <c r="A2536" s="803" t="s">
        <v>8702</v>
      </c>
      <c r="B2536" s="878" t="s">
        <v>8703</v>
      </c>
      <c r="C2536" s="803" t="s">
        <v>5881</v>
      </c>
      <c r="D2536" s="757"/>
      <c r="E2536" s="771">
        <v>21.483839999999994</v>
      </c>
      <c r="F2536" s="771">
        <v>19.080335399999996</v>
      </c>
      <c r="G2536" s="771">
        <v>17.133362399999996</v>
      </c>
      <c r="H2536" s="771">
        <v>16.081996979999996</v>
      </c>
    </row>
    <row r="2537" ht="0" hidden="1" outlineLevel="1">
      <c r="A2537" s="878" t="s">
        <v>8704</v>
      </c>
      <c r="B2537" s="876"/>
      <c r="C2537" s="803" t="s">
        <v>5881</v>
      </c>
      <c r="D2537" s="757"/>
      <c r="E2537" s="771">
        <v>0</v>
      </c>
      <c r="F2537" s="771">
        <v>0</v>
      </c>
      <c r="G2537" s="771">
        <v>0</v>
      </c>
      <c r="H2537" s="771">
        <v>0</v>
      </c>
    </row>
    <row r="2538" ht="0" hidden="1" outlineLevel="1">
      <c r="A2538" s="803" t="s">
        <v>8705</v>
      </c>
      <c r="B2538" s="878" t="s">
        <v>8706</v>
      </c>
      <c r="C2538" s="803" t="s">
        <v>5881</v>
      </c>
      <c r="D2538" s="757"/>
      <c r="E2538" s="771">
        <v>181.106688</v>
      </c>
      <c r="F2538" s="771">
        <v>160.84537728</v>
      </c>
      <c r="G2538" s="771">
        <v>144.43258368</v>
      </c>
      <c r="H2538" s="771">
        <v>135.569675136</v>
      </c>
    </row>
    <row r="2539" ht="0" hidden="1" outlineLevel="1">
      <c r="A2539" s="803" t="s">
        <v>8707</v>
      </c>
      <c r="B2539" s="878" t="s">
        <v>8169</v>
      </c>
      <c r="C2539" s="803" t="s">
        <v>5881</v>
      </c>
      <c r="D2539" s="757"/>
      <c r="E2539" s="771">
        <v>283.16064</v>
      </c>
      <c r="F2539" s="771">
        <v>251.48204340000004</v>
      </c>
      <c r="G2539" s="771">
        <v>225.82061040000002</v>
      </c>
      <c r="H2539" s="771">
        <v>211.96343658000004</v>
      </c>
    </row>
    <row r="2540" ht="0" hidden="1" outlineLevel="1">
      <c r="A2540" s="803" t="s">
        <v>8708</v>
      </c>
      <c r="B2540" s="878" t="s">
        <v>8709</v>
      </c>
      <c r="C2540" s="803" t="s">
        <v>5881</v>
      </c>
      <c r="D2540" s="757"/>
      <c r="E2540" s="771">
        <v>283.16064</v>
      </c>
      <c r="F2540" s="771">
        <v>251.48204340000004</v>
      </c>
      <c r="G2540" s="771">
        <v>225.82061040000002</v>
      </c>
      <c r="H2540" s="771">
        <v>211.96343658000004</v>
      </c>
    </row>
    <row r="2541" ht="0" hidden="1" outlineLevel="1">
      <c r="A2541" s="803" t="s">
        <v>8710</v>
      </c>
      <c r="B2541" s="878" t="s">
        <v>8171</v>
      </c>
      <c r="C2541" s="803" t="s">
        <v>5881</v>
      </c>
      <c r="D2541" s="775"/>
      <c r="E2541" s="771">
        <v>283.16064</v>
      </c>
      <c r="F2541" s="771">
        <v>251.48204340000004</v>
      </c>
      <c r="G2541" s="771">
        <v>225.82061040000002</v>
      </c>
      <c r="H2541" s="771">
        <v>211.96343658000004</v>
      </c>
    </row>
    <row r="2542" ht="0" hidden="1" outlineLevel="1">
      <c r="A2542" s="803" t="s">
        <v>8711</v>
      </c>
      <c r="B2542" s="878" t="s">
        <v>8173</v>
      </c>
      <c r="C2542" s="803" t="s">
        <v>5881</v>
      </c>
      <c r="D2542" s="757"/>
      <c r="E2542" s="771">
        <v>264.843264</v>
      </c>
      <c r="F2542" s="771">
        <v>235.21392383999995</v>
      </c>
      <c r="G2542" s="771">
        <v>211.21250304</v>
      </c>
      <c r="H2542" s="771">
        <v>198.25173580799998</v>
      </c>
    </row>
    <row r="2543" ht="0" hidden="1" outlineLevel="1">
      <c r="A2543" s="803" t="s">
        <v>8712</v>
      </c>
      <c r="B2543" s="878" t="s">
        <v>8713</v>
      </c>
      <c r="C2543" s="803" t="s">
        <v>5881</v>
      </c>
      <c r="D2543" s="757"/>
      <c r="E2543" s="771">
        <v>264.843264</v>
      </c>
      <c r="F2543" s="771">
        <v>235.21392383999995</v>
      </c>
      <c r="G2543" s="771">
        <v>211.21250304</v>
      </c>
      <c r="H2543" s="771">
        <v>198.25173580799998</v>
      </c>
    </row>
    <row r="2544" ht="0" hidden="1" outlineLevel="1">
      <c r="A2544" s="803" t="s">
        <v>8714</v>
      </c>
      <c r="B2544" s="878" t="s">
        <v>8176</v>
      </c>
      <c r="C2544" s="803" t="s">
        <v>5881</v>
      </c>
      <c r="D2544" s="775"/>
      <c r="E2544" s="771">
        <v>238.675584</v>
      </c>
      <c r="F2544" s="771">
        <v>211.97375304</v>
      </c>
      <c r="G2544" s="771">
        <v>190.34377823999998</v>
      </c>
      <c r="H2544" s="771">
        <v>178.663591848</v>
      </c>
    </row>
    <row r="2545" ht="0" hidden="1" outlineLevel="1">
      <c r="A2545" s="803" t="s">
        <v>8715</v>
      </c>
      <c r="B2545" s="878" t="s">
        <v>8178</v>
      </c>
      <c r="C2545" s="803" t="s">
        <v>5881</v>
      </c>
      <c r="D2545" s="780"/>
      <c r="E2545" s="771">
        <v>238.675584</v>
      </c>
      <c r="F2545" s="771">
        <v>211.97375304</v>
      </c>
      <c r="G2545" s="771">
        <v>190.34377823999998</v>
      </c>
      <c r="H2545" s="771">
        <v>178.663591848</v>
      </c>
    </row>
    <row r="2546" ht="0" hidden="1" outlineLevel="1">
      <c r="A2546" s="803" t="s">
        <v>8716</v>
      </c>
      <c r="B2546" s="878" t="s">
        <v>8180</v>
      </c>
      <c r="C2546" s="803" t="s">
        <v>5881</v>
      </c>
      <c r="D2546" s="757"/>
      <c r="E2546" s="771">
        <v>238.675584</v>
      </c>
      <c r="F2546" s="771">
        <v>211.97375304</v>
      </c>
      <c r="G2546" s="771">
        <v>190.34377823999998</v>
      </c>
      <c r="H2546" s="771">
        <v>178.663591848</v>
      </c>
    </row>
    <row r="2547" ht="0" hidden="1" outlineLevel="1">
      <c r="A2547" s="803" t="s">
        <v>8717</v>
      </c>
      <c r="B2547" s="878" t="s">
        <v>8182</v>
      </c>
      <c r="C2547" s="803" t="s">
        <v>5881</v>
      </c>
      <c r="D2547" s="757"/>
      <c r="E2547" s="771">
        <v>238.675584</v>
      </c>
      <c r="F2547" s="771">
        <v>211.97375304</v>
      </c>
      <c r="G2547" s="771">
        <v>190.34377823999998</v>
      </c>
      <c r="H2547" s="771">
        <v>178.663591848</v>
      </c>
    </row>
    <row r="2548" ht="0" hidden="1" outlineLevel="1">
      <c r="A2548" s="803" t="s">
        <v>8718</v>
      </c>
      <c r="B2548" s="878" t="s">
        <v>8182</v>
      </c>
      <c r="C2548" s="803" t="s">
        <v>5881</v>
      </c>
      <c r="D2548" s="757"/>
      <c r="E2548" s="771">
        <v>238.675584</v>
      </c>
      <c r="F2548" s="771">
        <v>211.97375304</v>
      </c>
      <c r="G2548" s="771">
        <v>190.34377823999998</v>
      </c>
      <c r="H2548" s="771">
        <v>178.663591848</v>
      </c>
    </row>
    <row r="2549" ht="0" hidden="1" outlineLevel="1">
      <c r="A2549" s="803" t="s">
        <v>8719</v>
      </c>
      <c r="B2549" s="878" t="s">
        <v>8186</v>
      </c>
      <c r="C2549" s="803" t="s">
        <v>5881</v>
      </c>
      <c r="D2549" s="757"/>
      <c r="E2549" s="771">
        <v>238.675584</v>
      </c>
      <c r="F2549" s="771">
        <v>211.97375304</v>
      </c>
      <c r="G2549" s="771">
        <v>190.34377823999998</v>
      </c>
      <c r="H2549" s="771">
        <v>178.663591848</v>
      </c>
    </row>
    <row r="2550" ht="0" hidden="1" outlineLevel="1">
      <c r="A2550" s="803" t="s">
        <v>8720</v>
      </c>
      <c r="B2550" s="878" t="s">
        <v>8188</v>
      </c>
      <c r="C2550" s="803" t="s">
        <v>5881</v>
      </c>
      <c r="D2550" s="757"/>
      <c r="E2550" s="771">
        <v>217.74143999999993</v>
      </c>
      <c r="F2550" s="771">
        <v>193.38161639999996</v>
      </c>
      <c r="G2550" s="771">
        <v>173.64879839999998</v>
      </c>
      <c r="H2550" s="771">
        <v>162.99307667999997</v>
      </c>
    </row>
    <row r="2551" ht="0" hidden="1" outlineLevel="1">
      <c r="A2551" s="803" t="s">
        <v>8721</v>
      </c>
      <c r="B2551" s="878" t="s">
        <v>8188</v>
      </c>
      <c r="C2551" s="803" t="s">
        <v>5881</v>
      </c>
      <c r="D2551" s="757"/>
      <c r="E2551" s="771">
        <v>217.74143999999993</v>
      </c>
      <c r="F2551" s="771">
        <v>193.38161639999996</v>
      </c>
      <c r="G2551" s="771">
        <v>173.64879839999998</v>
      </c>
      <c r="H2551" s="771">
        <v>162.99307667999997</v>
      </c>
    </row>
    <row r="2552" ht="0" hidden="1" outlineLevel="1">
      <c r="A2552" s="799" t="s">
        <v>8722</v>
      </c>
      <c r="B2552" s="883" t="s">
        <v>7980</v>
      </c>
      <c r="C2552" s="803" t="s">
        <v>5881</v>
      </c>
      <c r="D2552" s="757"/>
      <c r="E2552" s="771">
        <v>228.20851199999993</v>
      </c>
      <c r="F2552" s="771">
        <v>202.67768471999995</v>
      </c>
      <c r="G2552" s="771">
        <v>181.99628831999993</v>
      </c>
      <c r="H2552" s="771">
        <v>170.82833426399995</v>
      </c>
    </row>
    <row r="2553" ht="0" hidden="1" outlineLevel="1">
      <c r="A2553" s="799" t="s">
        <v>8723</v>
      </c>
      <c r="B2553" s="883" t="s">
        <v>8211</v>
      </c>
      <c r="C2553" s="803" t="s">
        <v>5881</v>
      </c>
      <c r="D2553" s="757"/>
      <c r="E2553" s="771">
        <v>238.675584</v>
      </c>
      <c r="F2553" s="771">
        <v>211.97375304</v>
      </c>
      <c r="G2553" s="771">
        <v>190.34377823999998</v>
      </c>
      <c r="H2553" s="771">
        <v>178.663591848</v>
      </c>
    </row>
    <row r="2554" ht="0" hidden="1" outlineLevel="1">
      <c r="A2554" s="803" t="s">
        <v>8724</v>
      </c>
      <c r="B2554" s="878" t="s">
        <v>8217</v>
      </c>
      <c r="C2554" s="803" t="s">
        <v>5881</v>
      </c>
      <c r="D2554" s="757"/>
      <c r="E2554" s="771">
        <v>228.20851199999993</v>
      </c>
      <c r="F2554" s="771">
        <v>202.67768471999995</v>
      </c>
      <c r="G2554" s="771">
        <v>181.99628831999993</v>
      </c>
      <c r="H2554" s="771">
        <v>170.82833426399995</v>
      </c>
    </row>
    <row r="2555" ht="0" hidden="1" outlineLevel="1">
      <c r="A2555" s="803" t="s">
        <v>8725</v>
      </c>
      <c r="B2555" s="878" t="s">
        <v>8219</v>
      </c>
      <c r="C2555" s="803" t="s">
        <v>5881</v>
      </c>
      <c r="D2555" s="757"/>
      <c r="E2555" s="771">
        <v>228.20851199999993</v>
      </c>
      <c r="F2555" s="771">
        <v>202.67768471999995</v>
      </c>
      <c r="G2555" s="771">
        <v>181.99628831999993</v>
      </c>
      <c r="H2555" s="771">
        <v>170.82833426399995</v>
      </c>
    </row>
    <row r="2556" ht="0" hidden="1" outlineLevel="1">
      <c r="A2556" s="803" t="s">
        <v>8726</v>
      </c>
      <c r="B2556" s="878" t="s">
        <v>8219</v>
      </c>
      <c r="C2556" s="803" t="s">
        <v>5881</v>
      </c>
      <c r="D2556" s="757"/>
      <c r="E2556" s="771">
        <v>214.67702400000002</v>
      </c>
      <c r="F2556" s="771">
        <v>184.08554807999997</v>
      </c>
      <c r="G2556" s="771">
        <v>165.30130848</v>
      </c>
      <c r="H2556" s="771">
        <v>155.15781909599997</v>
      </c>
    </row>
    <row r="2557" ht="0" hidden="1" outlineLevel="1">
      <c r="A2557" s="803" t="s">
        <v>8727</v>
      </c>
      <c r="B2557" s="878" t="s">
        <v>8219</v>
      </c>
      <c r="C2557" s="803" t="s">
        <v>5881</v>
      </c>
      <c r="D2557" s="757"/>
      <c r="E2557" s="771">
        <v>238.675584</v>
      </c>
      <c r="F2557" s="771">
        <v>211.97375304</v>
      </c>
      <c r="G2557" s="771">
        <v>190.34377823999998</v>
      </c>
      <c r="H2557" s="771">
        <v>178.663591848</v>
      </c>
    </row>
    <row r="2558" ht="0" hidden="1" outlineLevel="1">
      <c r="A2558" s="803" t="s">
        <v>8728</v>
      </c>
      <c r="B2558" s="878" t="s">
        <v>8225</v>
      </c>
      <c r="C2558" s="803" t="s">
        <v>5881</v>
      </c>
      <c r="D2558" s="757"/>
      <c r="E2558" s="771">
        <v>228.20851199999993</v>
      </c>
      <c r="F2558" s="771">
        <v>202.67768471999995</v>
      </c>
      <c r="G2558" s="771">
        <v>181.99628831999993</v>
      </c>
      <c r="H2558" s="771">
        <v>170.82833426399995</v>
      </c>
    </row>
    <row r="2559" ht="0" hidden="1" outlineLevel="1">
      <c r="A2559" s="803" t="s">
        <v>8729</v>
      </c>
      <c r="B2559" s="878" t="s">
        <v>8222</v>
      </c>
      <c r="C2559" s="803" t="s">
        <v>5881</v>
      </c>
      <c r="D2559" s="757"/>
      <c r="E2559" s="771">
        <v>228.20851199999993</v>
      </c>
      <c r="F2559" s="771">
        <v>202.67768471999995</v>
      </c>
      <c r="G2559" s="771">
        <v>181.99628831999993</v>
      </c>
      <c r="H2559" s="771">
        <v>170.82833426399995</v>
      </c>
    </row>
    <row r="2560" ht="0" hidden="1" outlineLevel="1">
      <c r="A2560" s="803" t="s">
        <v>8730</v>
      </c>
      <c r="B2560" s="878" t="s">
        <v>8243</v>
      </c>
      <c r="C2560" s="803" t="s">
        <v>5881</v>
      </c>
      <c r="D2560" s="757"/>
      <c r="E2560" s="771">
        <v>228.20851199999993</v>
      </c>
      <c r="F2560" s="771">
        <v>202.67768471999995</v>
      </c>
      <c r="G2560" s="771">
        <v>181.99628831999993</v>
      </c>
      <c r="H2560" s="771">
        <v>170.82833426399995</v>
      </c>
    </row>
    <row r="2561" ht="0" hidden="1" outlineLevel="1">
      <c r="A2561" s="803" t="s">
        <v>8731</v>
      </c>
      <c r="B2561" s="878" t="s">
        <v>8227</v>
      </c>
      <c r="C2561" s="803" t="s">
        <v>5881</v>
      </c>
      <c r="D2561" s="757"/>
      <c r="E2561" s="771">
        <v>230.82528</v>
      </c>
      <c r="F2561" s="771">
        <v>205.0017018</v>
      </c>
      <c r="G2561" s="771">
        <v>184.0831608</v>
      </c>
      <c r="H2561" s="771">
        <v>172.78714865999999</v>
      </c>
    </row>
    <row r="2562" ht="0" hidden="1" outlineLevel="1">
      <c r="A2562" s="803" t="s">
        <v>8732</v>
      </c>
      <c r="B2562" s="878" t="s">
        <v>8230</v>
      </c>
      <c r="C2562" s="803" t="s">
        <v>5881</v>
      </c>
      <c r="D2562" s="757"/>
      <c r="E2562" s="771">
        <v>230.82528</v>
      </c>
      <c r="F2562" s="771">
        <v>205.0017018</v>
      </c>
      <c r="G2562" s="771">
        <v>184.0831608</v>
      </c>
      <c r="H2562" s="771">
        <v>172.78714865999999</v>
      </c>
    </row>
    <row r="2563" ht="0" hidden="1" outlineLevel="1">
      <c r="A2563" s="878" t="s">
        <v>8733</v>
      </c>
      <c r="B2563" s="876"/>
      <c r="C2563" s="803" t="s">
        <v>5881</v>
      </c>
      <c r="D2563" s="757"/>
      <c r="E2563" s="771">
        <v>0</v>
      </c>
      <c r="F2563" s="771">
        <v>0</v>
      </c>
      <c r="G2563" s="771">
        <v>0</v>
      </c>
      <c r="H2563" s="771">
        <v>0</v>
      </c>
    </row>
    <row r="2564" ht="0" hidden="1" outlineLevel="1">
      <c r="A2564" s="803" t="s">
        <v>8734</v>
      </c>
      <c r="B2564" s="878" t="s">
        <v>8235</v>
      </c>
      <c r="C2564" s="803" t="s">
        <v>5881</v>
      </c>
      <c r="D2564" s="757"/>
      <c r="E2564" s="771">
        <v>293.627712</v>
      </c>
      <c r="F2564" s="771">
        <v>260.77811171999997</v>
      </c>
      <c r="G2564" s="771">
        <v>234.16810031999998</v>
      </c>
      <c r="H2564" s="771">
        <v>219.79869416399998</v>
      </c>
    </row>
    <row r="2565" ht="0" hidden="1" outlineLevel="1">
      <c r="A2565" s="803" t="s">
        <v>8735</v>
      </c>
      <c r="B2565" s="878" t="s">
        <v>8233</v>
      </c>
      <c r="C2565" s="803" t="s">
        <v>5881</v>
      </c>
      <c r="D2565" s="757"/>
      <c r="E2565" s="771">
        <v>225.59174399999998</v>
      </c>
      <c r="F2565" s="771">
        <v>200.35366764</v>
      </c>
      <c r="G2565" s="771">
        <v>179.90941583999998</v>
      </c>
      <c r="H2565" s="771">
        <v>168.869519868</v>
      </c>
    </row>
    <row r="2566" ht="0" hidden="1" outlineLevel="1">
      <c r="A2566" s="803" t="s">
        <v>8736</v>
      </c>
      <c r="B2566" s="878" t="s">
        <v>8237</v>
      </c>
      <c r="C2566" s="803" t="s">
        <v>5881</v>
      </c>
      <c r="D2566" s="757"/>
      <c r="E2566" s="771">
        <v>243.90911999999997</v>
      </c>
      <c r="F2566" s="771">
        <v>216.62178719999994</v>
      </c>
      <c r="G2566" s="771">
        <v>194.51752319999997</v>
      </c>
      <c r="H2566" s="771">
        <v>182.58122063999997</v>
      </c>
    </row>
    <row r="2567" ht="0" hidden="1" outlineLevel="1">
      <c r="A2567" s="803" t="s">
        <v>8737</v>
      </c>
      <c r="B2567" s="878" t="s">
        <v>8239</v>
      </c>
      <c r="C2567" s="803" t="s">
        <v>5881</v>
      </c>
      <c r="D2567" s="757"/>
      <c r="E2567" s="771">
        <v>21.483839999999994</v>
      </c>
      <c r="F2567" s="771">
        <v>19.080335399999996</v>
      </c>
      <c r="G2567" s="771">
        <v>17.133362399999996</v>
      </c>
      <c r="H2567" s="771">
        <v>16.081996979999996</v>
      </c>
    </row>
    <row r="2568" ht="0" hidden="1" outlineLevel="1">
      <c r="A2568" s="803" t="s">
        <v>8738</v>
      </c>
      <c r="B2568" s="878" t="s">
        <v>8739</v>
      </c>
      <c r="C2568" s="803" t="s">
        <v>5881</v>
      </c>
      <c r="D2568" s="757"/>
      <c r="E2568" s="771">
        <v>288.39417599999996</v>
      </c>
      <c r="F2568" s="771">
        <v>256.13007755999996</v>
      </c>
      <c r="G2568" s="771">
        <v>229.99435535999996</v>
      </c>
      <c r="H2568" s="771">
        <v>215.881065372</v>
      </c>
    </row>
    <row r="2569" ht="0" hidden="1" outlineLevel="1">
      <c r="A2569" s="803" t="s">
        <v>8740</v>
      </c>
      <c r="B2569" s="878" t="s">
        <v>8215</v>
      </c>
      <c r="C2569" s="803" t="s">
        <v>5881</v>
      </c>
      <c r="D2569" s="757"/>
      <c r="E2569" s="771">
        <v>283.16064</v>
      </c>
      <c r="F2569" s="771">
        <v>251.48204340000004</v>
      </c>
      <c r="G2569" s="771">
        <v>225.82061040000002</v>
      </c>
      <c r="H2569" s="771">
        <v>211.96343658000004</v>
      </c>
    </row>
    <row r="2570" ht="0" hidden="1" outlineLevel="1">
      <c r="A2570" s="803" t="s">
        <v>8741</v>
      </c>
      <c r="B2570" s="878" t="s">
        <v>8248</v>
      </c>
      <c r="C2570" s="803" t="s">
        <v>5881</v>
      </c>
      <c r="D2570" s="757"/>
      <c r="E2570" s="771">
        <v>246.52588799999998</v>
      </c>
      <c r="F2570" s="771">
        <v>218.94580428</v>
      </c>
      <c r="G2570" s="771">
        <v>196.60439568</v>
      </c>
      <c r="H2570" s="771">
        <v>184.540035036</v>
      </c>
    </row>
    <row r="2571" ht="0" hidden="1" outlineLevel="1">
      <c r="A2571" s="878" t="s">
        <v>8742</v>
      </c>
      <c r="B2571" s="876"/>
      <c r="C2571" s="803" t="s">
        <v>5881</v>
      </c>
      <c r="D2571" s="757"/>
      <c r="E2571" s="771">
        <v>0</v>
      </c>
      <c r="F2571" s="771">
        <v>0</v>
      </c>
      <c r="G2571" s="771">
        <v>0</v>
      </c>
      <c r="H2571" s="771">
        <v>0</v>
      </c>
    </row>
    <row r="2572" ht="0" hidden="1" outlineLevel="1">
      <c r="A2572" s="803" t="s">
        <v>8743</v>
      </c>
      <c r="B2572" s="878" t="s">
        <v>8706</v>
      </c>
      <c r="C2572" s="803" t="s">
        <v>5881</v>
      </c>
      <c r="D2572" s="757"/>
      <c r="E2572" s="771">
        <v>199.424064</v>
      </c>
      <c r="F2572" s="771">
        <v>177.11349683999998</v>
      </c>
      <c r="G2572" s="771">
        <v>159.04069104</v>
      </c>
      <c r="H2572" s="771">
        <v>149.281375908</v>
      </c>
    </row>
    <row r="2573" ht="0" hidden="1" outlineLevel="1">
      <c r="A2573" s="803" t="s">
        <v>8744</v>
      </c>
      <c r="B2573" s="878" t="s">
        <v>8745</v>
      </c>
      <c r="C2573" s="803" t="s">
        <v>5881</v>
      </c>
      <c r="D2573" s="757"/>
      <c r="E2573" s="771">
        <v>22.251119999999997</v>
      </c>
      <c r="F2573" s="771">
        <v>19.080335399999996</v>
      </c>
      <c r="G2573" s="771">
        <v>17.133362399999996</v>
      </c>
      <c r="H2573" s="771">
        <v>16.081996979999996</v>
      </c>
    </row>
    <row r="2574" ht="0" hidden="1" outlineLevel="1">
      <c r="A2574" s="878" t="s">
        <v>8746</v>
      </c>
      <c r="B2574" s="876"/>
      <c r="C2574" s="803" t="s">
        <v>5881</v>
      </c>
      <c r="D2574" s="757"/>
      <c r="E2574" s="771">
        <v>0</v>
      </c>
      <c r="F2574" s="771">
        <v>0</v>
      </c>
      <c r="G2574" s="771">
        <v>0</v>
      </c>
      <c r="H2574" s="771">
        <v>0</v>
      </c>
    </row>
    <row r="2575" ht="0" hidden="1" outlineLevel="1">
      <c r="A2575" s="803" t="s">
        <v>8747</v>
      </c>
      <c r="B2575" s="878" t="s">
        <v>8748</v>
      </c>
      <c r="C2575" s="803" t="s">
        <v>5881</v>
      </c>
      <c r="D2575" s="757"/>
      <c r="E2575" s="771">
        <v>16.250303999999996</v>
      </c>
      <c r="F2575" s="771">
        <v>14.432301239999998</v>
      </c>
      <c r="G2575" s="771">
        <v>12.959617439999997</v>
      </c>
      <c r="H2575" s="771">
        <v>12.164368188</v>
      </c>
    </row>
    <row r="2576" ht="0" hidden="1" outlineLevel="1">
      <c r="A2576" s="803" t="s">
        <v>8749</v>
      </c>
      <c r="B2576" s="878" t="s">
        <v>8750</v>
      </c>
      <c r="C2576" s="803" t="s">
        <v>5881</v>
      </c>
      <c r="D2576" s="757"/>
      <c r="E2576" s="771">
        <v>256.99296</v>
      </c>
      <c r="F2576" s="771">
        <v>228.2418726</v>
      </c>
      <c r="G2576" s="771">
        <v>204.95188560000003</v>
      </c>
      <c r="H2576" s="771">
        <v>192.37529261999998</v>
      </c>
    </row>
    <row r="2577" ht="0" hidden="1" outlineLevel="1">
      <c r="A2577" s="803" t="s">
        <v>8751</v>
      </c>
      <c r="B2577" s="878" t="s">
        <v>8750</v>
      </c>
      <c r="C2577" s="803" t="s">
        <v>5881</v>
      </c>
      <c r="D2577" s="757"/>
      <c r="E2577" s="771">
        <v>256.99296</v>
      </c>
      <c r="F2577" s="771">
        <v>228.2418726</v>
      </c>
      <c r="G2577" s="771">
        <v>204.95188560000003</v>
      </c>
      <c r="H2577" s="771">
        <v>192.37529261999998</v>
      </c>
    </row>
    <row r="2578" ht="0" hidden="1" outlineLevel="1">
      <c r="A2578" s="878" t="s">
        <v>8752</v>
      </c>
      <c r="B2578" s="876"/>
      <c r="C2578" s="803" t="s">
        <v>5881</v>
      </c>
      <c r="D2578" s="757"/>
      <c r="E2578" s="771">
        <v>0</v>
      </c>
      <c r="F2578" s="771">
        <v>0</v>
      </c>
      <c r="G2578" s="771">
        <v>0</v>
      </c>
      <c r="H2578" s="771">
        <v>0</v>
      </c>
    </row>
    <row r="2579" ht="0" hidden="1" outlineLevel="1">
      <c r="A2579" s="803" t="s">
        <v>8753</v>
      </c>
      <c r="B2579" s="878" t="s">
        <v>8551</v>
      </c>
      <c r="C2579" s="803" t="s">
        <v>5881</v>
      </c>
      <c r="D2579" s="757"/>
      <c r="E2579" s="771">
        <v>34.567679999999989</v>
      </c>
      <c r="F2579" s="771">
        <v>30.700420799999989</v>
      </c>
      <c r="G2579" s="771">
        <v>27.567724799999993</v>
      </c>
      <c r="H2579" s="771">
        <v>25.876068959999994</v>
      </c>
    </row>
    <row r="2580" ht="0" hidden="1" outlineLevel="1">
      <c r="A2580" s="803" t="s">
        <v>8754</v>
      </c>
      <c r="B2580" s="878" t="s">
        <v>8553</v>
      </c>
      <c r="C2580" s="803" t="s">
        <v>5881</v>
      </c>
      <c r="D2580" s="757"/>
      <c r="E2580" s="771">
        <v>204.65759999999997</v>
      </c>
      <c r="F2580" s="771">
        <v>181.76153099999996</v>
      </c>
      <c r="G2580" s="771">
        <v>163.21443599999998</v>
      </c>
      <c r="H2580" s="771">
        <v>153.19900469999996</v>
      </c>
    </row>
    <row r="2581" ht="0" hidden="1" outlineLevel="1">
      <c r="A2581" s="799" t="s">
        <v>8755</v>
      </c>
      <c r="B2581" s="883" t="s">
        <v>8491</v>
      </c>
      <c r="C2581" s="803" t="s">
        <v>5881</v>
      </c>
      <c r="D2581" s="757"/>
      <c r="E2581" s="771">
        <v>203.836128</v>
      </c>
      <c r="F2581" s="771">
        <v>174.78947975999998</v>
      </c>
      <c r="G2581" s="771">
        <v>156.95381856</v>
      </c>
      <c r="H2581" s="771">
        <v>147.32256151199997</v>
      </c>
    </row>
    <row r="2582" ht="0" hidden="1" outlineLevel="1">
      <c r="A2582" s="799" t="s">
        <v>8756</v>
      </c>
      <c r="B2582" s="883" t="s">
        <v>8491</v>
      </c>
      <c r="C2582" s="803" t="s">
        <v>5881</v>
      </c>
      <c r="D2582" s="757"/>
      <c r="E2582" s="771">
        <v>217.74143999999993</v>
      </c>
      <c r="F2582" s="771">
        <v>193.38161639999996</v>
      </c>
      <c r="G2582" s="771">
        <v>173.64879839999998</v>
      </c>
      <c r="H2582" s="771">
        <v>162.99307667999997</v>
      </c>
    </row>
    <row r="2583" ht="0" hidden="1" outlineLevel="1">
      <c r="A2583" s="803" t="s">
        <v>8757</v>
      </c>
      <c r="B2583" s="878" t="s">
        <v>8563</v>
      </c>
      <c r="C2583" s="803" t="s">
        <v>5881</v>
      </c>
      <c r="D2583" s="757"/>
      <c r="E2583" s="771">
        <v>228.20851199999993</v>
      </c>
      <c r="F2583" s="771">
        <v>202.67768471999995</v>
      </c>
      <c r="G2583" s="771">
        <v>181.99628831999993</v>
      </c>
      <c r="H2583" s="771">
        <v>170.82833426399995</v>
      </c>
    </row>
    <row r="2584" ht="0" hidden="1" outlineLevel="1">
      <c r="A2584" s="803" t="s">
        <v>8758</v>
      </c>
      <c r="B2584" s="878" t="s">
        <v>8565</v>
      </c>
      <c r="C2584" s="803" t="s">
        <v>5881</v>
      </c>
      <c r="D2584" s="757"/>
      <c r="E2584" s="771">
        <v>228.20851199999993</v>
      </c>
      <c r="F2584" s="771">
        <v>202.67768471999995</v>
      </c>
      <c r="G2584" s="771">
        <v>181.99628831999993</v>
      </c>
      <c r="H2584" s="771">
        <v>170.82833426399995</v>
      </c>
    </row>
    <row r="2585" ht="0" hidden="1" outlineLevel="1">
      <c r="A2585" s="803" t="s">
        <v>8759</v>
      </c>
      <c r="B2585" s="878" t="s">
        <v>8567</v>
      </c>
      <c r="C2585" s="803" t="s">
        <v>5881</v>
      </c>
      <c r="D2585" s="757"/>
      <c r="E2585" s="771">
        <v>228.20851199999993</v>
      </c>
      <c r="F2585" s="771">
        <v>202.67768471999995</v>
      </c>
      <c r="G2585" s="771">
        <v>181.99628831999993</v>
      </c>
      <c r="H2585" s="771">
        <v>170.82833426399995</v>
      </c>
    </row>
    <row r="2586" ht="0" hidden="1" outlineLevel="1">
      <c r="A2586" s="803" t="s">
        <v>8760</v>
      </c>
      <c r="B2586" s="878" t="s">
        <v>8569</v>
      </c>
      <c r="C2586" s="803" t="s">
        <v>5881</v>
      </c>
      <c r="D2586" s="757"/>
      <c r="E2586" s="771">
        <v>214.67702400000002</v>
      </c>
      <c r="F2586" s="771">
        <v>184.08554807999997</v>
      </c>
      <c r="G2586" s="771">
        <v>165.30130848</v>
      </c>
      <c r="H2586" s="771">
        <v>155.15781909599997</v>
      </c>
    </row>
    <row r="2587" ht="0" hidden="1" outlineLevel="1">
      <c r="A2587" s="803" t="s">
        <v>8761</v>
      </c>
      <c r="B2587" s="878" t="s">
        <v>8575</v>
      </c>
      <c r="C2587" s="803" t="s">
        <v>5881</v>
      </c>
      <c r="D2587" s="757"/>
      <c r="E2587" s="771">
        <v>254.376192</v>
      </c>
      <c r="F2587" s="771">
        <v>225.91785551999996</v>
      </c>
      <c r="G2587" s="771">
        <v>202.86501312</v>
      </c>
      <c r="H2587" s="771">
        <v>190.41647822399997</v>
      </c>
    </row>
    <row r="2588" ht="0" hidden="1" outlineLevel="1">
      <c r="A2588" s="803" t="s">
        <v>8762</v>
      </c>
      <c r="B2588" s="878" t="s">
        <v>8575</v>
      </c>
      <c r="C2588" s="803" t="s">
        <v>5881</v>
      </c>
      <c r="D2588" s="757"/>
      <c r="E2588" s="771">
        <v>254.376192</v>
      </c>
      <c r="F2588" s="771">
        <v>225.91785551999996</v>
      </c>
      <c r="G2588" s="771">
        <v>202.86501312</v>
      </c>
      <c r="H2588" s="771">
        <v>190.41647822399997</v>
      </c>
    </row>
    <row r="2589" ht="0" hidden="1" outlineLevel="1">
      <c r="A2589" s="803" t="s">
        <v>8763</v>
      </c>
      <c r="B2589" s="878" t="s">
        <v>8575</v>
      </c>
      <c r="C2589" s="803" t="s">
        <v>5881</v>
      </c>
      <c r="D2589" s="757"/>
      <c r="E2589" s="771">
        <v>254.376192</v>
      </c>
      <c r="F2589" s="771">
        <v>225.91785551999996</v>
      </c>
      <c r="G2589" s="771">
        <v>202.86501312</v>
      </c>
      <c r="H2589" s="771">
        <v>190.41647822399997</v>
      </c>
    </row>
    <row r="2590" ht="0" hidden="1" outlineLevel="1">
      <c r="A2590" s="803" t="s">
        <v>8764</v>
      </c>
      <c r="B2590" s="878" t="s">
        <v>8571</v>
      </c>
      <c r="C2590" s="803" t="s">
        <v>5881</v>
      </c>
      <c r="D2590" s="757"/>
      <c r="E2590" s="771">
        <v>238.675584</v>
      </c>
      <c r="F2590" s="771">
        <v>211.97375304</v>
      </c>
      <c r="G2590" s="771">
        <v>190.34377823999998</v>
      </c>
      <c r="H2590" s="771">
        <v>178.663591848</v>
      </c>
    </row>
    <row r="2591" ht="0" hidden="1" outlineLevel="1">
      <c r="A2591" s="803" t="s">
        <v>8765</v>
      </c>
      <c r="B2591" s="878" t="s">
        <v>8573</v>
      </c>
      <c r="C2591" s="803" t="s">
        <v>5881</v>
      </c>
      <c r="D2591" s="757"/>
      <c r="E2591" s="771">
        <v>238.675584</v>
      </c>
      <c r="F2591" s="771">
        <v>211.97375304</v>
      </c>
      <c r="G2591" s="771">
        <v>190.34377823999998</v>
      </c>
      <c r="H2591" s="771">
        <v>178.663591848</v>
      </c>
    </row>
    <row r="2592" ht="0" hidden="1" outlineLevel="1">
      <c r="A2592" s="878" t="s">
        <v>8766</v>
      </c>
      <c r="B2592" s="876"/>
      <c r="C2592" s="803" t="s">
        <v>5881</v>
      </c>
      <c r="D2592" s="757"/>
      <c r="E2592" s="771">
        <v>0</v>
      </c>
      <c r="F2592" s="771">
        <v>0</v>
      </c>
      <c r="G2592" s="771">
        <v>0</v>
      </c>
      <c r="H2592" s="771">
        <v>0</v>
      </c>
    </row>
    <row r="2593" ht="0" hidden="1" outlineLevel="1">
      <c r="A2593" s="803" t="s">
        <v>8767</v>
      </c>
      <c r="B2593" s="878" t="s">
        <v>8589</v>
      </c>
      <c r="C2593" s="803" t="s">
        <v>5881</v>
      </c>
      <c r="D2593" s="757"/>
      <c r="E2593" s="771">
        <v>225.59174399999998</v>
      </c>
      <c r="F2593" s="771">
        <v>200.35366764</v>
      </c>
      <c r="G2593" s="771">
        <v>179.90941583999998</v>
      </c>
      <c r="H2593" s="771">
        <v>168.869519868</v>
      </c>
    </row>
    <row r="2594" ht="0" hidden="1" outlineLevel="1">
      <c r="A2594" s="803" t="s">
        <v>8768</v>
      </c>
      <c r="B2594" s="878" t="s">
        <v>8589</v>
      </c>
      <c r="C2594" s="803" t="s">
        <v>5881</v>
      </c>
      <c r="D2594" s="757"/>
      <c r="E2594" s="771">
        <v>225.59174399999998</v>
      </c>
      <c r="F2594" s="771">
        <v>200.35366764</v>
      </c>
      <c r="G2594" s="771">
        <v>179.90941583999998</v>
      </c>
      <c r="H2594" s="771">
        <v>168.869519868</v>
      </c>
    </row>
    <row r="2595" ht="0" hidden="1" outlineLevel="1">
      <c r="A2595" s="803" t="s">
        <v>8769</v>
      </c>
      <c r="B2595" s="878" t="s">
        <v>8587</v>
      </c>
      <c r="C2595" s="803" t="s">
        <v>5881</v>
      </c>
      <c r="D2595" s="757"/>
      <c r="E2595" s="771">
        <v>233.64859199999998</v>
      </c>
      <c r="F2595" s="771">
        <v>200.35366764</v>
      </c>
      <c r="G2595" s="771">
        <v>179.90941583999998</v>
      </c>
      <c r="H2595" s="771">
        <v>168.869519868</v>
      </c>
    </row>
    <row r="2596" ht="0" hidden="1" outlineLevel="1">
      <c r="A2596" s="803" t="s">
        <v>8770</v>
      </c>
      <c r="B2596" s="878" t="s">
        <v>8587</v>
      </c>
      <c r="C2596" s="803" t="s">
        <v>5881</v>
      </c>
      <c r="D2596" s="757"/>
      <c r="E2596" s="771">
        <v>249.14265599999996</v>
      </c>
      <c r="F2596" s="771">
        <v>221.26982135999995</v>
      </c>
      <c r="G2596" s="771">
        <v>198.69126815999996</v>
      </c>
      <c r="H2596" s="771">
        <v>186.49884943199996</v>
      </c>
    </row>
    <row r="2597" ht="0" hidden="1" outlineLevel="1">
      <c r="A2597" s="803" t="s">
        <v>8771</v>
      </c>
      <c r="B2597" s="878" t="s">
        <v>8772</v>
      </c>
      <c r="C2597" s="803" t="s">
        <v>5881</v>
      </c>
      <c r="D2597" s="757"/>
      <c r="E2597" s="771">
        <v>254.376192</v>
      </c>
      <c r="F2597" s="771">
        <v>225.91785551999996</v>
      </c>
      <c r="G2597" s="771">
        <v>202.86501312</v>
      </c>
      <c r="H2597" s="771">
        <v>190.41647822399997</v>
      </c>
    </row>
    <row r="2598" ht="0" hidden="1" outlineLevel="1">
      <c r="A2598" s="803" t="s">
        <v>8773</v>
      </c>
      <c r="B2598" s="878" t="s">
        <v>8772</v>
      </c>
      <c r="C2598" s="803" t="s">
        <v>5881</v>
      </c>
      <c r="D2598" s="757"/>
      <c r="E2598" s="771">
        <v>254.376192</v>
      </c>
      <c r="F2598" s="771">
        <v>225.91785551999996</v>
      </c>
      <c r="G2598" s="771">
        <v>202.86501312</v>
      </c>
      <c r="H2598" s="771">
        <v>190.41647822399997</v>
      </c>
    </row>
    <row r="2599" ht="0" hidden="1" outlineLevel="1">
      <c r="A2599" s="875" t="s">
        <v>8774</v>
      </c>
      <c r="B2599" s="876"/>
      <c r="C2599" s="803" t="s">
        <v>5881</v>
      </c>
      <c r="D2599" s="757"/>
      <c r="E2599" s="771">
        <v>0</v>
      </c>
      <c r="F2599" s="771">
        <v>0</v>
      </c>
      <c r="G2599" s="771">
        <v>0</v>
      </c>
      <c r="H2599" s="771">
        <v>0</v>
      </c>
    </row>
    <row r="2600" ht="0" hidden="1" outlineLevel="1">
      <c r="A2600" s="878" t="s">
        <v>6470</v>
      </c>
      <c r="B2600" s="876"/>
      <c r="C2600" s="803" t="s">
        <v>5881</v>
      </c>
      <c r="D2600" s="757"/>
      <c r="E2600" s="771">
        <v>0</v>
      </c>
      <c r="F2600" s="771">
        <v>0</v>
      </c>
      <c r="G2600" s="771">
        <v>0</v>
      </c>
      <c r="H2600" s="771">
        <v>0</v>
      </c>
    </row>
    <row r="2601" ht="0" hidden="1" outlineLevel="1">
      <c r="A2601" s="803" t="s">
        <v>8775</v>
      </c>
      <c r="B2601" s="878" t="s">
        <v>8776</v>
      </c>
      <c r="C2601" s="803" t="s">
        <v>5881</v>
      </c>
      <c r="D2601" s="757"/>
      <c r="E2601" s="771">
        <v>21.483839999999994</v>
      </c>
      <c r="F2601" s="771">
        <v>19.080335399999996</v>
      </c>
      <c r="G2601" s="771">
        <v>17.133362399999996</v>
      </c>
      <c r="H2601" s="771">
        <v>16.081996979999996</v>
      </c>
    </row>
    <row r="2602" ht="0" hidden="1" outlineLevel="1">
      <c r="A2602" s="803" t="s">
        <v>8777</v>
      </c>
      <c r="B2602" s="878" t="s">
        <v>8778</v>
      </c>
      <c r="C2602" s="803" t="s">
        <v>5881</v>
      </c>
      <c r="D2602" s="757"/>
      <c r="E2602" s="771">
        <v>21.483839999999994</v>
      </c>
      <c r="F2602" s="771">
        <v>19.080335399999996</v>
      </c>
      <c r="G2602" s="771">
        <v>17.133362399999996</v>
      </c>
      <c r="H2602" s="771">
        <v>16.081996979999996</v>
      </c>
    </row>
    <row r="2603" ht="0" hidden="1" outlineLevel="1">
      <c r="A2603" s="878" t="s">
        <v>8779</v>
      </c>
      <c r="B2603" s="876"/>
      <c r="C2603" s="803" t="s">
        <v>5881</v>
      </c>
      <c r="D2603" s="757"/>
      <c r="E2603" s="771">
        <v>0</v>
      </c>
      <c r="F2603" s="771">
        <v>0</v>
      </c>
      <c r="G2603" s="771">
        <v>0</v>
      </c>
      <c r="H2603" s="771">
        <v>0</v>
      </c>
    </row>
    <row r="2604" ht="0" hidden="1" outlineLevel="1">
      <c r="A2604" s="803" t="s">
        <v>8780</v>
      </c>
      <c r="B2604" s="878" t="s">
        <v>8781</v>
      </c>
      <c r="C2604" s="803" t="s">
        <v>5881</v>
      </c>
      <c r="D2604" s="757"/>
      <c r="E2604" s="771">
        <v>84.286272</v>
      </c>
      <c r="F2604" s="771">
        <v>74.856745319999987</v>
      </c>
      <c r="G2604" s="771">
        <v>67.21830192</v>
      </c>
      <c r="H2604" s="771">
        <v>63.093542484</v>
      </c>
    </row>
    <row r="2605" ht="0" hidden="1" outlineLevel="1">
      <c r="A2605" s="803" t="s">
        <v>8782</v>
      </c>
      <c r="B2605" s="878" t="s">
        <v>8783</v>
      </c>
      <c r="C2605" s="803" t="s">
        <v>5881</v>
      </c>
      <c r="D2605" s="757"/>
      <c r="E2605" s="771">
        <v>76.4556</v>
      </c>
      <c r="F2605" s="771">
        <v>65.560677</v>
      </c>
      <c r="G2605" s="771">
        <v>58.870812</v>
      </c>
      <c r="H2605" s="771">
        <v>55.2582849</v>
      </c>
    </row>
    <row r="2606" ht="0" hidden="1" outlineLevel="1">
      <c r="A2606" s="878" t="s">
        <v>8784</v>
      </c>
      <c r="B2606" s="876"/>
      <c r="C2606" s="803" t="s">
        <v>5881</v>
      </c>
      <c r="D2606" s="757"/>
      <c r="E2606" s="771">
        <v>0</v>
      </c>
      <c r="F2606" s="771">
        <v>0</v>
      </c>
      <c r="G2606" s="771">
        <v>0</v>
      </c>
      <c r="H2606" s="771">
        <v>0</v>
      </c>
    </row>
    <row r="2607" ht="0" hidden="1" outlineLevel="1">
      <c r="A2607" s="803" t="s">
        <v>8785</v>
      </c>
      <c r="B2607" s="878" t="s">
        <v>8786</v>
      </c>
      <c r="C2607" s="803" t="s">
        <v>5881</v>
      </c>
      <c r="D2607" s="757"/>
      <c r="E2607" s="771">
        <v>92.136576</v>
      </c>
      <c r="F2607" s="771">
        <v>81.82879656</v>
      </c>
      <c r="G2607" s="771">
        <v>73.47891936</v>
      </c>
      <c r="H2607" s="771">
        <v>68.969985672</v>
      </c>
    </row>
    <row r="2608" ht="0" hidden="1" outlineLevel="1">
      <c r="A2608" s="878" t="s">
        <v>8787</v>
      </c>
      <c r="B2608" s="876"/>
      <c r="C2608" s="803" t="s">
        <v>5881</v>
      </c>
      <c r="D2608" s="757"/>
      <c r="E2608" s="771">
        <v>0</v>
      </c>
      <c r="F2608" s="771">
        <v>0</v>
      </c>
      <c r="G2608" s="771">
        <v>0</v>
      </c>
      <c r="H2608" s="771">
        <v>0</v>
      </c>
    </row>
    <row r="2609" ht="0" hidden="1" outlineLevel="1">
      <c r="A2609" s="803" t="s">
        <v>8788</v>
      </c>
      <c r="B2609" s="878" t="s">
        <v>8789</v>
      </c>
      <c r="C2609" s="803" t="s">
        <v>5881</v>
      </c>
      <c r="D2609" s="757"/>
      <c r="E2609" s="771">
        <v>115.68748799999997</v>
      </c>
      <c r="F2609" s="771">
        <v>102.74495027999998</v>
      </c>
      <c r="G2609" s="771">
        <v>92.260771679999991</v>
      </c>
      <c r="H2609" s="771">
        <v>86.599315235999981</v>
      </c>
    </row>
    <row r="2610" ht="0" hidden="1" outlineLevel="1">
      <c r="A2610" s="803" t="s">
        <v>8790</v>
      </c>
      <c r="B2610" s="878" t="s">
        <v>8791</v>
      </c>
      <c r="C2610" s="803" t="s">
        <v>5881</v>
      </c>
      <c r="D2610" s="757"/>
      <c r="E2610" s="771">
        <v>115.68748799999997</v>
      </c>
      <c r="F2610" s="771">
        <v>102.74495027999998</v>
      </c>
      <c r="G2610" s="771">
        <v>92.260771679999991</v>
      </c>
      <c r="H2610" s="771">
        <v>86.599315235999981</v>
      </c>
    </row>
    <row r="2611" ht="0" hidden="1" outlineLevel="1">
      <c r="A2611" s="803" t="s">
        <v>8792</v>
      </c>
      <c r="B2611" s="878" t="s">
        <v>8793</v>
      </c>
      <c r="C2611" s="803" t="s">
        <v>5881</v>
      </c>
      <c r="D2611" s="757"/>
      <c r="E2611" s="771">
        <v>21.483839999999994</v>
      </c>
      <c r="F2611" s="771">
        <v>19.080335399999996</v>
      </c>
      <c r="G2611" s="771">
        <v>17.133362399999996</v>
      </c>
      <c r="H2611" s="771">
        <v>16.081996979999996</v>
      </c>
    </row>
    <row r="2612" ht="0" hidden="1" outlineLevel="1">
      <c r="A2612" s="803" t="s">
        <v>8794</v>
      </c>
      <c r="B2612" s="878" t="s">
        <v>7004</v>
      </c>
      <c r="C2612" s="803" t="s">
        <v>5881</v>
      </c>
      <c r="D2612" s="757"/>
      <c r="E2612" s="771">
        <v>113.07071999999997</v>
      </c>
      <c r="F2612" s="771">
        <v>100.42093319999997</v>
      </c>
      <c r="G2612" s="771">
        <v>90.17389919999998</v>
      </c>
      <c r="H2612" s="771">
        <v>84.640500839999973</v>
      </c>
    </row>
    <row r="2613" ht="0" hidden="1" outlineLevel="1">
      <c r="A2613" s="799" t="s">
        <v>8795</v>
      </c>
      <c r="B2613" s="883" t="s">
        <v>8796</v>
      </c>
      <c r="C2613" s="803" t="s">
        <v>5881</v>
      </c>
      <c r="D2613" s="757"/>
      <c r="E2613" s="771">
        <v>113.07071999999997</v>
      </c>
      <c r="F2613" s="771">
        <v>100.42093319999997</v>
      </c>
      <c r="G2613" s="771">
        <v>90.17389919999998</v>
      </c>
      <c r="H2613" s="771">
        <v>84.640500839999973</v>
      </c>
    </row>
    <row r="2614" ht="0" hidden="1" outlineLevel="1">
      <c r="A2614" s="799" t="s">
        <v>8797</v>
      </c>
      <c r="B2614" s="883" t="s">
        <v>8796</v>
      </c>
      <c r="C2614" s="803" t="s">
        <v>5881</v>
      </c>
      <c r="D2614" s="757"/>
      <c r="E2614" s="771">
        <v>113.07071999999997</v>
      </c>
      <c r="F2614" s="771">
        <v>100.42093319999997</v>
      </c>
      <c r="G2614" s="771">
        <v>90.17389919999998</v>
      </c>
      <c r="H2614" s="771">
        <v>84.640500839999973</v>
      </c>
    </row>
    <row r="2615" ht="0" hidden="1" outlineLevel="1">
      <c r="A2615" s="799" t="s">
        <v>8798</v>
      </c>
      <c r="B2615" s="883" t="s">
        <v>8799</v>
      </c>
      <c r="C2615" s="803" t="s">
        <v>5881</v>
      </c>
      <c r="D2615" s="757"/>
      <c r="E2615" s="771">
        <v>113.07071999999997</v>
      </c>
      <c r="F2615" s="771">
        <v>100.42093319999997</v>
      </c>
      <c r="G2615" s="771">
        <v>90.17389919999998</v>
      </c>
      <c r="H2615" s="771">
        <v>84.640500839999973</v>
      </c>
    </row>
    <row r="2616" ht="0" hidden="1" outlineLevel="1">
      <c r="A2616" s="799" t="s">
        <v>8800</v>
      </c>
      <c r="B2616" s="883" t="s">
        <v>8801</v>
      </c>
      <c r="C2616" s="803" t="s">
        <v>5881</v>
      </c>
      <c r="D2616" s="757"/>
      <c r="E2616" s="771">
        <v>89.519807999999983</v>
      </c>
      <c r="F2616" s="771">
        <v>79.504779479999982</v>
      </c>
      <c r="G2616" s="771">
        <v>71.392046879999981</v>
      </c>
      <c r="H2616" s="771">
        <v>67.011171275999985</v>
      </c>
    </row>
    <row r="2617" ht="0" hidden="1" outlineLevel="1">
      <c r="A2617" s="799" t="s">
        <v>8802</v>
      </c>
      <c r="B2617" s="883" t="s">
        <v>8801</v>
      </c>
      <c r="C2617" s="803" t="s">
        <v>5881</v>
      </c>
      <c r="D2617" s="757"/>
      <c r="E2617" s="771">
        <v>89.519807999999983</v>
      </c>
      <c r="F2617" s="771">
        <v>79.504779479999982</v>
      </c>
      <c r="G2617" s="771">
        <v>71.392046879999981</v>
      </c>
      <c r="H2617" s="771">
        <v>67.011171275999985</v>
      </c>
    </row>
    <row r="2618" ht="0" hidden="1" outlineLevel="1">
      <c r="A2618" s="799" t="s">
        <v>8803</v>
      </c>
      <c r="B2618" s="883" t="s">
        <v>8801</v>
      </c>
      <c r="C2618" s="803" t="s">
        <v>5881</v>
      </c>
      <c r="D2618" s="757"/>
      <c r="E2618" s="771">
        <v>89.519807999999983</v>
      </c>
      <c r="F2618" s="771">
        <v>79.504779479999982</v>
      </c>
      <c r="G2618" s="771">
        <v>71.392046879999981</v>
      </c>
      <c r="H2618" s="771">
        <v>67.011171275999985</v>
      </c>
    </row>
    <row r="2619" ht="0" hidden="1" outlineLevel="1">
      <c r="A2619" s="799" t="s">
        <v>8804</v>
      </c>
      <c r="B2619" s="883" t="s">
        <v>8801</v>
      </c>
      <c r="C2619" s="803" t="s">
        <v>5881</v>
      </c>
      <c r="D2619" s="757"/>
      <c r="E2619" s="771">
        <v>89.519807999999983</v>
      </c>
      <c r="F2619" s="771">
        <v>79.504779479999982</v>
      </c>
      <c r="G2619" s="771">
        <v>71.392046879999981</v>
      </c>
      <c r="H2619" s="771">
        <v>67.011171275999985</v>
      </c>
    </row>
    <row r="2620" ht="0" hidden="1" outlineLevel="1">
      <c r="A2620" s="799" t="s">
        <v>8805</v>
      </c>
      <c r="B2620" s="883" t="s">
        <v>8806</v>
      </c>
      <c r="C2620" s="803" t="s">
        <v>5881</v>
      </c>
      <c r="D2620" s="757"/>
      <c r="E2620" s="771">
        <v>113.07071999999997</v>
      </c>
      <c r="F2620" s="771">
        <v>100.42093319999997</v>
      </c>
      <c r="G2620" s="771">
        <v>90.17389919999998</v>
      </c>
      <c r="H2620" s="771">
        <v>84.640500839999973</v>
      </c>
    </row>
    <row r="2621" ht="0" hidden="1" outlineLevel="1">
      <c r="A2621" s="803" t="s">
        <v>8807</v>
      </c>
      <c r="B2621" s="878" t="s">
        <v>8808</v>
      </c>
      <c r="C2621" s="803" t="s">
        <v>5881</v>
      </c>
      <c r="D2621" s="757"/>
      <c r="E2621" s="771">
        <v>115.68748799999997</v>
      </c>
      <c r="F2621" s="771">
        <v>102.74495027999998</v>
      </c>
      <c r="G2621" s="771">
        <v>92.260771679999991</v>
      </c>
      <c r="H2621" s="771">
        <v>86.599315235999981</v>
      </c>
    </row>
    <row r="2622" ht="0" hidden="1" outlineLevel="1">
      <c r="A2622" s="878" t="s">
        <v>8809</v>
      </c>
      <c r="B2622" s="876"/>
      <c r="C2622" s="803" t="s">
        <v>5881</v>
      </c>
      <c r="D2622" s="757"/>
      <c r="E2622" s="771">
        <v>0</v>
      </c>
      <c r="F2622" s="771">
        <v>0</v>
      </c>
      <c r="G2622" s="771">
        <v>0</v>
      </c>
      <c r="H2622" s="771">
        <v>0</v>
      </c>
    </row>
    <row r="2623" ht="0" hidden="1" outlineLevel="1">
      <c r="A2623" s="799" t="s">
        <v>8810</v>
      </c>
      <c r="B2623" s="883" t="s">
        <v>8811</v>
      </c>
      <c r="C2623" s="803" t="s">
        <v>5881</v>
      </c>
      <c r="D2623" s="757"/>
      <c r="E2623" s="771">
        <v>113.07071999999997</v>
      </c>
      <c r="F2623" s="771">
        <v>100.42093319999997</v>
      </c>
      <c r="G2623" s="771">
        <v>90.17389919999998</v>
      </c>
      <c r="H2623" s="771">
        <v>84.640500839999973</v>
      </c>
    </row>
    <row r="2624" ht="0" hidden="1" outlineLevel="1">
      <c r="A2624" s="803" t="s">
        <v>8812</v>
      </c>
      <c r="B2624" s="878" t="s">
        <v>8813</v>
      </c>
      <c r="C2624" s="803" t="s">
        <v>5881</v>
      </c>
      <c r="D2624" s="757"/>
      <c r="E2624" s="771">
        <v>113.07071999999997</v>
      </c>
      <c r="F2624" s="771">
        <v>100.42093319999997</v>
      </c>
      <c r="G2624" s="771">
        <v>90.17389919999998</v>
      </c>
      <c r="H2624" s="771">
        <v>84.640500839999973</v>
      </c>
    </row>
    <row r="2625" ht="0" hidden="1" outlineLevel="1">
      <c r="A2625" s="803" t="s">
        <v>8814</v>
      </c>
      <c r="B2625" s="878" t="s">
        <v>8815</v>
      </c>
      <c r="C2625" s="803" t="s">
        <v>5881</v>
      </c>
      <c r="D2625" s="757"/>
      <c r="E2625" s="771">
        <v>115.68748799999997</v>
      </c>
      <c r="F2625" s="771">
        <v>102.74495027999998</v>
      </c>
      <c r="G2625" s="771">
        <v>92.260771679999991</v>
      </c>
      <c r="H2625" s="771">
        <v>86.599315235999981</v>
      </c>
    </row>
    <row r="2626" ht="0" hidden="1" outlineLevel="1">
      <c r="A2626" s="803" t="s">
        <v>8816</v>
      </c>
      <c r="B2626" s="878" t="s">
        <v>8817</v>
      </c>
      <c r="C2626" s="803" t="s">
        <v>5881</v>
      </c>
      <c r="D2626" s="757"/>
      <c r="E2626" s="771">
        <v>115.68748799999997</v>
      </c>
      <c r="F2626" s="771">
        <v>102.74495027999998</v>
      </c>
      <c r="G2626" s="771">
        <v>92.260771679999991</v>
      </c>
      <c r="H2626" s="771">
        <v>86.599315235999981</v>
      </c>
    </row>
    <row r="2627" ht="0" hidden="1" outlineLevel="1">
      <c r="A2627" s="803" t="s">
        <v>8818</v>
      </c>
      <c r="B2627" s="878" t="s">
        <v>8817</v>
      </c>
      <c r="C2627" s="803" t="s">
        <v>5881</v>
      </c>
      <c r="D2627" s="757"/>
      <c r="E2627" s="771">
        <v>115.68748799999997</v>
      </c>
      <c r="F2627" s="771">
        <v>102.74495027999998</v>
      </c>
      <c r="G2627" s="771">
        <v>92.260771679999991</v>
      </c>
      <c r="H2627" s="771">
        <v>86.599315235999981</v>
      </c>
    </row>
    <row r="2628" ht="0" hidden="1" outlineLevel="1">
      <c r="A2628" s="878" t="s">
        <v>8819</v>
      </c>
      <c r="B2628" s="876"/>
      <c r="C2628" s="803" t="s">
        <v>5881</v>
      </c>
      <c r="D2628" s="757"/>
      <c r="E2628" s="771">
        <v>0</v>
      </c>
      <c r="F2628" s="771">
        <v>0</v>
      </c>
      <c r="G2628" s="771">
        <v>0</v>
      </c>
      <c r="H2628" s="771">
        <v>0</v>
      </c>
    </row>
    <row r="2629" ht="0" hidden="1" outlineLevel="1">
      <c r="A2629" s="803" t="s">
        <v>8820</v>
      </c>
      <c r="B2629" s="878" t="s">
        <v>8821</v>
      </c>
      <c r="C2629" s="803" t="s">
        <v>5881</v>
      </c>
      <c r="D2629" s="757"/>
      <c r="E2629" s="771">
        <v>115.68748799999997</v>
      </c>
      <c r="F2629" s="771">
        <v>102.74495027999998</v>
      </c>
      <c r="G2629" s="771">
        <v>92.260771679999991</v>
      </c>
      <c r="H2629" s="771">
        <v>86.599315235999981</v>
      </c>
    </row>
    <row r="2630" ht="0" hidden="1" outlineLevel="1">
      <c r="A2630" s="803" t="s">
        <v>8822</v>
      </c>
      <c r="B2630" s="878" t="s">
        <v>8821</v>
      </c>
      <c r="C2630" s="803" t="s">
        <v>5881</v>
      </c>
      <c r="D2630" s="757"/>
      <c r="E2630" s="771">
        <v>115.68748799999997</v>
      </c>
      <c r="F2630" s="771">
        <v>102.74495027999998</v>
      </c>
      <c r="G2630" s="771">
        <v>92.260771679999991</v>
      </c>
      <c r="H2630" s="771">
        <v>86.599315235999981</v>
      </c>
    </row>
    <row r="2631" ht="0" hidden="1" outlineLevel="1">
      <c r="A2631" s="803" t="s">
        <v>8823</v>
      </c>
      <c r="B2631" s="878" t="s">
        <v>8821</v>
      </c>
      <c r="C2631" s="803" t="s">
        <v>5881</v>
      </c>
      <c r="D2631" s="757"/>
      <c r="E2631" s="771">
        <v>115.68748799999997</v>
      </c>
      <c r="F2631" s="771">
        <v>102.74495027999998</v>
      </c>
      <c r="G2631" s="771">
        <v>92.260771679999991</v>
      </c>
      <c r="H2631" s="771">
        <v>86.599315235999981</v>
      </c>
    </row>
    <row r="2632" ht="0" hidden="1" outlineLevel="1">
      <c r="A2632" s="803" t="s">
        <v>8824</v>
      </c>
      <c r="B2632" s="878" t="s">
        <v>8821</v>
      </c>
      <c r="C2632" s="803" t="s">
        <v>5881</v>
      </c>
      <c r="D2632" s="757"/>
      <c r="E2632" s="771">
        <v>115.68748799999997</v>
      </c>
      <c r="F2632" s="771">
        <v>102.74495027999998</v>
      </c>
      <c r="G2632" s="771">
        <v>92.260771679999991</v>
      </c>
      <c r="H2632" s="771">
        <v>86.599315235999981</v>
      </c>
    </row>
    <row r="2633" ht="0" hidden="1" outlineLevel="1">
      <c r="A2633" s="878" t="s">
        <v>6505</v>
      </c>
      <c r="B2633" s="876"/>
      <c r="C2633" s="803" t="s">
        <v>5881</v>
      </c>
      <c r="D2633" s="757"/>
      <c r="E2633" s="771">
        <v>0</v>
      </c>
      <c r="F2633" s="771">
        <v>0</v>
      </c>
      <c r="G2633" s="771">
        <v>0</v>
      </c>
      <c r="H2633" s="771">
        <v>0</v>
      </c>
    </row>
    <row r="2634" ht="0" hidden="1" outlineLevel="1">
      <c r="A2634" s="799" t="s">
        <v>8825</v>
      </c>
      <c r="B2634" s="883" t="s">
        <v>8826</v>
      </c>
      <c r="C2634" s="803" t="s">
        <v>5881</v>
      </c>
      <c r="D2634" s="757"/>
      <c r="E2634" s="771">
        <v>105.22041599999999</v>
      </c>
      <c r="F2634" s="771">
        <v>93.44888195999998</v>
      </c>
      <c r="G2634" s="771">
        <v>83.91328175999999</v>
      </c>
      <c r="H2634" s="771">
        <v>78.764057651999977</v>
      </c>
    </row>
    <row r="2635" ht="0" hidden="1" outlineLevel="1">
      <c r="A2635" s="799" t="s">
        <v>8827</v>
      </c>
      <c r="B2635" s="883" t="s">
        <v>8826</v>
      </c>
      <c r="C2635" s="803" t="s">
        <v>5881</v>
      </c>
      <c r="D2635" s="757"/>
      <c r="E2635" s="771">
        <v>105.22041599999999</v>
      </c>
      <c r="F2635" s="771">
        <v>93.44888195999998</v>
      </c>
      <c r="G2635" s="771">
        <v>83.91328175999999</v>
      </c>
      <c r="H2635" s="771">
        <v>78.764057651999977</v>
      </c>
    </row>
    <row r="2636" ht="0" hidden="1" outlineLevel="1">
      <c r="A2636" s="878" t="s">
        <v>8828</v>
      </c>
      <c r="B2636" s="876"/>
      <c r="C2636" s="803" t="s">
        <v>5881</v>
      </c>
      <c r="D2636" s="757"/>
      <c r="E2636" s="771">
        <v>0</v>
      </c>
      <c r="F2636" s="771">
        <v>0</v>
      </c>
      <c r="G2636" s="771">
        <v>0</v>
      </c>
      <c r="H2636" s="771">
        <v>0</v>
      </c>
    </row>
    <row r="2637" ht="0" hidden="1" outlineLevel="1">
      <c r="A2637" s="803" t="s">
        <v>8829</v>
      </c>
      <c r="B2637" s="878" t="s">
        <v>8830</v>
      </c>
      <c r="C2637" s="803" t="s">
        <v>5881</v>
      </c>
      <c r="D2637" s="757"/>
      <c r="E2637" s="771">
        <v>115.68748799999997</v>
      </c>
      <c r="F2637" s="771">
        <v>102.74495027999998</v>
      </c>
      <c r="G2637" s="771">
        <v>92.260771679999991</v>
      </c>
      <c r="H2637" s="771">
        <v>86.599315235999981</v>
      </c>
    </row>
    <row r="2638" ht="0" hidden="1" outlineLevel="1">
      <c r="A2638" s="803" t="s">
        <v>8831</v>
      </c>
      <c r="B2638" s="878" t="s">
        <v>8830</v>
      </c>
      <c r="C2638" s="803" t="s">
        <v>5881</v>
      </c>
      <c r="D2638" s="757"/>
      <c r="E2638" s="771">
        <v>115.68748799999997</v>
      </c>
      <c r="F2638" s="771">
        <v>102.74495027999998</v>
      </c>
      <c r="G2638" s="771">
        <v>92.260771679999991</v>
      </c>
      <c r="H2638" s="771">
        <v>86.599315235999981</v>
      </c>
    </row>
    <row r="2639" ht="0" hidden="1" outlineLevel="1">
      <c r="A2639" s="803" t="s">
        <v>8832</v>
      </c>
      <c r="B2639" s="878" t="s">
        <v>8833</v>
      </c>
      <c r="C2639" s="803" t="s">
        <v>5881</v>
      </c>
      <c r="D2639" s="757"/>
      <c r="E2639" s="771">
        <v>118.30425599999997</v>
      </c>
      <c r="F2639" s="771">
        <v>105.06896735999997</v>
      </c>
      <c r="G2639" s="771">
        <v>94.347644159999987</v>
      </c>
      <c r="H2639" s="771">
        <v>88.558129631999989</v>
      </c>
    </row>
    <row r="2640" ht="0" hidden="1" outlineLevel="1">
      <c r="A2640" s="878" t="s">
        <v>8834</v>
      </c>
      <c r="B2640" s="888"/>
      <c r="C2640" s="803" t="s">
        <v>5881</v>
      </c>
      <c r="D2640" s="757"/>
      <c r="E2640" s="771">
        <v>0</v>
      </c>
      <c r="F2640" s="771">
        <v>0</v>
      </c>
      <c r="G2640" s="771">
        <v>0</v>
      </c>
      <c r="H2640" s="771">
        <v>0</v>
      </c>
    </row>
    <row r="2641" ht="0" hidden="1" outlineLevel="1">
      <c r="A2641" s="803" t="s">
        <v>8835</v>
      </c>
      <c r="B2641" s="878" t="s">
        <v>8836</v>
      </c>
      <c r="C2641" s="803" t="s">
        <v>5881</v>
      </c>
      <c r="D2641" s="757"/>
      <c r="E2641" s="771">
        <v>21.483839999999994</v>
      </c>
      <c r="F2641" s="771">
        <v>19.080335399999996</v>
      </c>
      <c r="G2641" s="771">
        <v>17.133362399999996</v>
      </c>
      <c r="H2641" s="771">
        <v>16.081996979999996</v>
      </c>
    </row>
    <row r="2642" ht="0" hidden="1" outlineLevel="1">
      <c r="A2642" s="803" t="s">
        <v>8837</v>
      </c>
      <c r="B2642" s="878" t="s">
        <v>8838</v>
      </c>
      <c r="C2642" s="803" t="s">
        <v>5881</v>
      </c>
      <c r="D2642" s="757"/>
      <c r="E2642" s="771">
        <v>113.07071999999997</v>
      </c>
      <c r="F2642" s="771">
        <v>100.42093319999997</v>
      </c>
      <c r="G2642" s="771">
        <v>90.17389919999998</v>
      </c>
      <c r="H2642" s="771">
        <v>84.640500839999973</v>
      </c>
    </row>
    <row r="2643" ht="0" hidden="1" outlineLevel="1">
      <c r="A2643" s="803" t="s">
        <v>8839</v>
      </c>
      <c r="B2643" s="878" t="s">
        <v>8838</v>
      </c>
      <c r="C2643" s="803" t="s">
        <v>5881</v>
      </c>
      <c r="D2643" s="757"/>
      <c r="E2643" s="771">
        <v>113.07071999999997</v>
      </c>
      <c r="F2643" s="771">
        <v>100.42093319999997</v>
      </c>
      <c r="G2643" s="771">
        <v>90.17389919999998</v>
      </c>
      <c r="H2643" s="771">
        <v>84.640500839999973</v>
      </c>
    </row>
    <row r="2644" ht="0" hidden="1" outlineLevel="1">
      <c r="A2644" s="803" t="s">
        <v>8840</v>
      </c>
      <c r="B2644" s="878" t="s">
        <v>8841</v>
      </c>
      <c r="C2644" s="803" t="s">
        <v>5881</v>
      </c>
      <c r="D2644" s="757"/>
      <c r="E2644" s="771">
        <v>105.22041599999999</v>
      </c>
      <c r="F2644" s="771">
        <v>93.44888195999998</v>
      </c>
      <c r="G2644" s="771">
        <v>83.91328175999999</v>
      </c>
      <c r="H2644" s="771">
        <v>78.764057651999977</v>
      </c>
    </row>
    <row r="2645" ht="0" hidden="1" outlineLevel="1">
      <c r="A2645" s="803" t="s">
        <v>8842</v>
      </c>
      <c r="B2645" s="878" t="s">
        <v>8843</v>
      </c>
      <c r="C2645" s="803" t="s">
        <v>5881</v>
      </c>
      <c r="D2645" s="757"/>
      <c r="E2645" s="771">
        <v>120.92102399999999</v>
      </c>
      <c r="F2645" s="771">
        <v>107.39298443999999</v>
      </c>
      <c r="G2645" s="771">
        <v>96.43451664</v>
      </c>
      <c r="H2645" s="771">
        <v>90.516944028</v>
      </c>
    </row>
    <row r="2646" ht="0" hidden="1" outlineLevel="1">
      <c r="A2646" s="803" t="s">
        <v>8844</v>
      </c>
      <c r="B2646" s="878" t="s">
        <v>8843</v>
      </c>
      <c r="C2646" s="803" t="s">
        <v>5881</v>
      </c>
      <c r="D2646" s="757"/>
      <c r="E2646" s="771">
        <v>79.052736</v>
      </c>
      <c r="F2646" s="771">
        <v>70.20871116</v>
      </c>
      <c r="G2646" s="771">
        <v>63.044556959999994</v>
      </c>
      <c r="H2646" s="771">
        <v>59.175913691999995</v>
      </c>
    </row>
    <row r="2647" ht="0" hidden="1" outlineLevel="1">
      <c r="A2647" s="803" t="s">
        <v>8845</v>
      </c>
      <c r="B2647" s="878" t="s">
        <v>8843</v>
      </c>
      <c r="C2647" s="803" t="s">
        <v>5881</v>
      </c>
      <c r="D2647" s="757"/>
      <c r="E2647" s="771">
        <v>79.052736</v>
      </c>
      <c r="F2647" s="771">
        <v>70.20871116</v>
      </c>
      <c r="G2647" s="771">
        <v>63.044556959999994</v>
      </c>
      <c r="H2647" s="771">
        <v>59.175913691999995</v>
      </c>
    </row>
    <row r="2648" ht="0" hidden="1" outlineLevel="1">
      <c r="A2648" s="803" t="s">
        <v>8846</v>
      </c>
      <c r="B2648" s="878" t="s">
        <v>8843</v>
      </c>
      <c r="C2648" s="803" t="s">
        <v>5881</v>
      </c>
      <c r="D2648" s="757"/>
      <c r="E2648" s="771">
        <v>79.052736</v>
      </c>
      <c r="F2648" s="771">
        <v>70.20871116</v>
      </c>
      <c r="G2648" s="771">
        <v>63.044556959999994</v>
      </c>
      <c r="H2648" s="771">
        <v>59.175913691999995</v>
      </c>
    </row>
    <row r="2649" ht="0" hidden="1" outlineLevel="1">
      <c r="A2649" s="803" t="s">
        <v>8847</v>
      </c>
      <c r="B2649" s="878" t="s">
        <v>8848</v>
      </c>
      <c r="C2649" s="803" t="s">
        <v>5881</v>
      </c>
      <c r="D2649" s="757"/>
      <c r="E2649" s="771">
        <v>118.30425599999997</v>
      </c>
      <c r="F2649" s="771">
        <v>105.06896735999997</v>
      </c>
      <c r="G2649" s="771">
        <v>94.347644159999987</v>
      </c>
      <c r="H2649" s="771">
        <v>88.558129631999989</v>
      </c>
    </row>
    <row r="2650" ht="0" hidden="1" outlineLevel="1">
      <c r="A2650" s="803" t="s">
        <v>8849</v>
      </c>
      <c r="B2650" s="878" t="s">
        <v>8850</v>
      </c>
      <c r="C2650" s="803" t="s">
        <v>5881</v>
      </c>
      <c r="D2650" s="757"/>
      <c r="E2650" s="771">
        <v>118.30425599999997</v>
      </c>
      <c r="F2650" s="771">
        <v>105.06896735999997</v>
      </c>
      <c r="G2650" s="771">
        <v>94.347644159999987</v>
      </c>
      <c r="H2650" s="771">
        <v>88.558129631999989</v>
      </c>
    </row>
    <row r="2651" ht="0" hidden="1" outlineLevel="1">
      <c r="A2651" s="803" t="s">
        <v>8851</v>
      </c>
      <c r="B2651" s="878" t="s">
        <v>8850</v>
      </c>
      <c r="C2651" s="803" t="s">
        <v>5881</v>
      </c>
      <c r="D2651" s="757"/>
      <c r="E2651" s="771">
        <v>118.30425599999997</v>
      </c>
      <c r="F2651" s="771">
        <v>105.06896735999997</v>
      </c>
      <c r="G2651" s="771">
        <v>94.347644159999987</v>
      </c>
      <c r="H2651" s="771">
        <v>88.558129631999989</v>
      </c>
    </row>
    <row r="2652" ht="0" hidden="1" outlineLevel="1">
      <c r="A2652" s="803" t="s">
        <v>8852</v>
      </c>
      <c r="B2652" s="878" t="s">
        <v>8853</v>
      </c>
      <c r="C2652" s="803" t="s">
        <v>5881</v>
      </c>
      <c r="D2652" s="757"/>
      <c r="E2652" s="771">
        <v>131.388096</v>
      </c>
      <c r="F2652" s="771">
        <v>116.68905275999998</v>
      </c>
      <c r="G2652" s="771">
        <v>104.78200656</v>
      </c>
      <c r="H2652" s="771">
        <v>98.352201611999988</v>
      </c>
    </row>
    <row r="2653" ht="0" hidden="1" outlineLevel="1">
      <c r="A2653" s="803" t="s">
        <v>8854</v>
      </c>
      <c r="B2653" s="878" t="s">
        <v>8855</v>
      </c>
      <c r="C2653" s="803" t="s">
        <v>5881</v>
      </c>
      <c r="D2653" s="757"/>
      <c r="E2653" s="771">
        <v>86.90303999999999</v>
      </c>
      <c r="F2653" s="771">
        <v>77.180762399999992</v>
      </c>
      <c r="G2653" s="771">
        <v>69.305174399999984</v>
      </c>
      <c r="H2653" s="771">
        <v>65.052356879999991</v>
      </c>
    </row>
    <row r="2654" ht="0" hidden="1" outlineLevel="1">
      <c r="A2654" s="803" t="s">
        <v>8856</v>
      </c>
      <c r="B2654" s="878" t="s">
        <v>8855</v>
      </c>
      <c r="C2654" s="803" t="s">
        <v>5881</v>
      </c>
      <c r="D2654" s="757"/>
      <c r="E2654" s="771">
        <v>86.90303999999999</v>
      </c>
      <c r="F2654" s="771">
        <v>77.180762399999992</v>
      </c>
      <c r="G2654" s="771">
        <v>69.305174399999984</v>
      </c>
      <c r="H2654" s="771">
        <v>65.052356879999991</v>
      </c>
    </row>
    <row r="2655" ht="0" hidden="1" outlineLevel="1">
      <c r="A2655" s="878" t="s">
        <v>8857</v>
      </c>
      <c r="B2655" s="888"/>
      <c r="C2655" s="803" t="s">
        <v>5881</v>
      </c>
      <c r="D2655" s="757"/>
      <c r="E2655" s="771">
        <v>0</v>
      </c>
      <c r="F2655" s="771">
        <v>0</v>
      </c>
      <c r="G2655" s="771">
        <v>0</v>
      </c>
      <c r="H2655" s="771">
        <v>0</v>
      </c>
    </row>
    <row r="2656" ht="0" hidden="1" outlineLevel="1">
      <c r="A2656" s="803" t="s">
        <v>8858</v>
      </c>
      <c r="B2656" s="883" t="s">
        <v>8859</v>
      </c>
      <c r="C2656" s="803" t="s">
        <v>5881</v>
      </c>
      <c r="D2656" s="757"/>
      <c r="E2656" s="771">
        <v>113.07071999999997</v>
      </c>
      <c r="F2656" s="771">
        <v>100.42093319999997</v>
      </c>
      <c r="G2656" s="771">
        <v>90.17389919999998</v>
      </c>
      <c r="H2656" s="771">
        <v>84.640500839999973</v>
      </c>
    </row>
    <row r="2657" ht="0" hidden="1" outlineLevel="1">
      <c r="A2657" s="803" t="s">
        <v>8860</v>
      </c>
      <c r="B2657" s="883" t="s">
        <v>8861</v>
      </c>
      <c r="C2657" s="803" t="s">
        <v>5881</v>
      </c>
      <c r="D2657" s="757"/>
      <c r="E2657" s="771">
        <v>113.07071999999997</v>
      </c>
      <c r="F2657" s="771">
        <v>100.42093319999997</v>
      </c>
      <c r="G2657" s="771">
        <v>90.17389919999998</v>
      </c>
      <c r="H2657" s="771">
        <v>84.640500839999973</v>
      </c>
    </row>
    <row r="2658" ht="0" hidden="1" outlineLevel="1">
      <c r="A2658" s="799" t="s">
        <v>8862</v>
      </c>
      <c r="B2658" s="883" t="s">
        <v>8863</v>
      </c>
      <c r="C2658" s="803" t="s">
        <v>5881</v>
      </c>
      <c r="D2658" s="757"/>
      <c r="E2658" s="771">
        <v>102.60364799999999</v>
      </c>
      <c r="F2658" s="771">
        <v>91.12486487999999</v>
      </c>
      <c r="G2658" s="771">
        <v>81.82640928</v>
      </c>
      <c r="H2658" s="771">
        <v>76.805243255999983</v>
      </c>
    </row>
    <row r="2659" ht="0" hidden="1" outlineLevel="1">
      <c r="A2659" s="799" t="s">
        <v>8864</v>
      </c>
      <c r="B2659" s="883" t="s">
        <v>8865</v>
      </c>
      <c r="C2659" s="803" t="s">
        <v>5881</v>
      </c>
      <c r="D2659" s="757"/>
      <c r="E2659" s="771">
        <v>102.60364799999999</v>
      </c>
      <c r="F2659" s="771">
        <v>91.12486487999999</v>
      </c>
      <c r="G2659" s="771">
        <v>81.82640928</v>
      </c>
      <c r="H2659" s="771">
        <v>76.805243255999983</v>
      </c>
    </row>
    <row r="2660" ht="0" hidden="1" outlineLevel="1">
      <c r="A2660" s="878" t="s">
        <v>8866</v>
      </c>
      <c r="B2660" s="888"/>
      <c r="C2660" s="803" t="s">
        <v>5881</v>
      </c>
      <c r="D2660" s="757"/>
      <c r="E2660" s="771">
        <v>0</v>
      </c>
      <c r="F2660" s="771">
        <v>0</v>
      </c>
      <c r="G2660" s="771">
        <v>0</v>
      </c>
      <c r="H2660" s="771">
        <v>0</v>
      </c>
    </row>
    <row r="2661" ht="0" hidden="1" outlineLevel="1">
      <c r="A2661" s="803" t="s">
        <v>8867</v>
      </c>
      <c r="B2661" s="883" t="s">
        <v>8868</v>
      </c>
      <c r="C2661" s="803" t="s">
        <v>5881</v>
      </c>
      <c r="D2661" s="757"/>
      <c r="E2661" s="771">
        <v>110.45395200000002</v>
      </c>
      <c r="F2661" s="771">
        <v>98.096916120000017</v>
      </c>
      <c r="G2661" s="771">
        <v>88.087026720000011</v>
      </c>
      <c r="H2661" s="771">
        <v>82.681686444000007</v>
      </c>
    </row>
    <row r="2662" ht="0" hidden="1" outlineLevel="1">
      <c r="A2662" s="803" t="s">
        <v>8869</v>
      </c>
      <c r="B2662" s="883" t="s">
        <v>8870</v>
      </c>
      <c r="C2662" s="803" t="s">
        <v>5881</v>
      </c>
      <c r="D2662" s="757"/>
      <c r="E2662" s="771">
        <v>110.45395200000002</v>
      </c>
      <c r="F2662" s="771">
        <v>98.096916120000017</v>
      </c>
      <c r="G2662" s="771">
        <v>88.087026720000011</v>
      </c>
      <c r="H2662" s="771">
        <v>82.681686444000007</v>
      </c>
    </row>
    <row r="2663" ht="0" hidden="1" outlineLevel="1">
      <c r="A2663" s="803" t="s">
        <v>8871</v>
      </c>
      <c r="B2663" s="883" t="s">
        <v>8872</v>
      </c>
      <c r="C2663" s="803" t="s">
        <v>5881</v>
      </c>
      <c r="D2663" s="757"/>
      <c r="E2663" s="771">
        <v>110.45395200000002</v>
      </c>
      <c r="F2663" s="771">
        <v>98.096916120000017</v>
      </c>
      <c r="G2663" s="771">
        <v>88.087026720000011</v>
      </c>
      <c r="H2663" s="771">
        <v>82.681686444000007</v>
      </c>
    </row>
    <row r="2664" ht="0" hidden="1" outlineLevel="1">
      <c r="A2664" s="803" t="s">
        <v>8873</v>
      </c>
      <c r="B2664" s="883" t="s">
        <v>8874</v>
      </c>
      <c r="C2664" s="803" t="s">
        <v>5881</v>
      </c>
      <c r="D2664" s="757"/>
      <c r="E2664" s="771">
        <v>110.45395200000002</v>
      </c>
      <c r="F2664" s="771">
        <v>98.096916120000017</v>
      </c>
      <c r="G2664" s="771">
        <v>88.087026720000011</v>
      </c>
      <c r="H2664" s="771">
        <v>82.681686444000007</v>
      </c>
    </row>
    <row r="2665" ht="0" hidden="1" outlineLevel="1">
      <c r="A2665" s="803" t="s">
        <v>8875</v>
      </c>
      <c r="B2665" s="878" t="s">
        <v>8876</v>
      </c>
      <c r="C2665" s="803" t="s">
        <v>5881</v>
      </c>
      <c r="D2665" s="757"/>
      <c r="E2665" s="771">
        <v>113.07071999999997</v>
      </c>
      <c r="F2665" s="771">
        <v>100.42093319999997</v>
      </c>
      <c r="G2665" s="771">
        <v>90.17389919999998</v>
      </c>
      <c r="H2665" s="771">
        <v>84.640500839999973</v>
      </c>
    </row>
    <row r="2666" ht="0" hidden="1" outlineLevel="1">
      <c r="A2666" s="803" t="s">
        <v>8877</v>
      </c>
      <c r="B2666" s="878" t="s">
        <v>8878</v>
      </c>
      <c r="C2666" s="803" t="s">
        <v>5881</v>
      </c>
      <c r="D2666" s="757"/>
      <c r="E2666" s="771">
        <v>113.07071999999997</v>
      </c>
      <c r="F2666" s="771">
        <v>100.42093319999997</v>
      </c>
      <c r="G2666" s="771">
        <v>90.17389919999998</v>
      </c>
      <c r="H2666" s="771">
        <v>84.640500839999973</v>
      </c>
    </row>
    <row r="2667" ht="0" hidden="1" outlineLevel="1">
      <c r="A2667" s="803" t="s">
        <v>8879</v>
      </c>
      <c r="B2667" s="878" t="s">
        <v>8880</v>
      </c>
      <c r="C2667" s="803" t="s">
        <v>5881</v>
      </c>
      <c r="D2667" s="757"/>
      <c r="E2667" s="771">
        <v>113.07071999999997</v>
      </c>
      <c r="F2667" s="771">
        <v>100.42093319999997</v>
      </c>
      <c r="G2667" s="771">
        <v>90.17389919999998</v>
      </c>
      <c r="H2667" s="771">
        <v>84.640500839999973</v>
      </c>
    </row>
    <row r="2668" ht="0" hidden="1" outlineLevel="1">
      <c r="A2668" s="803" t="s">
        <v>8881</v>
      </c>
      <c r="B2668" s="878" t="s">
        <v>8882</v>
      </c>
      <c r="C2668" s="803" t="s">
        <v>5881</v>
      </c>
      <c r="D2668" s="757"/>
      <c r="E2668" s="771">
        <v>113.07071999999997</v>
      </c>
      <c r="F2668" s="771">
        <v>100.42093319999997</v>
      </c>
      <c r="G2668" s="771">
        <v>90.17389919999998</v>
      </c>
      <c r="H2668" s="771">
        <v>84.640500839999973</v>
      </c>
    </row>
    <row r="2669" ht="0" hidden="1" outlineLevel="1">
      <c r="A2669" s="803" t="s">
        <v>8883</v>
      </c>
      <c r="B2669" s="878" t="s">
        <v>8884</v>
      </c>
      <c r="C2669" s="803" t="s">
        <v>5881</v>
      </c>
      <c r="D2669" s="757"/>
      <c r="E2669" s="771">
        <v>120.92102399999999</v>
      </c>
      <c r="F2669" s="771">
        <v>107.39298443999999</v>
      </c>
      <c r="G2669" s="771">
        <v>96.43451664</v>
      </c>
      <c r="H2669" s="771">
        <v>90.516944028</v>
      </c>
    </row>
    <row r="2670" ht="0" hidden="1" outlineLevel="1">
      <c r="A2670" s="803" t="s">
        <v>8885</v>
      </c>
      <c r="B2670" s="878" t="s">
        <v>8886</v>
      </c>
      <c r="C2670" s="803" t="s">
        <v>5881</v>
      </c>
      <c r="D2670" s="757"/>
      <c r="E2670" s="771">
        <v>120.92102399999999</v>
      </c>
      <c r="F2670" s="771">
        <v>107.39298443999999</v>
      </c>
      <c r="G2670" s="771">
        <v>96.43451664</v>
      </c>
      <c r="H2670" s="771">
        <v>90.516944028</v>
      </c>
    </row>
    <row r="2671" ht="0" hidden="1" outlineLevel="1">
      <c r="A2671" s="878" t="s">
        <v>8887</v>
      </c>
      <c r="B2671" s="888"/>
      <c r="C2671" s="803" t="s">
        <v>5881</v>
      </c>
      <c r="D2671" s="757"/>
      <c r="E2671" s="771">
        <v>0</v>
      </c>
      <c r="F2671" s="771">
        <v>0</v>
      </c>
      <c r="G2671" s="771">
        <v>0</v>
      </c>
      <c r="H2671" s="771">
        <v>0</v>
      </c>
    </row>
    <row r="2672" ht="0" hidden="1" outlineLevel="1">
      <c r="A2672" s="803" t="s">
        <v>8888</v>
      </c>
      <c r="B2672" s="878" t="s">
        <v>8889</v>
      </c>
      <c r="C2672" s="803" t="s">
        <v>5881</v>
      </c>
      <c r="D2672" s="757"/>
      <c r="E2672" s="771">
        <v>118.30425599999997</v>
      </c>
      <c r="F2672" s="771">
        <v>105.06896735999997</v>
      </c>
      <c r="G2672" s="771">
        <v>94.347644159999987</v>
      </c>
      <c r="H2672" s="771">
        <v>88.558129631999989</v>
      </c>
    </row>
    <row r="2673" ht="0" hidden="1" outlineLevel="1">
      <c r="A2673" s="803" t="s">
        <v>8890</v>
      </c>
      <c r="B2673" s="878" t="s">
        <v>8891</v>
      </c>
      <c r="C2673" s="803" t="s">
        <v>5881</v>
      </c>
      <c r="D2673" s="757"/>
      <c r="E2673" s="771">
        <v>118.30425599999997</v>
      </c>
      <c r="F2673" s="771">
        <v>105.06896735999997</v>
      </c>
      <c r="G2673" s="771">
        <v>94.347644159999987</v>
      </c>
      <c r="H2673" s="771">
        <v>88.558129631999989</v>
      </c>
    </row>
    <row r="2674" ht="0" hidden="1" outlineLevel="1">
      <c r="A2674" s="803" t="s">
        <v>8892</v>
      </c>
      <c r="B2674" s="878" t="s">
        <v>8893</v>
      </c>
      <c r="C2674" s="803" t="s">
        <v>5881</v>
      </c>
      <c r="D2674" s="757"/>
      <c r="E2674" s="771">
        <v>118.30425599999997</v>
      </c>
      <c r="F2674" s="771">
        <v>105.06896735999997</v>
      </c>
      <c r="G2674" s="771">
        <v>94.347644159999987</v>
      </c>
      <c r="H2674" s="771">
        <v>88.558129631999989</v>
      </c>
    </row>
    <row r="2675" ht="0" hidden="1" outlineLevel="1">
      <c r="A2675" s="878" t="s">
        <v>6546</v>
      </c>
      <c r="B2675" s="888"/>
      <c r="C2675" s="803" t="s">
        <v>5881</v>
      </c>
      <c r="D2675" s="757"/>
      <c r="E2675" s="771">
        <v>0</v>
      </c>
      <c r="F2675" s="771">
        <v>0</v>
      </c>
      <c r="G2675" s="771">
        <v>0</v>
      </c>
      <c r="H2675" s="771">
        <v>0</v>
      </c>
    </row>
    <row r="2676" ht="0" hidden="1" outlineLevel="1">
      <c r="A2676" s="803" t="s">
        <v>8894</v>
      </c>
      <c r="B2676" s="878" t="s">
        <v>6548</v>
      </c>
      <c r="C2676" s="803" t="s">
        <v>5881</v>
      </c>
      <c r="D2676" s="757"/>
      <c r="E2676" s="771">
        <v>105.22041599999999</v>
      </c>
      <c r="F2676" s="771">
        <v>93.44888195999998</v>
      </c>
      <c r="G2676" s="771">
        <v>83.91328175999999</v>
      </c>
      <c r="H2676" s="771">
        <v>78.764057651999977</v>
      </c>
    </row>
    <row r="2677" ht="0" hidden="1" outlineLevel="1">
      <c r="A2677" s="803" t="s">
        <v>8895</v>
      </c>
      <c r="B2677" s="878" t="s">
        <v>6548</v>
      </c>
      <c r="C2677" s="803" t="s">
        <v>5881</v>
      </c>
      <c r="D2677" s="757"/>
      <c r="E2677" s="771">
        <v>105.22041599999999</v>
      </c>
      <c r="F2677" s="771">
        <v>93.44888195999998</v>
      </c>
      <c r="G2677" s="771">
        <v>83.91328175999999</v>
      </c>
      <c r="H2677" s="771">
        <v>78.764057651999977</v>
      </c>
    </row>
    <row r="2678" ht="0" hidden="1" outlineLevel="1">
      <c r="A2678" s="803" t="s">
        <v>8896</v>
      </c>
      <c r="B2678" s="878" t="s">
        <v>6548</v>
      </c>
      <c r="C2678" s="803" t="s">
        <v>5881</v>
      </c>
      <c r="D2678" s="757"/>
      <c r="E2678" s="771">
        <v>105.22041599999999</v>
      </c>
      <c r="F2678" s="771">
        <v>93.44888195999998</v>
      </c>
      <c r="G2678" s="771">
        <v>83.91328175999999</v>
      </c>
      <c r="H2678" s="771">
        <v>78.764057651999977</v>
      </c>
    </row>
    <row r="2679" ht="0" hidden="1" outlineLevel="1">
      <c r="A2679" s="878" t="s">
        <v>8897</v>
      </c>
      <c r="B2679" s="888"/>
      <c r="C2679" s="803" t="s">
        <v>5881</v>
      </c>
      <c r="D2679" s="757"/>
      <c r="E2679" s="771">
        <v>0</v>
      </c>
      <c r="F2679" s="771">
        <v>0</v>
      </c>
      <c r="G2679" s="771">
        <v>0</v>
      </c>
      <c r="H2679" s="771">
        <v>0</v>
      </c>
    </row>
    <row r="2680" ht="0" hidden="1" outlineLevel="1">
      <c r="A2680" s="803" t="s">
        <v>8898</v>
      </c>
      <c r="B2680" s="878" t="s">
        <v>8899</v>
      </c>
      <c r="C2680" s="803" t="s">
        <v>5881</v>
      </c>
      <c r="D2680" s="757"/>
      <c r="E2680" s="771">
        <v>181.106688</v>
      </c>
      <c r="F2680" s="771">
        <v>160.84537728</v>
      </c>
      <c r="G2680" s="771">
        <v>144.43258368</v>
      </c>
      <c r="H2680" s="771">
        <v>135.569675136</v>
      </c>
    </row>
    <row r="2681" ht="0" hidden="1" outlineLevel="1">
      <c r="A2681" s="803" t="s">
        <v>8900</v>
      </c>
      <c r="B2681" s="878" t="s">
        <v>8901</v>
      </c>
      <c r="C2681" s="803" t="s">
        <v>5881</v>
      </c>
      <c r="D2681" s="757"/>
      <c r="E2681" s="771">
        <v>181.106688</v>
      </c>
      <c r="F2681" s="771">
        <v>160.84537728</v>
      </c>
      <c r="G2681" s="771">
        <v>144.43258368</v>
      </c>
      <c r="H2681" s="771">
        <v>135.569675136</v>
      </c>
    </row>
    <row r="2682" ht="0" hidden="1" outlineLevel="1">
      <c r="A2682" s="803" t="s">
        <v>8902</v>
      </c>
      <c r="B2682" s="878" t="s">
        <v>8903</v>
      </c>
      <c r="C2682" s="803" t="s">
        <v>5881</v>
      </c>
      <c r="D2682" s="757"/>
      <c r="E2682" s="771">
        <v>181.106688</v>
      </c>
      <c r="F2682" s="771">
        <v>160.84537728</v>
      </c>
      <c r="G2682" s="771">
        <v>144.43258368</v>
      </c>
      <c r="H2682" s="771">
        <v>135.569675136</v>
      </c>
    </row>
    <row r="2683" ht="0" hidden="1" outlineLevel="1">
      <c r="A2683" s="803" t="s">
        <v>8904</v>
      </c>
      <c r="B2683" s="878" t="s">
        <v>8905</v>
      </c>
      <c r="C2683" s="803" t="s">
        <v>5881</v>
      </c>
      <c r="D2683" s="757"/>
      <c r="E2683" s="771">
        <v>35.802239999999991</v>
      </c>
      <c r="F2683" s="771">
        <v>30.700420799999989</v>
      </c>
      <c r="G2683" s="771">
        <v>27.567724799999993</v>
      </c>
      <c r="H2683" s="771">
        <v>25.876068959999994</v>
      </c>
    </row>
    <row r="2684" ht="0" hidden="1" outlineLevel="1">
      <c r="A2684" s="803" t="s">
        <v>8906</v>
      </c>
      <c r="B2684" s="878" t="s">
        <v>8907</v>
      </c>
      <c r="C2684" s="803" t="s">
        <v>5881</v>
      </c>
      <c r="D2684" s="757"/>
      <c r="E2684" s="771">
        <v>194.19052799999997</v>
      </c>
      <c r="F2684" s="771">
        <v>172.46546268</v>
      </c>
      <c r="G2684" s="771">
        <v>154.86694608</v>
      </c>
      <c r="H2684" s="771">
        <v>145.36374711599999</v>
      </c>
    </row>
    <row r="2685" ht="0" hidden="1" outlineLevel="1">
      <c r="A2685" s="803" t="s">
        <v>8908</v>
      </c>
      <c r="B2685" s="878" t="s">
        <v>8909</v>
      </c>
      <c r="C2685" s="803" t="s">
        <v>5881</v>
      </c>
      <c r="D2685" s="757"/>
      <c r="E2685" s="771">
        <v>207.274368</v>
      </c>
      <c r="F2685" s="771">
        <v>184.08554807999997</v>
      </c>
      <c r="G2685" s="771">
        <v>165.30130848</v>
      </c>
      <c r="H2685" s="771">
        <v>155.15781909599997</v>
      </c>
    </row>
    <row r="2686" ht="0" hidden="1" outlineLevel="1">
      <c r="A2686" s="803" t="s">
        <v>8910</v>
      </c>
      <c r="B2686" s="878" t="s">
        <v>7828</v>
      </c>
      <c r="C2686" s="803" t="s">
        <v>5881</v>
      </c>
      <c r="D2686" s="757"/>
      <c r="E2686" s="771">
        <v>207.274368</v>
      </c>
      <c r="F2686" s="771">
        <v>184.08554807999997</v>
      </c>
      <c r="G2686" s="771">
        <v>165.30130848</v>
      </c>
      <c r="H2686" s="771">
        <v>155.15781909599997</v>
      </c>
    </row>
    <row r="2687" ht="0" hidden="1" outlineLevel="1">
      <c r="A2687" s="799" t="s">
        <v>8911</v>
      </c>
      <c r="B2687" s="883" t="s">
        <v>8912</v>
      </c>
      <c r="C2687" s="803" t="s">
        <v>5881</v>
      </c>
      <c r="D2687" s="757"/>
      <c r="E2687" s="771">
        <v>183.72345599999997</v>
      </c>
      <c r="F2687" s="771">
        <v>163.16939435999998</v>
      </c>
      <c r="G2687" s="771">
        <v>146.51945615999998</v>
      </c>
      <c r="H2687" s="771">
        <v>137.52848953199998</v>
      </c>
    </row>
    <row r="2688" ht="0" hidden="1" outlineLevel="1">
      <c r="A2688" s="799" t="s">
        <v>8913</v>
      </c>
      <c r="B2688" s="883" t="s">
        <v>7769</v>
      </c>
      <c r="C2688" s="803" t="s">
        <v>5881</v>
      </c>
      <c r="D2688" s="757"/>
      <c r="E2688" s="771">
        <v>183.72345599999997</v>
      </c>
      <c r="F2688" s="771">
        <v>163.16939435999998</v>
      </c>
      <c r="G2688" s="771">
        <v>146.51945615999998</v>
      </c>
      <c r="H2688" s="771">
        <v>137.52848953199998</v>
      </c>
    </row>
    <row r="2689" ht="0" hidden="1" outlineLevel="1">
      <c r="A2689" s="799" t="s">
        <v>8914</v>
      </c>
      <c r="B2689" s="883" t="s">
        <v>8915</v>
      </c>
      <c r="C2689" s="803" t="s">
        <v>5881</v>
      </c>
      <c r="D2689" s="757"/>
      <c r="E2689" s="771">
        <v>178.48991999999996</v>
      </c>
      <c r="F2689" s="771">
        <v>158.52136019999995</v>
      </c>
      <c r="G2689" s="771">
        <v>142.34571119999998</v>
      </c>
      <c r="H2689" s="771">
        <v>133.61086073999996</v>
      </c>
    </row>
    <row r="2690" ht="0" hidden="1" outlineLevel="1">
      <c r="A2690" s="803" t="s">
        <v>8916</v>
      </c>
      <c r="B2690" s="878" t="s">
        <v>7526</v>
      </c>
      <c r="C2690" s="803" t="s">
        <v>5881</v>
      </c>
      <c r="D2690" s="757"/>
      <c r="E2690" s="771">
        <v>194.19052799999997</v>
      </c>
      <c r="F2690" s="771">
        <v>172.46546268</v>
      </c>
      <c r="G2690" s="771">
        <v>154.86694608</v>
      </c>
      <c r="H2690" s="771">
        <v>145.36374711599999</v>
      </c>
    </row>
    <row r="2691" ht="0" hidden="1" outlineLevel="1">
      <c r="A2691" s="803" t="s">
        <v>8917</v>
      </c>
      <c r="B2691" s="878" t="s">
        <v>7526</v>
      </c>
      <c r="C2691" s="803" t="s">
        <v>5881</v>
      </c>
      <c r="D2691" s="757"/>
      <c r="E2691" s="771">
        <v>194.19052799999997</v>
      </c>
      <c r="F2691" s="771">
        <v>172.46546268</v>
      </c>
      <c r="G2691" s="771">
        <v>154.86694608</v>
      </c>
      <c r="H2691" s="771">
        <v>145.36374711599999</v>
      </c>
    </row>
    <row r="2692" ht="0" hidden="1" outlineLevel="1">
      <c r="A2692" s="803" t="s">
        <v>8918</v>
      </c>
      <c r="B2692" s="878" t="s">
        <v>8919</v>
      </c>
      <c r="C2692" s="803" t="s">
        <v>5881</v>
      </c>
      <c r="D2692" s="757"/>
      <c r="E2692" s="771">
        <v>196.80729599999998</v>
      </c>
      <c r="F2692" s="771">
        <v>174.78947975999998</v>
      </c>
      <c r="G2692" s="771">
        <v>156.95381856</v>
      </c>
      <c r="H2692" s="771">
        <v>147.32256151199997</v>
      </c>
    </row>
    <row r="2693" ht="0" hidden="1" outlineLevel="1">
      <c r="A2693" s="803" t="s">
        <v>8920</v>
      </c>
      <c r="B2693" s="878" t="s">
        <v>8919</v>
      </c>
      <c r="C2693" s="803" t="s">
        <v>5881</v>
      </c>
      <c r="D2693" s="757"/>
      <c r="E2693" s="771">
        <v>196.80729599999998</v>
      </c>
      <c r="F2693" s="771">
        <v>174.78947975999998</v>
      </c>
      <c r="G2693" s="771">
        <v>156.95381856</v>
      </c>
      <c r="H2693" s="771">
        <v>147.32256151199997</v>
      </c>
    </row>
    <row r="2694" ht="0" hidden="1" outlineLevel="1">
      <c r="A2694" s="803" t="s">
        <v>8921</v>
      </c>
      <c r="B2694" s="878" t="s">
        <v>8922</v>
      </c>
      <c r="C2694" s="803" t="s">
        <v>5881</v>
      </c>
      <c r="D2694" s="757"/>
      <c r="E2694" s="771">
        <v>196.80729599999998</v>
      </c>
      <c r="F2694" s="771">
        <v>174.78947975999998</v>
      </c>
      <c r="G2694" s="771">
        <v>156.95381856</v>
      </c>
      <c r="H2694" s="771">
        <v>147.32256151199997</v>
      </c>
    </row>
    <row r="2695" ht="0" hidden="1" outlineLevel="1">
      <c r="A2695" s="803" t="s">
        <v>8923</v>
      </c>
      <c r="B2695" s="878" t="s">
        <v>8922</v>
      </c>
      <c r="C2695" s="803" t="s">
        <v>5881</v>
      </c>
      <c r="D2695" s="757"/>
      <c r="E2695" s="771">
        <v>196.80729599999998</v>
      </c>
      <c r="F2695" s="771">
        <v>174.78947975999998</v>
      </c>
      <c r="G2695" s="771">
        <v>156.95381856</v>
      </c>
      <c r="H2695" s="771">
        <v>147.32256151199997</v>
      </c>
    </row>
    <row r="2696" ht="0" hidden="1" outlineLevel="1">
      <c r="A2696" s="803" t="s">
        <v>8924</v>
      </c>
      <c r="B2696" s="878" t="s">
        <v>8925</v>
      </c>
      <c r="C2696" s="803" t="s">
        <v>5881</v>
      </c>
      <c r="D2696" s="757"/>
      <c r="E2696" s="771">
        <v>196.80729599999998</v>
      </c>
      <c r="F2696" s="771">
        <v>174.78947975999998</v>
      </c>
      <c r="G2696" s="771">
        <v>156.95381856</v>
      </c>
      <c r="H2696" s="771">
        <v>147.32256151199997</v>
      </c>
    </row>
    <row r="2697" ht="0" hidden="1" outlineLevel="1">
      <c r="A2697" s="803" t="s">
        <v>8926</v>
      </c>
      <c r="B2697" s="878" t="s">
        <v>8925</v>
      </c>
      <c r="C2697" s="803" t="s">
        <v>5881</v>
      </c>
      <c r="D2697" s="757"/>
      <c r="E2697" s="771">
        <v>196.80729599999998</v>
      </c>
      <c r="F2697" s="771">
        <v>174.78947975999998</v>
      </c>
      <c r="G2697" s="771">
        <v>156.95381856</v>
      </c>
      <c r="H2697" s="771">
        <v>147.32256151199997</v>
      </c>
    </row>
    <row r="2698" ht="0" hidden="1" outlineLevel="1">
      <c r="A2698" s="803" t="s">
        <v>8927</v>
      </c>
      <c r="B2698" s="878" t="s">
        <v>8928</v>
      </c>
      <c r="C2698" s="803" t="s">
        <v>5881</v>
      </c>
      <c r="D2698" s="757"/>
      <c r="E2698" s="771">
        <v>196.80729599999998</v>
      </c>
      <c r="F2698" s="771">
        <v>174.78947975999998</v>
      </c>
      <c r="G2698" s="771">
        <v>156.95381856</v>
      </c>
      <c r="H2698" s="771">
        <v>147.32256151199997</v>
      </c>
    </row>
    <row r="2699" ht="0" hidden="1" outlineLevel="1">
      <c r="A2699" s="803" t="s">
        <v>8929</v>
      </c>
      <c r="B2699" s="878" t="s">
        <v>8928</v>
      </c>
      <c r="C2699" s="803" t="s">
        <v>5881</v>
      </c>
      <c r="D2699" s="757"/>
      <c r="E2699" s="771">
        <v>196.80729599999998</v>
      </c>
      <c r="F2699" s="771">
        <v>174.78947975999998</v>
      </c>
      <c r="G2699" s="771">
        <v>156.95381856</v>
      </c>
      <c r="H2699" s="771">
        <v>147.32256151199997</v>
      </c>
    </row>
    <row r="2700" ht="0" hidden="1" outlineLevel="1">
      <c r="A2700" s="803" t="s">
        <v>8930</v>
      </c>
      <c r="B2700" s="878" t="s">
        <v>8931</v>
      </c>
      <c r="C2700" s="803" t="s">
        <v>5881</v>
      </c>
      <c r="D2700" s="757"/>
      <c r="E2700" s="771">
        <v>209.89113599999996</v>
      </c>
      <c r="F2700" s="771">
        <v>186.40956516</v>
      </c>
      <c r="G2700" s="771">
        <v>167.38818095999997</v>
      </c>
      <c r="H2700" s="771">
        <v>157.116633492</v>
      </c>
    </row>
    <row r="2701" ht="0" hidden="1" outlineLevel="1">
      <c r="A2701" s="803" t="s">
        <v>8932</v>
      </c>
      <c r="B2701" s="878" t="s">
        <v>8931</v>
      </c>
      <c r="C2701" s="803" t="s">
        <v>5881</v>
      </c>
      <c r="D2701" s="757"/>
      <c r="E2701" s="771">
        <v>209.89113599999996</v>
      </c>
      <c r="F2701" s="771">
        <v>186.40956516</v>
      </c>
      <c r="G2701" s="771">
        <v>167.38818095999997</v>
      </c>
      <c r="H2701" s="771">
        <v>157.116633492</v>
      </c>
    </row>
    <row r="2702" ht="0" hidden="1" outlineLevel="1">
      <c r="A2702" s="803" t="s">
        <v>8933</v>
      </c>
      <c r="B2702" s="878" t="s">
        <v>8931</v>
      </c>
      <c r="C2702" s="803" t="s">
        <v>5881</v>
      </c>
      <c r="D2702" s="757"/>
      <c r="E2702" s="771">
        <v>209.89113599999996</v>
      </c>
      <c r="F2702" s="771">
        <v>186.40956516</v>
      </c>
      <c r="G2702" s="771">
        <v>167.38818095999997</v>
      </c>
      <c r="H2702" s="771">
        <v>157.116633492</v>
      </c>
    </row>
    <row r="2703" ht="0" hidden="1" outlineLevel="1">
      <c r="A2703" s="803" t="s">
        <v>8934</v>
      </c>
      <c r="B2703" s="878" t="s">
        <v>8935</v>
      </c>
      <c r="C2703" s="803" t="s">
        <v>5881</v>
      </c>
      <c r="D2703" s="757"/>
      <c r="E2703" s="771">
        <v>209.89113599999996</v>
      </c>
      <c r="F2703" s="771">
        <v>186.40956516</v>
      </c>
      <c r="G2703" s="771">
        <v>167.38818095999997</v>
      </c>
      <c r="H2703" s="771">
        <v>157.116633492</v>
      </c>
    </row>
    <row r="2704" ht="0" hidden="1" outlineLevel="1">
      <c r="A2704" s="803" t="s">
        <v>8936</v>
      </c>
      <c r="B2704" s="878" t="s">
        <v>8935</v>
      </c>
      <c r="C2704" s="803" t="s">
        <v>5881</v>
      </c>
      <c r="D2704" s="757"/>
      <c r="E2704" s="771">
        <v>209.89113599999996</v>
      </c>
      <c r="F2704" s="771">
        <v>186.40956516</v>
      </c>
      <c r="G2704" s="771">
        <v>167.38818095999997</v>
      </c>
      <c r="H2704" s="771">
        <v>157.116633492</v>
      </c>
    </row>
    <row r="2705" ht="0" hidden="1" outlineLevel="1">
      <c r="A2705" s="803" t="s">
        <v>8937</v>
      </c>
      <c r="B2705" s="878" t="s">
        <v>8935</v>
      </c>
      <c r="C2705" s="803" t="s">
        <v>5881</v>
      </c>
      <c r="D2705" s="757"/>
      <c r="E2705" s="771">
        <v>209.89113599999996</v>
      </c>
      <c r="F2705" s="771">
        <v>186.40956516</v>
      </c>
      <c r="G2705" s="771">
        <v>167.38818095999997</v>
      </c>
      <c r="H2705" s="771">
        <v>157.116633492</v>
      </c>
    </row>
    <row r="2706" ht="0" hidden="1" outlineLevel="1">
      <c r="A2706" s="878" t="s">
        <v>8938</v>
      </c>
      <c r="B2706" s="888"/>
      <c r="C2706" s="803" t="s">
        <v>5881</v>
      </c>
      <c r="D2706" s="757"/>
      <c r="E2706" s="771">
        <v>0</v>
      </c>
      <c r="F2706" s="771">
        <v>0</v>
      </c>
      <c r="G2706" s="771">
        <v>0</v>
      </c>
      <c r="H2706" s="771">
        <v>0</v>
      </c>
    </row>
    <row r="2707" ht="0" hidden="1" outlineLevel="1">
      <c r="A2707" s="878" t="s">
        <v>8939</v>
      </c>
      <c r="B2707" s="878" t="s">
        <v>8940</v>
      </c>
      <c r="C2707" s="803" t="s">
        <v>5881</v>
      </c>
      <c r="D2707" s="757"/>
      <c r="E2707" s="771">
        <v>395.68166399999996</v>
      </c>
      <c r="F2707" s="771">
        <v>351.41477783999994</v>
      </c>
      <c r="G2707" s="771">
        <v>315.55612704</v>
      </c>
      <c r="H2707" s="771">
        <v>296.19245560799993</v>
      </c>
    </row>
    <row r="2708" ht="0" hidden="1" outlineLevel="1">
      <c r="A2708" s="803" t="s">
        <v>8941</v>
      </c>
      <c r="B2708" s="878" t="s">
        <v>8942</v>
      </c>
      <c r="C2708" s="803" t="s">
        <v>5881</v>
      </c>
      <c r="D2708" s="757"/>
      <c r="E2708" s="771">
        <v>236.05881599999998</v>
      </c>
      <c r="F2708" s="771">
        <v>209.64973596</v>
      </c>
      <c r="G2708" s="771">
        <v>188.25690576</v>
      </c>
      <c r="H2708" s="771">
        <v>176.704777452</v>
      </c>
    </row>
    <row r="2709" ht="0" hidden="1" outlineLevel="1">
      <c r="A2709" s="803" t="s">
        <v>8943</v>
      </c>
      <c r="B2709" s="878" t="s">
        <v>8942</v>
      </c>
      <c r="C2709" s="803" t="s">
        <v>5881</v>
      </c>
      <c r="D2709" s="757"/>
      <c r="E2709" s="771">
        <v>236.05881599999998</v>
      </c>
      <c r="F2709" s="771">
        <v>209.64973596</v>
      </c>
      <c r="G2709" s="771">
        <v>188.25690576</v>
      </c>
      <c r="H2709" s="771">
        <v>176.704777452</v>
      </c>
    </row>
    <row r="2710" ht="0" hidden="1" outlineLevel="1">
      <c r="A2710" s="803" t="s">
        <v>8944</v>
      </c>
      <c r="B2710" s="878" t="s">
        <v>8942</v>
      </c>
      <c r="C2710" s="803" t="s">
        <v>5881</v>
      </c>
      <c r="D2710" s="757"/>
      <c r="E2710" s="771">
        <v>236.05881599999998</v>
      </c>
      <c r="F2710" s="771">
        <v>209.64973596</v>
      </c>
      <c r="G2710" s="771">
        <v>188.25690576</v>
      </c>
      <c r="H2710" s="771">
        <v>176.704777452</v>
      </c>
    </row>
    <row r="2711" ht="0" hidden="1" outlineLevel="1">
      <c r="A2711" s="803" t="s">
        <v>8945</v>
      </c>
      <c r="B2711" s="878" t="s">
        <v>8942</v>
      </c>
      <c r="C2711" s="803" t="s">
        <v>5881</v>
      </c>
      <c r="D2711" s="757"/>
      <c r="E2711" s="771">
        <v>236.05881599999998</v>
      </c>
      <c r="F2711" s="771">
        <v>209.64973596</v>
      </c>
      <c r="G2711" s="771">
        <v>188.25690576</v>
      </c>
      <c r="H2711" s="771">
        <v>176.704777452</v>
      </c>
    </row>
    <row r="2712" ht="0" hidden="1" outlineLevel="1">
      <c r="A2712" s="803" t="s">
        <v>8946</v>
      </c>
      <c r="B2712" s="878" t="s">
        <v>7760</v>
      </c>
      <c r="C2712" s="803" t="s">
        <v>5881</v>
      </c>
      <c r="D2712" s="757"/>
      <c r="E2712" s="771">
        <v>241.29235199999997</v>
      </c>
      <c r="F2712" s="771">
        <v>214.29777011999994</v>
      </c>
      <c r="G2712" s="771">
        <v>192.43065072</v>
      </c>
      <c r="H2712" s="771">
        <v>180.62240624399996</v>
      </c>
    </row>
    <row r="2713" ht="0" hidden="1" outlineLevel="1">
      <c r="A2713" s="803" t="s">
        <v>8947</v>
      </c>
      <c r="B2713" s="878" t="s">
        <v>7763</v>
      </c>
      <c r="C2713" s="803" t="s">
        <v>5881</v>
      </c>
      <c r="D2713" s="757"/>
      <c r="E2713" s="771">
        <v>241.29235199999997</v>
      </c>
      <c r="F2713" s="771">
        <v>214.29777011999994</v>
      </c>
      <c r="G2713" s="771">
        <v>192.43065072</v>
      </c>
      <c r="H2713" s="771">
        <v>180.62240624399996</v>
      </c>
    </row>
    <row r="2714" ht="0" hidden="1" outlineLevel="1">
      <c r="A2714" s="803" t="s">
        <v>8948</v>
      </c>
      <c r="B2714" s="878" t="s">
        <v>8949</v>
      </c>
      <c r="C2714" s="803" t="s">
        <v>5881</v>
      </c>
      <c r="D2714" s="757"/>
      <c r="E2714" s="771">
        <v>222.97497599999997</v>
      </c>
      <c r="F2714" s="771">
        <v>198.02965056</v>
      </c>
      <c r="G2714" s="771">
        <v>177.82254336</v>
      </c>
      <c r="H2714" s="771">
        <v>166.910705472</v>
      </c>
    </row>
    <row r="2715" ht="0" hidden="1" outlineLevel="1">
      <c r="A2715" s="803" t="s">
        <v>8950</v>
      </c>
      <c r="B2715" s="878" t="s">
        <v>8951</v>
      </c>
      <c r="C2715" s="803" t="s">
        <v>5881</v>
      </c>
      <c r="D2715" s="757"/>
      <c r="E2715" s="771">
        <v>222.97497599999997</v>
      </c>
      <c r="F2715" s="771">
        <v>198.02965056</v>
      </c>
      <c r="G2715" s="771">
        <v>177.82254336</v>
      </c>
      <c r="H2715" s="771">
        <v>166.910705472</v>
      </c>
    </row>
    <row r="2716" ht="0" hidden="1" outlineLevel="1">
      <c r="A2716" s="803" t="s">
        <v>8952</v>
      </c>
      <c r="B2716" s="878" t="s">
        <v>8953</v>
      </c>
      <c r="C2716" s="803" t="s">
        <v>5881</v>
      </c>
      <c r="D2716" s="757"/>
      <c r="E2716" s="771">
        <v>222.97497599999997</v>
      </c>
      <c r="F2716" s="771">
        <v>198.02965056</v>
      </c>
      <c r="G2716" s="771">
        <v>177.82254336</v>
      </c>
      <c r="H2716" s="771">
        <v>166.910705472</v>
      </c>
    </row>
    <row r="2717" ht="0" hidden="1" outlineLevel="1">
      <c r="A2717" s="799" t="s">
        <v>8954</v>
      </c>
      <c r="B2717" s="883" t="s">
        <v>7207</v>
      </c>
      <c r="C2717" s="803" t="s">
        <v>5881</v>
      </c>
      <c r="D2717" s="757"/>
      <c r="E2717" s="771">
        <v>243.90911999999997</v>
      </c>
      <c r="F2717" s="771">
        <v>216.62178719999994</v>
      </c>
      <c r="G2717" s="771">
        <v>194.51752319999997</v>
      </c>
      <c r="H2717" s="771">
        <v>182.58122063999997</v>
      </c>
    </row>
    <row r="2718" ht="0" hidden="1" outlineLevel="1">
      <c r="A2718" s="799" t="s">
        <v>8955</v>
      </c>
      <c r="B2718" s="883" t="s">
        <v>7207</v>
      </c>
      <c r="C2718" s="803" t="s">
        <v>5881</v>
      </c>
      <c r="D2718" s="757"/>
      <c r="E2718" s="771">
        <v>243.90911999999997</v>
      </c>
      <c r="F2718" s="771">
        <v>216.62178719999994</v>
      </c>
      <c r="G2718" s="771">
        <v>194.51752319999997</v>
      </c>
      <c r="H2718" s="771">
        <v>182.58122063999997</v>
      </c>
    </row>
    <row r="2719" ht="0" hidden="1" outlineLevel="1">
      <c r="A2719" s="799" t="s">
        <v>8956</v>
      </c>
      <c r="B2719" s="883" t="s">
        <v>8957</v>
      </c>
      <c r="C2719" s="803" t="s">
        <v>5881</v>
      </c>
      <c r="D2719" s="757"/>
      <c r="E2719" s="771">
        <v>236.05881599999998</v>
      </c>
      <c r="F2719" s="771">
        <v>209.64973596</v>
      </c>
      <c r="G2719" s="771">
        <v>188.25690576</v>
      </c>
      <c r="H2719" s="771">
        <v>176.704777452</v>
      </c>
    </row>
    <row r="2720" ht="0" hidden="1" outlineLevel="1">
      <c r="A2720" s="803" t="s">
        <v>8958</v>
      </c>
      <c r="B2720" s="878" t="s">
        <v>8959</v>
      </c>
      <c r="C2720" s="803" t="s">
        <v>5881</v>
      </c>
      <c r="D2720" s="757"/>
      <c r="E2720" s="771">
        <v>228.20851199999993</v>
      </c>
      <c r="F2720" s="771">
        <v>202.67768471999995</v>
      </c>
      <c r="G2720" s="771">
        <v>181.99628831999993</v>
      </c>
      <c r="H2720" s="771">
        <v>170.82833426399995</v>
      </c>
    </row>
    <row r="2721" ht="0" hidden="1" outlineLevel="1">
      <c r="A2721" s="803" t="s">
        <v>8960</v>
      </c>
      <c r="B2721" s="878" t="s">
        <v>8959</v>
      </c>
      <c r="C2721" s="803" t="s">
        <v>5881</v>
      </c>
      <c r="D2721" s="757"/>
      <c r="E2721" s="771">
        <v>228.20851199999993</v>
      </c>
      <c r="F2721" s="771">
        <v>202.67768471999995</v>
      </c>
      <c r="G2721" s="771">
        <v>181.99628831999993</v>
      </c>
      <c r="H2721" s="771">
        <v>170.82833426399995</v>
      </c>
    </row>
    <row r="2722" ht="0" hidden="1" outlineLevel="1">
      <c r="A2722" s="803" t="s">
        <v>8961</v>
      </c>
      <c r="B2722" s="878" t="s">
        <v>8959</v>
      </c>
      <c r="C2722" s="803" t="s">
        <v>5881</v>
      </c>
      <c r="D2722" s="757"/>
      <c r="E2722" s="771">
        <v>228.20851199999993</v>
      </c>
      <c r="F2722" s="771">
        <v>202.67768471999995</v>
      </c>
      <c r="G2722" s="771">
        <v>181.99628831999993</v>
      </c>
      <c r="H2722" s="771">
        <v>170.82833426399995</v>
      </c>
    </row>
    <row r="2723" ht="0" hidden="1" outlineLevel="1">
      <c r="A2723" s="803" t="s">
        <v>8962</v>
      </c>
      <c r="B2723" s="878" t="s">
        <v>8959</v>
      </c>
      <c r="C2723" s="803" t="s">
        <v>5881</v>
      </c>
      <c r="D2723" s="757"/>
      <c r="E2723" s="771">
        <v>228.20851199999993</v>
      </c>
      <c r="F2723" s="771">
        <v>202.67768471999995</v>
      </c>
      <c r="G2723" s="771">
        <v>181.99628831999993</v>
      </c>
      <c r="H2723" s="771">
        <v>170.82833426399995</v>
      </c>
    </row>
    <row r="2724" ht="0" hidden="1" outlineLevel="1">
      <c r="A2724" s="878" t="s">
        <v>8963</v>
      </c>
      <c r="B2724" s="888"/>
      <c r="C2724" s="803" t="s">
        <v>5881</v>
      </c>
      <c r="D2724" s="757"/>
      <c r="E2724" s="771">
        <v>0</v>
      </c>
      <c r="F2724" s="771">
        <v>0</v>
      </c>
      <c r="G2724" s="771">
        <v>0</v>
      </c>
      <c r="H2724" s="771">
        <v>0</v>
      </c>
    </row>
    <row r="2725" ht="0" hidden="1" outlineLevel="1">
      <c r="A2725" s="799" t="s">
        <v>8964</v>
      </c>
      <c r="B2725" s="883" t="s">
        <v>8965</v>
      </c>
      <c r="C2725" s="803" t="s">
        <v>5881</v>
      </c>
      <c r="D2725" s="757"/>
      <c r="E2725" s="771">
        <v>325.028928</v>
      </c>
      <c r="F2725" s="771">
        <v>288.66631668</v>
      </c>
      <c r="G2725" s="771">
        <v>259.21057008</v>
      </c>
      <c r="H2725" s="771">
        <v>243.304466916</v>
      </c>
    </row>
    <row r="2726" ht="0" hidden="1" outlineLevel="1">
      <c r="A2726" s="799" t="s">
        <v>8966</v>
      </c>
      <c r="B2726" s="883" t="s">
        <v>8965</v>
      </c>
      <c r="C2726" s="803" t="s">
        <v>5881</v>
      </c>
      <c r="D2726" s="757"/>
      <c r="E2726" s="771">
        <v>325.028928</v>
      </c>
      <c r="F2726" s="771">
        <v>288.66631668</v>
      </c>
      <c r="G2726" s="771">
        <v>259.21057008</v>
      </c>
      <c r="H2726" s="771">
        <v>243.304466916</v>
      </c>
    </row>
    <row r="2727" ht="0" hidden="1" outlineLevel="1">
      <c r="A2727" s="803" t="s">
        <v>8967</v>
      </c>
      <c r="B2727" s="883"/>
      <c r="C2727" s="803" t="s">
        <v>5881</v>
      </c>
      <c r="D2727" s="757"/>
      <c r="E2727" s="771">
        <v>0</v>
      </c>
      <c r="F2727" s="771">
        <v>0</v>
      </c>
      <c r="G2727" s="771">
        <v>0</v>
      </c>
      <c r="H2727" s="771">
        <v>0</v>
      </c>
    </row>
    <row r="2728" ht="0" hidden="1" outlineLevel="1">
      <c r="A2728" s="803" t="s">
        <v>8968</v>
      </c>
      <c r="B2728" s="878" t="s">
        <v>8969</v>
      </c>
      <c r="C2728" s="803" t="s">
        <v>5881</v>
      </c>
      <c r="D2728" s="757"/>
      <c r="E2728" s="771">
        <v>126.15455999999999</v>
      </c>
      <c r="F2728" s="771">
        <v>112.04101859999997</v>
      </c>
      <c r="G2728" s="771">
        <v>100.6082616</v>
      </c>
      <c r="H2728" s="771">
        <v>94.434572819999971</v>
      </c>
    </row>
    <row r="2729" ht="0" hidden="1" outlineLevel="1">
      <c r="A2729" s="803" t="s">
        <v>8970</v>
      </c>
      <c r="B2729" s="878" t="s">
        <v>8969</v>
      </c>
      <c r="C2729" s="803" t="s">
        <v>5881</v>
      </c>
      <c r="D2729" s="757"/>
      <c r="E2729" s="771">
        <v>126.15455999999999</v>
      </c>
      <c r="F2729" s="771">
        <v>112.04101859999997</v>
      </c>
      <c r="G2729" s="771">
        <v>100.6082616</v>
      </c>
      <c r="H2729" s="771">
        <v>94.434572819999971</v>
      </c>
    </row>
    <row r="2730" ht="0" hidden="1" outlineLevel="1">
      <c r="A2730" s="803" t="s">
        <v>8971</v>
      </c>
      <c r="B2730" s="878" t="s">
        <v>8969</v>
      </c>
      <c r="C2730" s="803" t="s">
        <v>5881</v>
      </c>
      <c r="D2730" s="757"/>
      <c r="E2730" s="771">
        <v>126.15455999999999</v>
      </c>
      <c r="F2730" s="771">
        <v>112.04101859999997</v>
      </c>
      <c r="G2730" s="771">
        <v>100.6082616</v>
      </c>
      <c r="H2730" s="771">
        <v>94.434572819999971</v>
      </c>
    </row>
    <row r="2731" ht="0" hidden="1" outlineLevel="1">
      <c r="A2731" s="803" t="s">
        <v>8972</v>
      </c>
      <c r="B2731" s="878" t="s">
        <v>8969</v>
      </c>
      <c r="C2731" s="803" t="s">
        <v>5881</v>
      </c>
      <c r="D2731" s="757"/>
      <c r="E2731" s="771">
        <v>126.15455999999999</v>
      </c>
      <c r="F2731" s="771">
        <v>112.04101859999997</v>
      </c>
      <c r="G2731" s="771">
        <v>100.6082616</v>
      </c>
      <c r="H2731" s="771">
        <v>94.434572819999971</v>
      </c>
    </row>
    <row r="2732" ht="0" hidden="1" outlineLevel="1">
      <c r="A2732" s="875" t="s">
        <v>8973</v>
      </c>
      <c r="B2732" s="896"/>
      <c r="C2732" s="803" t="s">
        <v>5881</v>
      </c>
      <c r="D2732" s="757"/>
      <c r="E2732" s="771">
        <v>0</v>
      </c>
      <c r="F2732" s="771">
        <v>0</v>
      </c>
      <c r="G2732" s="771">
        <v>0</v>
      </c>
      <c r="H2732" s="771">
        <v>0</v>
      </c>
    </row>
    <row r="2733" ht="0" hidden="1" outlineLevel="1">
      <c r="A2733" s="878" t="s">
        <v>8974</v>
      </c>
      <c r="B2733" s="876"/>
      <c r="C2733" s="803" t="s">
        <v>5881</v>
      </c>
      <c r="D2733" s="757"/>
      <c r="E2733" s="771">
        <v>0</v>
      </c>
      <c r="F2733" s="771">
        <v>0</v>
      </c>
      <c r="G2733" s="771">
        <v>0</v>
      </c>
      <c r="H2733" s="771">
        <v>0</v>
      </c>
    </row>
    <row r="2734" ht="0" hidden="1" outlineLevel="1">
      <c r="A2734" s="803" t="s">
        <v>8975</v>
      </c>
      <c r="B2734" s="878" t="s">
        <v>8976</v>
      </c>
      <c r="C2734" s="803" t="s">
        <v>5881</v>
      </c>
      <c r="D2734" s="757"/>
      <c r="E2734" s="771">
        <v>168.022848</v>
      </c>
      <c r="F2734" s="771">
        <v>149.22529188</v>
      </c>
      <c r="G2734" s="771">
        <v>133.99822128000002</v>
      </c>
      <c r="H2734" s="771">
        <v>125.775603156</v>
      </c>
    </row>
    <row r="2735" ht="0" hidden="1" outlineLevel="1">
      <c r="A2735" s="878" t="s">
        <v>8977</v>
      </c>
      <c r="B2735" s="888"/>
      <c r="C2735" s="803" t="s">
        <v>5881</v>
      </c>
      <c r="D2735" s="757"/>
      <c r="E2735" s="771">
        <v>0</v>
      </c>
      <c r="F2735" s="771">
        <v>0</v>
      </c>
      <c r="G2735" s="771">
        <v>0</v>
      </c>
      <c r="H2735" s="771">
        <v>0</v>
      </c>
    </row>
    <row r="2736" ht="0" hidden="1" outlineLevel="1">
      <c r="A2736" s="803" t="s">
        <v>8978</v>
      </c>
      <c r="B2736" s="878" t="s">
        <v>8979</v>
      </c>
      <c r="C2736" s="803" t="s">
        <v>5881</v>
      </c>
      <c r="D2736" s="757"/>
      <c r="E2736" s="771">
        <v>84.286272</v>
      </c>
      <c r="F2736" s="771">
        <v>74.856745319999987</v>
      </c>
      <c r="G2736" s="771">
        <v>67.21830192</v>
      </c>
      <c r="H2736" s="771">
        <v>63.093542484</v>
      </c>
    </row>
    <row r="2737" ht="0" hidden="1" outlineLevel="1">
      <c r="A2737" s="803" t="s">
        <v>8980</v>
      </c>
      <c r="B2737" s="878" t="s">
        <v>8981</v>
      </c>
      <c r="C2737" s="803" t="s">
        <v>5881</v>
      </c>
      <c r="D2737" s="757"/>
      <c r="E2737" s="771">
        <v>84.286272</v>
      </c>
      <c r="F2737" s="771">
        <v>74.856745319999987</v>
      </c>
      <c r="G2737" s="771">
        <v>67.21830192</v>
      </c>
      <c r="H2737" s="771">
        <v>63.093542484</v>
      </c>
    </row>
    <row r="2738" ht="0" hidden="1" outlineLevel="1">
      <c r="A2738" s="803" t="s">
        <v>8982</v>
      </c>
      <c r="B2738" s="878" t="s">
        <v>8983</v>
      </c>
      <c r="C2738" s="803" t="s">
        <v>5881</v>
      </c>
      <c r="D2738" s="757"/>
      <c r="E2738" s="771">
        <v>31.950912</v>
      </c>
      <c r="F2738" s="771">
        <v>28.376403719999995</v>
      </c>
      <c r="G2738" s="771">
        <v>25.48085232</v>
      </c>
      <c r="H2738" s="771">
        <v>23.917254563999997</v>
      </c>
    </row>
    <row r="2739" ht="0" hidden="1" outlineLevel="1">
      <c r="A2739" s="803" t="s">
        <v>8984</v>
      </c>
      <c r="B2739" s="878" t="s">
        <v>8983</v>
      </c>
      <c r="C2739" s="803" t="s">
        <v>5881</v>
      </c>
      <c r="D2739" s="757"/>
      <c r="E2739" s="771">
        <v>31.950912</v>
      </c>
      <c r="F2739" s="771">
        <v>28.376403719999995</v>
      </c>
      <c r="G2739" s="771">
        <v>25.48085232</v>
      </c>
      <c r="H2739" s="771">
        <v>23.917254563999997</v>
      </c>
    </row>
    <row r="2740" ht="0" hidden="1" outlineLevel="1">
      <c r="A2740" s="878" t="s">
        <v>8985</v>
      </c>
      <c r="B2740" s="876"/>
      <c r="C2740" s="803" t="s">
        <v>5881</v>
      </c>
      <c r="D2740" s="757"/>
      <c r="E2740" s="771">
        <v>0</v>
      </c>
      <c r="F2740" s="771">
        <v>0</v>
      </c>
      <c r="G2740" s="771">
        <v>0</v>
      </c>
      <c r="H2740" s="771">
        <v>0</v>
      </c>
    </row>
    <row r="2741" ht="0" hidden="1" outlineLevel="1">
      <c r="A2741" s="803" t="s">
        <v>8986</v>
      </c>
      <c r="B2741" s="878" t="s">
        <v>8987</v>
      </c>
      <c r="C2741" s="803" t="s">
        <v>5881</v>
      </c>
      <c r="D2741" s="757"/>
      <c r="E2741" s="771">
        <v>141.85516799999996</v>
      </c>
      <c r="F2741" s="771">
        <v>125.98512107999996</v>
      </c>
      <c r="G2741" s="771">
        <v>113.12949647999997</v>
      </c>
      <c r="H2741" s="771">
        <v>106.18745919599996</v>
      </c>
    </row>
    <row r="2742" ht="0" hidden="1" outlineLevel="1">
      <c r="A2742" s="878" t="s">
        <v>8988</v>
      </c>
      <c r="B2742" s="888"/>
      <c r="C2742" s="803" t="s">
        <v>5881</v>
      </c>
      <c r="D2742" s="757"/>
      <c r="E2742" s="771">
        <v>0</v>
      </c>
      <c r="F2742" s="771">
        <v>0</v>
      </c>
      <c r="G2742" s="771">
        <v>0</v>
      </c>
      <c r="H2742" s="771">
        <v>0</v>
      </c>
    </row>
    <row r="2743" ht="0" hidden="1" outlineLevel="1">
      <c r="A2743" s="803" t="s">
        <v>8989</v>
      </c>
      <c r="B2743" s="878" t="s">
        <v>8990</v>
      </c>
      <c r="C2743" s="803" t="s">
        <v>5881</v>
      </c>
      <c r="D2743" s="757"/>
      <c r="E2743" s="771">
        <v>128.77132799999998</v>
      </c>
      <c r="F2743" s="771">
        <v>114.36503567999998</v>
      </c>
      <c r="G2743" s="771">
        <v>102.69513407999999</v>
      </c>
      <c r="H2743" s="771">
        <v>96.393387215999979</v>
      </c>
    </row>
    <row r="2744" ht="0" hidden="1" outlineLevel="1">
      <c r="A2744" s="803" t="s">
        <v>8991</v>
      </c>
      <c r="B2744" s="878" t="s">
        <v>8551</v>
      </c>
      <c r="C2744" s="803" t="s">
        <v>5881</v>
      </c>
      <c r="D2744" s="757"/>
      <c r="E2744" s="771">
        <v>34.567679999999989</v>
      </c>
      <c r="F2744" s="771">
        <v>30.700420799999989</v>
      </c>
      <c r="G2744" s="771">
        <v>27.567724799999993</v>
      </c>
      <c r="H2744" s="771">
        <v>25.876068959999994</v>
      </c>
    </row>
    <row r="2745" ht="0" hidden="1" outlineLevel="1">
      <c r="A2745" s="803" t="s">
        <v>8992</v>
      </c>
      <c r="B2745" s="878" t="s">
        <v>8037</v>
      </c>
      <c r="C2745" s="803" t="s">
        <v>5881</v>
      </c>
      <c r="D2745" s="757"/>
      <c r="E2745" s="771">
        <v>128.77132799999998</v>
      </c>
      <c r="F2745" s="771">
        <v>114.36503567999998</v>
      </c>
      <c r="G2745" s="771">
        <v>102.69513407999999</v>
      </c>
      <c r="H2745" s="771">
        <v>96.393387215999979</v>
      </c>
    </row>
    <row r="2746" ht="0" hidden="1" outlineLevel="1">
      <c r="A2746" s="897" t="s">
        <v>8993</v>
      </c>
      <c r="B2746" s="883" t="s">
        <v>8491</v>
      </c>
      <c r="C2746" s="803" t="s">
        <v>5881</v>
      </c>
      <c r="D2746" s="757"/>
      <c r="E2746" s="771">
        <v>128.77132799999998</v>
      </c>
      <c r="F2746" s="771">
        <v>114.36503567999998</v>
      </c>
      <c r="G2746" s="771">
        <v>102.69513407999999</v>
      </c>
      <c r="H2746" s="771">
        <v>96.393387215999979</v>
      </c>
    </row>
    <row r="2747" ht="0" hidden="1" outlineLevel="1">
      <c r="A2747" s="897" t="s">
        <v>8994</v>
      </c>
      <c r="B2747" s="883" t="s">
        <v>8995</v>
      </c>
      <c r="C2747" s="803" t="s">
        <v>5881</v>
      </c>
      <c r="D2747" s="757"/>
      <c r="E2747" s="771">
        <v>134.00486399999997</v>
      </c>
      <c r="F2747" s="771">
        <v>119.01306983999997</v>
      </c>
      <c r="G2747" s="771">
        <v>106.86887903999998</v>
      </c>
      <c r="H2747" s="771">
        <v>100.31101600799998</v>
      </c>
    </row>
    <row r="2748" ht="0" hidden="1" outlineLevel="1">
      <c r="A2748" s="802" t="s">
        <v>8996</v>
      </c>
      <c r="B2748" s="878" t="s">
        <v>8073</v>
      </c>
      <c r="C2748" s="803" t="s">
        <v>5881</v>
      </c>
      <c r="D2748" s="757"/>
      <c r="E2748" s="771">
        <v>134.00486399999997</v>
      </c>
      <c r="F2748" s="771">
        <v>119.01306983999997</v>
      </c>
      <c r="G2748" s="771">
        <v>106.86887903999998</v>
      </c>
      <c r="H2748" s="771">
        <v>100.31101600799998</v>
      </c>
    </row>
    <row r="2749" ht="0" hidden="1" outlineLevel="1">
      <c r="A2749" s="878" t="s">
        <v>8997</v>
      </c>
      <c r="B2749" s="876"/>
      <c r="C2749" s="803" t="s">
        <v>5881</v>
      </c>
      <c r="D2749" s="757"/>
      <c r="E2749" s="771">
        <v>0</v>
      </c>
      <c r="F2749" s="771">
        <v>0</v>
      </c>
      <c r="G2749" s="771">
        <v>0</v>
      </c>
      <c r="H2749" s="771">
        <v>0</v>
      </c>
    </row>
    <row r="2750" ht="0" hidden="1" outlineLevel="1">
      <c r="A2750" s="878" t="s">
        <v>8998</v>
      </c>
      <c r="B2750" s="876" t="s">
        <v>8999</v>
      </c>
      <c r="C2750" s="803" t="s">
        <v>5881</v>
      </c>
      <c r="D2750" s="757"/>
      <c r="E2750" s="771">
        <v>149.705472</v>
      </c>
      <c r="F2750" s="771">
        <v>132.95717231999998</v>
      </c>
      <c r="G2750" s="771">
        <v>119.39011391999999</v>
      </c>
      <c r="H2750" s="771">
        <v>112.06390238399999</v>
      </c>
    </row>
    <row r="2751" ht="0" hidden="1" outlineLevel="1">
      <c r="A2751" s="878" t="s">
        <v>9000</v>
      </c>
      <c r="B2751" s="888"/>
      <c r="C2751" s="803" t="s">
        <v>5881</v>
      </c>
      <c r="D2751" s="757"/>
      <c r="E2751" s="771">
        <v>0</v>
      </c>
      <c r="F2751" s="771">
        <v>0</v>
      </c>
      <c r="G2751" s="771">
        <v>0</v>
      </c>
      <c r="H2751" s="771">
        <v>0</v>
      </c>
    </row>
    <row r="2752" ht="0" hidden="1" outlineLevel="1">
      <c r="A2752" s="803" t="s">
        <v>9001</v>
      </c>
      <c r="B2752" s="878" t="s">
        <v>9002</v>
      </c>
      <c r="C2752" s="803" t="s">
        <v>5881</v>
      </c>
      <c r="D2752" s="757"/>
      <c r="E2752" s="771">
        <v>134.00486399999997</v>
      </c>
      <c r="F2752" s="771">
        <v>119.01306983999997</v>
      </c>
      <c r="G2752" s="771">
        <v>106.86887903999998</v>
      </c>
      <c r="H2752" s="771">
        <v>100.31101600799998</v>
      </c>
    </row>
    <row r="2753" ht="0" hidden="1" outlineLevel="1">
      <c r="A2753" s="803" t="s">
        <v>9003</v>
      </c>
      <c r="B2753" s="878" t="s">
        <v>9004</v>
      </c>
      <c r="C2753" s="803" t="s">
        <v>5881</v>
      </c>
      <c r="D2753" s="757"/>
      <c r="E2753" s="771">
        <v>134.00486399999997</v>
      </c>
      <c r="F2753" s="771">
        <v>119.01306983999997</v>
      </c>
      <c r="G2753" s="771">
        <v>106.86887903999998</v>
      </c>
      <c r="H2753" s="771">
        <v>100.31101600799998</v>
      </c>
    </row>
    <row r="2754" ht="0" hidden="1" outlineLevel="1">
      <c r="A2754" s="803" t="s">
        <v>9005</v>
      </c>
      <c r="B2754" s="878" t="s">
        <v>9006</v>
      </c>
      <c r="C2754" s="803" t="s">
        <v>5881</v>
      </c>
      <c r="D2754" s="757"/>
      <c r="E2754" s="771">
        <v>134.00486399999997</v>
      </c>
      <c r="F2754" s="771">
        <v>119.01306983999997</v>
      </c>
      <c r="G2754" s="771">
        <v>106.86887903999998</v>
      </c>
      <c r="H2754" s="771">
        <v>100.31101600799998</v>
      </c>
    </row>
    <row r="2755" ht="0" hidden="1" outlineLevel="1">
      <c r="A2755" s="878" t="s">
        <v>9007</v>
      </c>
      <c r="B2755" s="888"/>
      <c r="C2755" s="803" t="s">
        <v>5881</v>
      </c>
      <c r="D2755" s="757"/>
      <c r="E2755" s="771">
        <v>0</v>
      </c>
      <c r="F2755" s="771">
        <v>0</v>
      </c>
      <c r="G2755" s="771">
        <v>0</v>
      </c>
      <c r="H2755" s="771">
        <v>0</v>
      </c>
    </row>
    <row r="2756" ht="0" hidden="1" outlineLevel="1">
      <c r="A2756" s="803" t="s">
        <v>9008</v>
      </c>
      <c r="B2756" s="883" t="s">
        <v>9009</v>
      </c>
      <c r="C2756" s="803" t="s">
        <v>5881</v>
      </c>
      <c r="D2756" s="757"/>
      <c r="E2756" s="771">
        <v>136.62163199999998</v>
      </c>
      <c r="F2756" s="771">
        <v>121.33708691999999</v>
      </c>
      <c r="G2756" s="771">
        <v>108.95575151999999</v>
      </c>
      <c r="H2756" s="771">
        <v>102.26983040399999</v>
      </c>
    </row>
    <row r="2757" ht="0" hidden="1" outlineLevel="1">
      <c r="A2757" s="803" t="s">
        <v>9010</v>
      </c>
      <c r="B2757" s="883" t="s">
        <v>9011</v>
      </c>
      <c r="C2757" s="803" t="s">
        <v>5881</v>
      </c>
      <c r="D2757" s="757"/>
      <c r="E2757" s="771">
        <v>136.62163199999998</v>
      </c>
      <c r="F2757" s="771">
        <v>121.33708691999999</v>
      </c>
      <c r="G2757" s="771">
        <v>108.95575151999999</v>
      </c>
      <c r="H2757" s="771">
        <v>102.26983040399999</v>
      </c>
    </row>
    <row r="2758" ht="0" hidden="1" outlineLevel="1">
      <c r="A2758" s="803" t="s">
        <v>9012</v>
      </c>
      <c r="B2758" s="883" t="s">
        <v>9013</v>
      </c>
      <c r="C2758" s="803" t="s">
        <v>5881</v>
      </c>
      <c r="D2758" s="757"/>
      <c r="E2758" s="771">
        <v>136.62163199999998</v>
      </c>
      <c r="F2758" s="771">
        <v>121.33708691999999</v>
      </c>
      <c r="G2758" s="771">
        <v>108.95575151999999</v>
      </c>
      <c r="H2758" s="771">
        <v>102.26983040399999</v>
      </c>
    </row>
    <row r="2759" ht="0" hidden="1" outlineLevel="1">
      <c r="A2759" s="803" t="s">
        <v>9014</v>
      </c>
      <c r="B2759" s="883" t="s">
        <v>9015</v>
      </c>
      <c r="C2759" s="803" t="s">
        <v>5881</v>
      </c>
      <c r="D2759" s="757"/>
      <c r="E2759" s="771">
        <v>136.62163199999998</v>
      </c>
      <c r="F2759" s="771">
        <v>121.33708691999999</v>
      </c>
      <c r="G2759" s="771">
        <v>108.95575151999999</v>
      </c>
      <c r="H2759" s="771">
        <v>102.26983040399999</v>
      </c>
    </row>
    <row r="2760" ht="0" hidden="1" outlineLevel="1">
      <c r="A2760" s="803" t="s">
        <v>9016</v>
      </c>
      <c r="B2760" s="883" t="s">
        <v>8983</v>
      </c>
      <c r="C2760" s="803" t="s">
        <v>5881</v>
      </c>
      <c r="D2760" s="757"/>
      <c r="E2760" s="771">
        <v>31.950912</v>
      </c>
      <c r="F2760" s="771">
        <v>28.376403719999995</v>
      </c>
      <c r="G2760" s="771">
        <v>25.48085232</v>
      </c>
      <c r="H2760" s="771">
        <v>23.917254563999997</v>
      </c>
    </row>
    <row r="2761" ht="0" hidden="1" outlineLevel="1">
      <c r="A2761" s="803" t="s">
        <v>9017</v>
      </c>
      <c r="B2761" s="883" t="s">
        <v>8983</v>
      </c>
      <c r="C2761" s="803" t="s">
        <v>5881</v>
      </c>
      <c r="D2761" s="757"/>
      <c r="E2761" s="771">
        <v>31.950912</v>
      </c>
      <c r="F2761" s="771">
        <v>28.376403719999995</v>
      </c>
      <c r="G2761" s="771">
        <v>25.48085232</v>
      </c>
      <c r="H2761" s="771">
        <v>23.917254563999997</v>
      </c>
    </row>
    <row r="2762" ht="0" hidden="1" outlineLevel="1">
      <c r="A2762" s="799" t="s">
        <v>9018</v>
      </c>
      <c r="B2762" s="878" t="s">
        <v>9019</v>
      </c>
      <c r="C2762" s="803" t="s">
        <v>5881</v>
      </c>
      <c r="D2762" s="757"/>
      <c r="E2762" s="771">
        <v>139.23839999999998</v>
      </c>
      <c r="F2762" s="771">
        <v>123.66110400000001</v>
      </c>
      <c r="G2762" s="771">
        <v>111.042624</v>
      </c>
      <c r="H2762" s="771">
        <v>104.2286448</v>
      </c>
    </row>
    <row r="2763" ht="0" hidden="1" outlineLevel="1">
      <c r="A2763" s="799" t="s">
        <v>9020</v>
      </c>
      <c r="B2763" s="878" t="s">
        <v>9021</v>
      </c>
      <c r="C2763" s="803" t="s">
        <v>5881</v>
      </c>
      <c r="D2763" s="757"/>
      <c r="E2763" s="771">
        <v>139.23839999999998</v>
      </c>
      <c r="F2763" s="771">
        <v>123.66110400000001</v>
      </c>
      <c r="G2763" s="771">
        <v>111.042624</v>
      </c>
      <c r="H2763" s="771">
        <v>104.2286448</v>
      </c>
    </row>
    <row r="2764" ht="0" hidden="1" outlineLevel="1">
      <c r="A2764" s="799" t="s">
        <v>9022</v>
      </c>
      <c r="B2764" s="878" t="s">
        <v>9023</v>
      </c>
      <c r="C2764" s="803" t="s">
        <v>5881</v>
      </c>
      <c r="D2764" s="757"/>
      <c r="E2764" s="771">
        <v>139.23839999999998</v>
      </c>
      <c r="F2764" s="771">
        <v>123.66110400000001</v>
      </c>
      <c r="G2764" s="771">
        <v>111.042624</v>
      </c>
      <c r="H2764" s="771">
        <v>104.2286448</v>
      </c>
    </row>
    <row r="2765" ht="0" hidden="1" outlineLevel="1">
      <c r="A2765" s="803" t="s">
        <v>9024</v>
      </c>
      <c r="B2765" s="878" t="s">
        <v>9025</v>
      </c>
      <c r="C2765" s="803" t="s">
        <v>5881</v>
      </c>
      <c r="D2765" s="757"/>
      <c r="E2765" s="771">
        <v>139.23839999999998</v>
      </c>
      <c r="F2765" s="771">
        <v>123.66110400000001</v>
      </c>
      <c r="G2765" s="771">
        <v>111.042624</v>
      </c>
      <c r="H2765" s="771">
        <v>104.2286448</v>
      </c>
    </row>
    <row r="2766" ht="0" hidden="1" outlineLevel="1">
      <c r="A2766" s="799" t="s">
        <v>9026</v>
      </c>
      <c r="B2766" s="878" t="s">
        <v>9027</v>
      </c>
      <c r="C2766" s="803" t="s">
        <v>5881</v>
      </c>
      <c r="D2766" s="757"/>
      <c r="E2766" s="771">
        <v>152.32224</v>
      </c>
      <c r="F2766" s="771">
        <v>135.28118939999996</v>
      </c>
      <c r="G2766" s="771">
        <v>121.47698639999999</v>
      </c>
      <c r="H2766" s="771">
        <v>114.02271677999997</v>
      </c>
    </row>
    <row r="2767" ht="0" hidden="1" outlineLevel="1">
      <c r="A2767" s="799" t="s">
        <v>9028</v>
      </c>
      <c r="B2767" s="878" t="s">
        <v>9027</v>
      </c>
      <c r="C2767" s="803" t="s">
        <v>5881</v>
      </c>
      <c r="D2767" s="757"/>
      <c r="E2767" s="771">
        <v>152.32224</v>
      </c>
      <c r="F2767" s="771">
        <v>135.28118939999996</v>
      </c>
      <c r="G2767" s="771">
        <v>121.47698639999999</v>
      </c>
      <c r="H2767" s="771">
        <v>114.02271677999997</v>
      </c>
    </row>
    <row r="2768" ht="0" hidden="1" outlineLevel="1">
      <c r="A2768" s="878" t="s">
        <v>9029</v>
      </c>
      <c r="B2768" s="876"/>
      <c r="C2768" s="803" t="s">
        <v>5881</v>
      </c>
      <c r="D2768" s="757"/>
      <c r="E2768" s="771">
        <v>0</v>
      </c>
      <c r="F2768" s="771">
        <v>0</v>
      </c>
      <c r="G2768" s="771">
        <v>0</v>
      </c>
      <c r="H2768" s="771">
        <v>0</v>
      </c>
    </row>
    <row r="2769" ht="0" hidden="1" outlineLevel="1">
      <c r="A2769" s="803" t="s">
        <v>9030</v>
      </c>
      <c r="B2769" s="878" t="s">
        <v>9031</v>
      </c>
      <c r="C2769" s="803" t="s">
        <v>5881</v>
      </c>
      <c r="D2769" s="757"/>
      <c r="E2769" s="771">
        <v>136.62163199999998</v>
      </c>
      <c r="F2769" s="771">
        <v>121.33708691999999</v>
      </c>
      <c r="G2769" s="771">
        <v>108.95575151999999</v>
      </c>
      <c r="H2769" s="771">
        <v>102.26983040399999</v>
      </c>
    </row>
    <row r="2770" ht="0" hidden="1" outlineLevel="1">
      <c r="A2770" s="803" t="s">
        <v>9032</v>
      </c>
      <c r="B2770" s="878" t="s">
        <v>9031</v>
      </c>
      <c r="C2770" s="803" t="s">
        <v>5881</v>
      </c>
      <c r="D2770" s="757"/>
      <c r="E2770" s="771">
        <v>136.62163199999998</v>
      </c>
      <c r="F2770" s="771">
        <v>121.33708691999999</v>
      </c>
      <c r="G2770" s="771">
        <v>108.95575151999999</v>
      </c>
      <c r="H2770" s="771">
        <v>102.26983040399999</v>
      </c>
    </row>
    <row r="2771" ht="0" hidden="1" outlineLevel="1">
      <c r="A2771" s="803" t="s">
        <v>9033</v>
      </c>
      <c r="B2771" s="878" t="s">
        <v>9031</v>
      </c>
      <c r="C2771" s="803" t="s">
        <v>5881</v>
      </c>
      <c r="D2771" s="757"/>
      <c r="E2771" s="771">
        <v>136.62163199999998</v>
      </c>
      <c r="F2771" s="771">
        <v>121.33708691999999</v>
      </c>
      <c r="G2771" s="771">
        <v>108.95575151999999</v>
      </c>
      <c r="H2771" s="771">
        <v>102.26983040399999</v>
      </c>
    </row>
    <row r="2772" ht="0" hidden="1" outlineLevel="1">
      <c r="A2772" s="803" t="s">
        <v>9034</v>
      </c>
      <c r="B2772" s="878" t="s">
        <v>9031</v>
      </c>
      <c r="C2772" s="803" t="s">
        <v>5881</v>
      </c>
      <c r="D2772" s="757"/>
      <c r="E2772" s="771">
        <v>136.62163199999998</v>
      </c>
      <c r="F2772" s="771">
        <v>121.33708691999999</v>
      </c>
      <c r="G2772" s="771">
        <v>108.95575151999999</v>
      </c>
      <c r="H2772" s="771">
        <v>102.26983040399999</v>
      </c>
    </row>
    <row r="2773" ht="0" hidden="1" outlineLevel="1">
      <c r="A2773" s="803" t="s">
        <v>9035</v>
      </c>
      <c r="B2773" s="878" t="s">
        <v>8623</v>
      </c>
      <c r="C2773" s="803" t="s">
        <v>5881</v>
      </c>
      <c r="D2773" s="757"/>
      <c r="E2773" s="771">
        <v>29.334143999999995</v>
      </c>
      <c r="F2773" s="771">
        <v>26.052386639999995</v>
      </c>
      <c r="G2773" s="771">
        <v>23.393979839999997</v>
      </c>
      <c r="H2773" s="771">
        <v>21.958440167999996</v>
      </c>
    </row>
    <row r="2774" ht="0" hidden="1" outlineLevel="1">
      <c r="A2774" s="803" t="s">
        <v>9036</v>
      </c>
      <c r="B2774" s="878" t="s">
        <v>8623</v>
      </c>
      <c r="C2774" s="803" t="s">
        <v>5881</v>
      </c>
      <c r="D2774" s="757"/>
      <c r="E2774" s="771">
        <v>29.334143999999995</v>
      </c>
      <c r="F2774" s="771">
        <v>26.052386639999995</v>
      </c>
      <c r="G2774" s="771">
        <v>23.393979839999997</v>
      </c>
      <c r="H2774" s="771">
        <v>21.958440167999996</v>
      </c>
    </row>
    <row r="2775" ht="0" hidden="1" outlineLevel="1">
      <c r="A2775" s="799" t="s">
        <v>9037</v>
      </c>
      <c r="B2775" s="883" t="s">
        <v>8268</v>
      </c>
      <c r="C2775" s="803" t="s">
        <v>5881</v>
      </c>
      <c r="D2775" s="757"/>
      <c r="E2775" s="771">
        <v>136.62163199999998</v>
      </c>
      <c r="F2775" s="771">
        <v>121.33708691999999</v>
      </c>
      <c r="G2775" s="771">
        <v>108.95575151999999</v>
      </c>
      <c r="H2775" s="771">
        <v>102.26983040399999</v>
      </c>
    </row>
    <row r="2776" ht="0" hidden="1" outlineLevel="1">
      <c r="A2776" s="878" t="s">
        <v>9038</v>
      </c>
      <c r="B2776" s="876"/>
      <c r="C2776" s="803" t="s">
        <v>5881</v>
      </c>
      <c r="D2776" s="757"/>
      <c r="E2776" s="771">
        <v>0</v>
      </c>
      <c r="F2776" s="771">
        <v>0</v>
      </c>
      <c r="G2776" s="771">
        <v>0</v>
      </c>
      <c r="H2776" s="771">
        <v>0</v>
      </c>
    </row>
    <row r="2777" ht="0" hidden="1" outlineLevel="1">
      <c r="A2777" s="803" t="s">
        <v>9039</v>
      </c>
      <c r="B2777" s="878" t="s">
        <v>9040</v>
      </c>
      <c r="C2777" s="803" t="s">
        <v>5881</v>
      </c>
      <c r="D2777" s="757"/>
      <c r="E2777" s="771">
        <v>160.172544</v>
      </c>
      <c r="F2777" s="771">
        <v>142.25324064</v>
      </c>
      <c r="G2777" s="771">
        <v>127.73760384</v>
      </c>
      <c r="H2777" s="771">
        <v>119.89915996799999</v>
      </c>
    </row>
    <row r="2778" ht="0" hidden="1" outlineLevel="1">
      <c r="A2778" s="803" t="s">
        <v>9041</v>
      </c>
      <c r="B2778" s="878" t="s">
        <v>9040</v>
      </c>
      <c r="C2778" s="803" t="s">
        <v>5881</v>
      </c>
      <c r="D2778" s="757"/>
      <c r="E2778" s="771">
        <v>160.172544</v>
      </c>
      <c r="F2778" s="771">
        <v>142.25324064</v>
      </c>
      <c r="G2778" s="771">
        <v>127.73760384</v>
      </c>
      <c r="H2778" s="771">
        <v>119.89915996799999</v>
      </c>
    </row>
    <row r="2779" ht="0" hidden="1" outlineLevel="1">
      <c r="A2779" s="878" t="s">
        <v>9042</v>
      </c>
      <c r="B2779" s="888"/>
      <c r="C2779" s="803" t="s">
        <v>5881</v>
      </c>
      <c r="D2779" s="757"/>
      <c r="E2779" s="771">
        <v>0</v>
      </c>
      <c r="F2779" s="771">
        <v>0</v>
      </c>
      <c r="G2779" s="771">
        <v>0</v>
      </c>
      <c r="H2779" s="771">
        <v>0</v>
      </c>
    </row>
    <row r="2780" ht="0" hidden="1" outlineLevel="1">
      <c r="A2780" s="803" t="s">
        <v>9043</v>
      </c>
      <c r="B2780" s="883" t="s">
        <v>8603</v>
      </c>
      <c r="C2780" s="803" t="s">
        <v>5881</v>
      </c>
      <c r="D2780" s="757"/>
      <c r="E2780" s="771">
        <v>136.62163199999998</v>
      </c>
      <c r="F2780" s="771">
        <v>121.33708691999999</v>
      </c>
      <c r="G2780" s="771">
        <v>108.95575151999999</v>
      </c>
      <c r="H2780" s="771">
        <v>102.26983040399999</v>
      </c>
    </row>
    <row r="2781" ht="0" hidden="1" outlineLevel="1">
      <c r="A2781" s="803" t="s">
        <v>9044</v>
      </c>
      <c r="B2781" s="883" t="s">
        <v>9045</v>
      </c>
      <c r="C2781" s="803" t="s">
        <v>5881</v>
      </c>
      <c r="D2781" s="757"/>
      <c r="E2781" s="771">
        <v>136.62163199999998</v>
      </c>
      <c r="F2781" s="771">
        <v>121.33708691999999</v>
      </c>
      <c r="G2781" s="771">
        <v>108.95575151999999</v>
      </c>
      <c r="H2781" s="771">
        <v>102.26983040399999</v>
      </c>
    </row>
    <row r="2782" ht="0" hidden="1" outlineLevel="1">
      <c r="A2782" s="803" t="s">
        <v>9046</v>
      </c>
      <c r="B2782" s="878" t="s">
        <v>9047</v>
      </c>
      <c r="C2782" s="803" t="s">
        <v>5881</v>
      </c>
      <c r="D2782" s="757"/>
      <c r="E2782" s="771">
        <v>34.567679999999989</v>
      </c>
      <c r="F2782" s="771">
        <v>30.700420799999989</v>
      </c>
      <c r="G2782" s="771">
        <v>27.567724799999993</v>
      </c>
      <c r="H2782" s="771">
        <v>25.876068959999994</v>
      </c>
    </row>
    <row r="2783" ht="0" hidden="1" outlineLevel="1">
      <c r="A2783" s="799" t="s">
        <v>9048</v>
      </c>
      <c r="B2783" s="883" t="s">
        <v>9049</v>
      </c>
      <c r="C2783" s="803" t="s">
        <v>5881</v>
      </c>
      <c r="D2783" s="757"/>
      <c r="E2783" s="771">
        <v>136.62163199999998</v>
      </c>
      <c r="F2783" s="771">
        <v>121.33708691999999</v>
      </c>
      <c r="G2783" s="771">
        <v>108.95575151999999</v>
      </c>
      <c r="H2783" s="771">
        <v>102.26983040399999</v>
      </c>
    </row>
    <row r="2784" ht="0" hidden="1" outlineLevel="1">
      <c r="A2784" s="799" t="s">
        <v>9050</v>
      </c>
      <c r="B2784" s="883" t="s">
        <v>9051</v>
      </c>
      <c r="C2784" s="803" t="s">
        <v>5881</v>
      </c>
      <c r="D2784" s="757"/>
      <c r="E2784" s="771">
        <v>136.62163199999998</v>
      </c>
      <c r="F2784" s="771">
        <v>121.33708691999999</v>
      </c>
      <c r="G2784" s="771">
        <v>108.95575151999999</v>
      </c>
      <c r="H2784" s="771">
        <v>102.26983040399999</v>
      </c>
    </row>
    <row r="2785" ht="0" hidden="1" outlineLevel="1">
      <c r="A2785" s="803" t="s">
        <v>9052</v>
      </c>
      <c r="B2785" s="883"/>
      <c r="C2785" s="803" t="s">
        <v>5881</v>
      </c>
      <c r="D2785" s="757"/>
      <c r="E2785" s="771">
        <v>0</v>
      </c>
      <c r="F2785" s="771">
        <v>0</v>
      </c>
      <c r="G2785" s="771">
        <v>0</v>
      </c>
      <c r="H2785" s="771">
        <v>0</v>
      </c>
    </row>
    <row r="2786" ht="0" hidden="1" outlineLevel="1">
      <c r="A2786" s="803" t="s">
        <v>9053</v>
      </c>
      <c r="B2786" s="878" t="s">
        <v>9054</v>
      </c>
      <c r="C2786" s="803" t="s">
        <v>5881</v>
      </c>
      <c r="D2786" s="757"/>
      <c r="E2786" s="771">
        <v>152.32224</v>
      </c>
      <c r="F2786" s="771">
        <v>135.28118939999996</v>
      </c>
      <c r="G2786" s="771">
        <v>121.47698639999999</v>
      </c>
      <c r="H2786" s="771">
        <v>114.02271677999997</v>
      </c>
    </row>
    <row r="2787" ht="0" hidden="1" outlineLevel="1">
      <c r="A2787" s="803" t="s">
        <v>9055</v>
      </c>
      <c r="B2787" s="878" t="s">
        <v>9054</v>
      </c>
      <c r="C2787" s="803" t="s">
        <v>5881</v>
      </c>
      <c r="D2787" s="757"/>
      <c r="E2787" s="771">
        <v>152.32224</v>
      </c>
      <c r="F2787" s="771">
        <v>135.28118939999996</v>
      </c>
      <c r="G2787" s="771">
        <v>121.47698639999999</v>
      </c>
      <c r="H2787" s="771">
        <v>114.02271677999997</v>
      </c>
    </row>
    <row r="2788" ht="0" hidden="1" outlineLevel="1">
      <c r="A2788" s="803" t="s">
        <v>9056</v>
      </c>
      <c r="B2788" s="878" t="s">
        <v>9054</v>
      </c>
      <c r="C2788" s="803" t="s">
        <v>5881</v>
      </c>
      <c r="D2788" s="757"/>
      <c r="E2788" s="771">
        <v>152.32224</v>
      </c>
      <c r="F2788" s="771">
        <v>135.28118939999996</v>
      </c>
      <c r="G2788" s="771">
        <v>121.47698639999999</v>
      </c>
      <c r="H2788" s="771">
        <v>114.02271677999997</v>
      </c>
    </row>
    <row r="2789" ht="0" hidden="1" outlineLevel="1">
      <c r="A2789" s="803" t="s">
        <v>9057</v>
      </c>
      <c r="B2789" s="878" t="s">
        <v>9054</v>
      </c>
      <c r="C2789" s="803" t="s">
        <v>5881</v>
      </c>
      <c r="D2789" s="757"/>
      <c r="E2789" s="771">
        <v>152.32224</v>
      </c>
      <c r="F2789" s="771">
        <v>135.28118939999996</v>
      </c>
      <c r="G2789" s="771">
        <v>121.47698639999999</v>
      </c>
      <c r="H2789" s="771">
        <v>114.02271677999997</v>
      </c>
    </row>
    <row r="2790" ht="0" hidden="1" outlineLevel="1">
      <c r="A2790" s="878" t="s">
        <v>9058</v>
      </c>
      <c r="B2790" s="888"/>
      <c r="C2790" s="803" t="s">
        <v>5881</v>
      </c>
      <c r="D2790" s="757"/>
      <c r="E2790" s="771">
        <v>0</v>
      </c>
      <c r="F2790" s="771">
        <v>0</v>
      </c>
      <c r="G2790" s="771">
        <v>0</v>
      </c>
      <c r="H2790" s="771">
        <v>0</v>
      </c>
    </row>
    <row r="2791" ht="0" hidden="1" outlineLevel="1">
      <c r="A2791" s="803" t="s">
        <v>9059</v>
      </c>
      <c r="B2791" s="878" t="s">
        <v>9060</v>
      </c>
      <c r="C2791" s="803" t="s">
        <v>5881</v>
      </c>
      <c r="D2791" s="757"/>
      <c r="E2791" s="771">
        <v>139.23839999999998</v>
      </c>
      <c r="F2791" s="771">
        <v>123.66110400000001</v>
      </c>
      <c r="G2791" s="771">
        <v>111.042624</v>
      </c>
      <c r="H2791" s="771">
        <v>104.2286448</v>
      </c>
    </row>
    <row r="2792" ht="0" hidden="1" outlineLevel="1">
      <c r="A2792" s="803" t="s">
        <v>9061</v>
      </c>
      <c r="B2792" s="878" t="s">
        <v>9062</v>
      </c>
      <c r="C2792" s="803" t="s">
        <v>5881</v>
      </c>
      <c r="D2792" s="757"/>
      <c r="E2792" s="771">
        <v>139.23839999999998</v>
      </c>
      <c r="F2792" s="771">
        <v>123.66110400000001</v>
      </c>
      <c r="G2792" s="771">
        <v>111.042624</v>
      </c>
      <c r="H2792" s="771">
        <v>104.2286448</v>
      </c>
    </row>
    <row r="2793" ht="0" hidden="1" outlineLevel="1">
      <c r="A2793" s="803" t="s">
        <v>9063</v>
      </c>
      <c r="B2793" s="878" t="s">
        <v>9064</v>
      </c>
      <c r="C2793" s="803" t="s">
        <v>5881</v>
      </c>
      <c r="D2793" s="757"/>
      <c r="E2793" s="771">
        <v>139.23839999999998</v>
      </c>
      <c r="F2793" s="771">
        <v>123.66110400000001</v>
      </c>
      <c r="G2793" s="771">
        <v>111.042624</v>
      </c>
      <c r="H2793" s="771">
        <v>104.2286448</v>
      </c>
    </row>
    <row r="2794" ht="0" hidden="1" outlineLevel="1">
      <c r="A2794" s="878" t="s">
        <v>6868</v>
      </c>
      <c r="B2794" s="876"/>
      <c r="C2794" s="803" t="s">
        <v>5881</v>
      </c>
      <c r="D2794" s="757"/>
      <c r="E2794" s="771">
        <v>0</v>
      </c>
      <c r="F2794" s="771">
        <v>0</v>
      </c>
      <c r="G2794" s="771">
        <v>0</v>
      </c>
      <c r="H2794" s="771">
        <v>0</v>
      </c>
    </row>
    <row r="2795" ht="0" hidden="1" outlineLevel="1">
      <c r="A2795" s="799" t="s">
        <v>9065</v>
      </c>
      <c r="B2795" s="883" t="s">
        <v>6872</v>
      </c>
      <c r="C2795" s="803" t="s">
        <v>5881</v>
      </c>
      <c r="D2795" s="757"/>
      <c r="E2795" s="771">
        <v>130.66008</v>
      </c>
      <c r="F2795" s="771">
        <v>112.04101859999997</v>
      </c>
      <c r="G2795" s="771">
        <v>100.6082616</v>
      </c>
      <c r="H2795" s="771">
        <v>94.434572819999971</v>
      </c>
    </row>
    <row r="2796" ht="0" hidden="1" outlineLevel="1">
      <c r="A2796" s="878" t="s">
        <v>9066</v>
      </c>
      <c r="B2796" s="876"/>
      <c r="C2796" s="803" t="s">
        <v>5881</v>
      </c>
      <c r="D2796" s="757"/>
      <c r="E2796" s="771">
        <v>0</v>
      </c>
      <c r="F2796" s="771">
        <v>0</v>
      </c>
      <c r="G2796" s="771">
        <v>0</v>
      </c>
      <c r="H2796" s="771">
        <v>0</v>
      </c>
    </row>
    <row r="2797" ht="0" hidden="1" outlineLevel="1">
      <c r="A2797" s="803" t="s">
        <v>9067</v>
      </c>
      <c r="B2797" s="878" t="s">
        <v>8270</v>
      </c>
      <c r="C2797" s="803" t="s">
        <v>5881</v>
      </c>
      <c r="D2797" s="757"/>
      <c r="E2797" s="771">
        <v>170.63961599999996</v>
      </c>
      <c r="F2797" s="771">
        <v>151.54930895999996</v>
      </c>
      <c r="G2797" s="771">
        <v>136.08509375999998</v>
      </c>
      <c r="H2797" s="771">
        <v>127.73441755199998</v>
      </c>
    </row>
    <row r="2798" ht="0" hidden="1" outlineLevel="1">
      <c r="A2798" s="878" t="s">
        <v>9068</v>
      </c>
      <c r="B2798" s="876"/>
      <c r="C2798" s="803" t="s">
        <v>5881</v>
      </c>
      <c r="D2798" s="757"/>
      <c r="E2798" s="771">
        <v>0</v>
      </c>
      <c r="F2798" s="771">
        <v>0</v>
      </c>
      <c r="G2798" s="771">
        <v>0</v>
      </c>
      <c r="H2798" s="771">
        <v>0</v>
      </c>
    </row>
    <row r="2799" ht="0" hidden="1" outlineLevel="1">
      <c r="A2799" s="799" t="s">
        <v>9069</v>
      </c>
      <c r="B2799" s="883" t="s">
        <v>8265</v>
      </c>
      <c r="C2799" s="803" t="s">
        <v>5881</v>
      </c>
      <c r="D2799" s="757"/>
      <c r="E2799" s="771">
        <v>199.424064</v>
      </c>
      <c r="F2799" s="771">
        <v>177.11349683999998</v>
      </c>
      <c r="G2799" s="771">
        <v>159.04069104</v>
      </c>
      <c r="H2799" s="771">
        <v>149.281375908</v>
      </c>
    </row>
    <row r="2800" ht="0" hidden="1" outlineLevel="1">
      <c r="A2800" s="898" t="s">
        <v>9070</v>
      </c>
      <c r="B2800" s="883" t="s">
        <v>8265</v>
      </c>
      <c r="C2800" s="803" t="s">
        <v>5881</v>
      </c>
      <c r="D2800" s="757"/>
      <c r="E2800" s="771">
        <v>199.424064</v>
      </c>
      <c r="F2800" s="771">
        <v>177.11349683999998</v>
      </c>
      <c r="G2800" s="771">
        <v>159.04069104</v>
      </c>
      <c r="H2800" s="771">
        <v>149.281375908</v>
      </c>
    </row>
    <row r="2801" ht="0" hidden="1" outlineLevel="1">
      <c r="A2801" s="875" t="s">
        <v>9071</v>
      </c>
      <c r="B2801" s="876"/>
      <c r="C2801" s="803" t="s">
        <v>5881</v>
      </c>
      <c r="D2801" s="757"/>
      <c r="E2801" s="771">
        <v>0</v>
      </c>
      <c r="F2801" s="771">
        <v>0</v>
      </c>
      <c r="G2801" s="771">
        <v>0</v>
      </c>
      <c r="H2801" s="771">
        <v>0</v>
      </c>
    </row>
    <row r="2802" ht="0" hidden="1" outlineLevel="1">
      <c r="A2802" s="803" t="s">
        <v>9072</v>
      </c>
      <c r="B2802" s="878"/>
      <c r="C2802" s="803" t="s">
        <v>5881</v>
      </c>
      <c r="D2802" s="757"/>
      <c r="E2802" s="771">
        <v>0</v>
      </c>
      <c r="F2802" s="771">
        <v>0</v>
      </c>
      <c r="G2802" s="771">
        <v>0</v>
      </c>
      <c r="H2802" s="771">
        <v>0</v>
      </c>
    </row>
    <row r="2803" ht="0" hidden="1" outlineLevel="1">
      <c r="A2803" s="803" t="s">
        <v>9073</v>
      </c>
      <c r="B2803" s="878" t="s">
        <v>9074</v>
      </c>
      <c r="C2803" s="803" t="s">
        <v>5881</v>
      </c>
      <c r="D2803" s="757"/>
      <c r="E2803" s="771">
        <v>338.112768</v>
      </c>
      <c r="F2803" s="771">
        <v>300.28640208</v>
      </c>
      <c r="G2803" s="771">
        <v>269.64493248</v>
      </c>
      <c r="H2803" s="771">
        <v>253.098538896</v>
      </c>
    </row>
    <row r="2804" ht="0" hidden="1" outlineLevel="1">
      <c r="A2804" s="803" t="s">
        <v>9075</v>
      </c>
      <c r="B2804" s="878"/>
      <c r="C2804" s="803" t="s">
        <v>5881</v>
      </c>
      <c r="D2804" s="757"/>
      <c r="E2804" s="771">
        <v>0</v>
      </c>
      <c r="F2804" s="771">
        <v>0</v>
      </c>
      <c r="G2804" s="771">
        <v>0</v>
      </c>
      <c r="H2804" s="771">
        <v>0</v>
      </c>
    </row>
    <row r="2805" ht="0" hidden="1" outlineLevel="1">
      <c r="A2805" s="891" t="s">
        <v>9076</v>
      </c>
      <c r="B2805" s="892" t="s">
        <v>9077</v>
      </c>
      <c r="C2805" s="803" t="s">
        <v>5881</v>
      </c>
      <c r="D2805" s="757"/>
      <c r="E2805" s="771">
        <v>505.58592</v>
      </c>
      <c r="F2805" s="771">
        <v>449.02349519999996</v>
      </c>
      <c r="G2805" s="771">
        <v>403.2047712</v>
      </c>
      <c r="H2805" s="771">
        <v>378.46266024</v>
      </c>
    </row>
    <row r="2806" ht="0" hidden="1" outlineLevel="1">
      <c r="A2806" s="878" t="s">
        <v>9078</v>
      </c>
      <c r="B2806" s="876"/>
      <c r="C2806" s="803" t="s">
        <v>5881</v>
      </c>
      <c r="D2806" s="757"/>
      <c r="E2806" s="771">
        <v>0</v>
      </c>
      <c r="F2806" s="771">
        <v>0</v>
      </c>
      <c r="G2806" s="771">
        <v>0</v>
      </c>
      <c r="H2806" s="771">
        <v>0</v>
      </c>
    </row>
    <row r="2807" ht="0" hidden="1" outlineLevel="1">
      <c r="A2807" s="803" t="s">
        <v>9079</v>
      </c>
      <c r="B2807" s="878" t="s">
        <v>9080</v>
      </c>
      <c r="C2807" s="803" t="s">
        <v>5881</v>
      </c>
      <c r="D2807" s="757"/>
      <c r="E2807" s="771">
        <v>361.66367999999994</v>
      </c>
      <c r="F2807" s="771">
        <v>321.20255579999991</v>
      </c>
      <c r="G2807" s="771">
        <v>288.42678479999995</v>
      </c>
      <c r="H2807" s="771">
        <v>270.72786845999997</v>
      </c>
    </row>
    <row r="2808" ht="0" hidden="1" outlineLevel="1">
      <c r="A2808" s="878" t="s">
        <v>9081</v>
      </c>
      <c r="B2808" s="876"/>
      <c r="C2808" s="803" t="s">
        <v>5881</v>
      </c>
      <c r="D2808" s="757"/>
      <c r="E2808" s="771">
        <v>0</v>
      </c>
      <c r="F2808" s="771">
        <v>0</v>
      </c>
      <c r="G2808" s="771">
        <v>0</v>
      </c>
      <c r="H2808" s="771">
        <v>0</v>
      </c>
    </row>
    <row r="2809" ht="0" hidden="1" outlineLevel="1">
      <c r="A2809" s="878" t="s">
        <v>9082</v>
      </c>
      <c r="B2809" s="878" t="s">
        <v>9083</v>
      </c>
      <c r="C2809" s="803" t="s">
        <v>5881</v>
      </c>
      <c r="D2809" s="757"/>
      <c r="E2809" s="771">
        <v>688.75967999999978</v>
      </c>
      <c r="F2809" s="771">
        <v>611.70469079999987</v>
      </c>
      <c r="G2809" s="771">
        <v>549.2858448</v>
      </c>
      <c r="H2809" s="771">
        <v>515.57966795999994</v>
      </c>
    </row>
    <row r="2810" ht="0" hidden="1" outlineLevel="1">
      <c r="A2810" s="878" t="s">
        <v>9084</v>
      </c>
      <c r="B2810" s="878" t="s">
        <v>9085</v>
      </c>
      <c r="C2810" s="803" t="s">
        <v>5881</v>
      </c>
      <c r="D2810" s="757"/>
      <c r="E2810" s="771">
        <v>934.73587199999986</v>
      </c>
      <c r="F2810" s="771">
        <v>830.16229631999988</v>
      </c>
      <c r="G2810" s="771">
        <v>745.45185792</v>
      </c>
      <c r="H2810" s="771">
        <v>699.708221184</v>
      </c>
    </row>
    <row r="2811" ht="0" hidden="1" outlineLevel="1">
      <c r="A2811" s="878" t="s">
        <v>9086</v>
      </c>
      <c r="B2811" s="876"/>
      <c r="C2811" s="803" t="s">
        <v>5881</v>
      </c>
      <c r="D2811" s="757"/>
      <c r="E2811" s="771">
        <v>0</v>
      </c>
      <c r="F2811" s="771">
        <v>0</v>
      </c>
      <c r="G2811" s="771">
        <v>0</v>
      </c>
      <c r="H2811" s="771">
        <v>0</v>
      </c>
    </row>
    <row r="2812" ht="0" hidden="1" outlineLevel="1">
      <c r="A2812" s="803" t="s">
        <v>9087</v>
      </c>
      <c r="B2812" s="878" t="s">
        <v>9088</v>
      </c>
      <c r="C2812" s="803" t="s">
        <v>5881</v>
      </c>
      <c r="D2812" s="757"/>
      <c r="E2812" s="771">
        <v>1392.670272</v>
      </c>
      <c r="F2812" s="771">
        <v>1236.8652853199999</v>
      </c>
      <c r="G2812" s="771">
        <v>1110.65454192</v>
      </c>
      <c r="H2812" s="771">
        <v>1042.500740484</v>
      </c>
    </row>
    <row r="2813" ht="0" hidden="1" outlineLevel="1">
      <c r="A2813" s="878" t="s">
        <v>9089</v>
      </c>
      <c r="B2813" s="876"/>
      <c r="C2813" s="803" t="s">
        <v>5881</v>
      </c>
      <c r="D2813" s="757"/>
      <c r="E2813" s="771">
        <v>0</v>
      </c>
      <c r="F2813" s="771">
        <v>0</v>
      </c>
      <c r="G2813" s="771">
        <v>0</v>
      </c>
      <c r="H2813" s="771">
        <v>0</v>
      </c>
    </row>
    <row r="2814" ht="0" hidden="1" outlineLevel="1">
      <c r="A2814" s="803" t="s">
        <v>9090</v>
      </c>
      <c r="B2814" s="878" t="s">
        <v>9091</v>
      </c>
      <c r="C2814" s="803" t="s">
        <v>5881</v>
      </c>
      <c r="D2814" s="757"/>
      <c r="E2814" s="771">
        <v>1732.8501119999999</v>
      </c>
      <c r="F2814" s="771">
        <v>1538.98750572</v>
      </c>
      <c r="G2814" s="771">
        <v>1381.9479643199998</v>
      </c>
      <c r="H2814" s="771">
        <v>1297.146611964</v>
      </c>
    </row>
    <row r="2815" ht="0" hidden="1" outlineLevel="1">
      <c r="A2815" s="803" t="s">
        <v>9092</v>
      </c>
      <c r="B2815" s="878" t="s">
        <v>9093</v>
      </c>
      <c r="C2815" s="803" t="s">
        <v>5881</v>
      </c>
      <c r="D2815" s="757"/>
      <c r="E2815" s="771">
        <v>1732.8501119999999</v>
      </c>
      <c r="F2815" s="771">
        <v>1538.98750572</v>
      </c>
      <c r="G2815" s="771">
        <v>1381.9479643199998</v>
      </c>
      <c r="H2815" s="771">
        <v>1297.146611964</v>
      </c>
    </row>
    <row r="2816" ht="0" hidden="1" outlineLevel="1">
      <c r="A2816" s="878" t="s">
        <v>9094</v>
      </c>
      <c r="B2816" s="876"/>
      <c r="C2816" s="803" t="s">
        <v>5881</v>
      </c>
      <c r="D2816" s="757"/>
      <c r="E2816" s="771">
        <v>0</v>
      </c>
      <c r="F2816" s="771">
        <v>0</v>
      </c>
      <c r="G2816" s="771">
        <v>0</v>
      </c>
      <c r="H2816" s="771">
        <v>0</v>
      </c>
    </row>
    <row r="2817" ht="0" hidden="1" outlineLevel="1">
      <c r="A2817" s="803" t="s">
        <v>9095</v>
      </c>
      <c r="B2817" s="878" t="s">
        <v>9096</v>
      </c>
      <c r="C2817" s="803" t="s">
        <v>5881</v>
      </c>
      <c r="D2817" s="757"/>
      <c r="E2817" s="771">
        <v>1385.493792</v>
      </c>
      <c r="F2817" s="771">
        <v>1188.06092664</v>
      </c>
      <c r="G2817" s="771">
        <v>1066.83021984</v>
      </c>
      <c r="H2817" s="771">
        <v>1001.3656381679999</v>
      </c>
    </row>
    <row r="2818" ht="0" hidden="1" outlineLevel="1">
      <c r="A2818" s="803" t="s">
        <v>9097</v>
      </c>
      <c r="B2818" s="878" t="s">
        <v>9096</v>
      </c>
      <c r="C2818" s="803" t="s">
        <v>5881</v>
      </c>
      <c r="D2818" s="757"/>
      <c r="E2818" s="771">
        <v>1575.8440320000002</v>
      </c>
      <c r="F2818" s="771">
        <v>1399.5464809199998</v>
      </c>
      <c r="G2818" s="771">
        <v>1256.73561552</v>
      </c>
      <c r="H2818" s="771">
        <v>1179.617748204</v>
      </c>
    </row>
    <row r="2819" ht="0" hidden="1" outlineLevel="1">
      <c r="A2819" s="882" t="s">
        <v>9098</v>
      </c>
      <c r="B2819" s="879" t="s">
        <v>9099</v>
      </c>
      <c r="C2819" s="803" t="s">
        <v>5881</v>
      </c>
      <c r="D2819" s="757"/>
      <c r="E2819" s="771">
        <v>1264.4486399999998</v>
      </c>
      <c r="F2819" s="771">
        <v>1122.9884484</v>
      </c>
      <c r="G2819" s="771">
        <v>1008.3977903999997</v>
      </c>
      <c r="H2819" s="771">
        <v>946.51883507999992</v>
      </c>
    </row>
    <row r="2820" ht="0" hidden="1" outlineLevel="1">
      <c r="A2820" s="803" t="s">
        <v>9100</v>
      </c>
      <c r="B2820" s="878"/>
      <c r="C2820" s="803" t="s">
        <v>5881</v>
      </c>
      <c r="D2820" s="757"/>
      <c r="E2820" s="771">
        <v>0</v>
      </c>
      <c r="F2820" s="771">
        <v>0</v>
      </c>
      <c r="G2820" s="771">
        <v>0</v>
      </c>
      <c r="H2820" s="771">
        <v>0</v>
      </c>
    </row>
    <row r="2821" ht="0" hidden="1" outlineLevel="1">
      <c r="A2821" s="803" t="s">
        <v>9101</v>
      </c>
      <c r="B2821" s="878" t="s">
        <v>9102</v>
      </c>
      <c r="C2821" s="803" t="s">
        <v>5881</v>
      </c>
      <c r="D2821" s="757"/>
      <c r="E2821" s="771">
        <v>1484.2571520000001</v>
      </c>
      <c r="F2821" s="771">
        <v>1318.2058831200002</v>
      </c>
      <c r="G2821" s="771">
        <v>1183.69507872</v>
      </c>
      <c r="H2821" s="771">
        <v>1111.059244344</v>
      </c>
    </row>
    <row r="2822" ht="0" hidden="1" outlineLevel="1">
      <c r="A2822" s="803" t="s">
        <v>9103</v>
      </c>
      <c r="B2822" s="878" t="s">
        <v>9104</v>
      </c>
      <c r="C2822" s="803" t="s">
        <v>5881</v>
      </c>
      <c r="D2822" s="757"/>
      <c r="E2822" s="771">
        <v>1484.2571520000001</v>
      </c>
      <c r="F2822" s="771">
        <v>1318.2058831200002</v>
      </c>
      <c r="G2822" s="771">
        <v>1183.69507872</v>
      </c>
      <c r="H2822" s="771">
        <v>1111.059244344</v>
      </c>
    </row>
    <row r="2823" ht="0" hidden="1" outlineLevel="1">
      <c r="A2823" s="882" t="s">
        <v>9105</v>
      </c>
      <c r="B2823" s="879"/>
      <c r="C2823" s="803" t="s">
        <v>5881</v>
      </c>
      <c r="D2823" s="757"/>
      <c r="E2823" s="771">
        <v>0</v>
      </c>
      <c r="F2823" s="771">
        <v>0</v>
      </c>
      <c r="G2823" s="771">
        <v>0</v>
      </c>
      <c r="H2823" s="771">
        <v>0</v>
      </c>
    </row>
    <row r="2824" ht="0" hidden="1" outlineLevel="1">
      <c r="A2824" s="799" t="s">
        <v>9106</v>
      </c>
      <c r="B2824" s="883" t="s">
        <v>9107</v>
      </c>
      <c r="C2824" s="803" t="s">
        <v>5881</v>
      </c>
      <c r="D2824" s="757"/>
      <c r="E2824" s="771">
        <v>1201.1985599999998</v>
      </c>
      <c r="F2824" s="771">
        <v>1030.0277651999998</v>
      </c>
      <c r="G2824" s="771">
        <v>924.92289119999987</v>
      </c>
      <c r="H2824" s="771">
        <v>868.16625923999982</v>
      </c>
    </row>
    <row r="2825" ht="0" hidden="1" outlineLevel="1">
      <c r="A2825" s="799" t="s">
        <v>9108</v>
      </c>
      <c r="B2825" s="883" t="s">
        <v>9107</v>
      </c>
      <c r="C2825" s="803" t="s">
        <v>5881</v>
      </c>
      <c r="D2825" s="757"/>
      <c r="E2825" s="771">
        <v>1369.1193599999997</v>
      </c>
      <c r="F2825" s="771">
        <v>1215.9491315999997</v>
      </c>
      <c r="G2825" s="771">
        <v>1091.8726895999998</v>
      </c>
      <c r="H2825" s="771">
        <v>1024.8714109199998</v>
      </c>
    </row>
    <row r="2826" ht="0" hidden="1" outlineLevel="1">
      <c r="A2826" s="878" t="s">
        <v>9109</v>
      </c>
      <c r="B2826" s="876"/>
      <c r="C2826" s="803" t="s">
        <v>5881</v>
      </c>
      <c r="D2826" s="757"/>
      <c r="E2826" s="771">
        <v>0</v>
      </c>
      <c r="F2826" s="771">
        <v>0</v>
      </c>
      <c r="G2826" s="771">
        <v>0</v>
      </c>
      <c r="H2826" s="771">
        <v>0</v>
      </c>
    </row>
    <row r="2827" ht="0" hidden="1" outlineLevel="1">
      <c r="A2827" s="887" t="s">
        <v>9110</v>
      </c>
      <c r="B2827" s="878" t="s">
        <v>9111</v>
      </c>
      <c r="C2827" s="803" t="s">
        <v>5881</v>
      </c>
      <c r="D2827" s="757"/>
      <c r="E2827" s="771">
        <v>584.08895999999993</v>
      </c>
      <c r="F2827" s="771">
        <v>518.74400759999992</v>
      </c>
      <c r="G2827" s="771">
        <v>465.81094559999991</v>
      </c>
      <c r="H2827" s="771">
        <v>437.2270921199999</v>
      </c>
    </row>
    <row r="2828" ht="0" hidden="1" outlineLevel="1">
      <c r="A2828" s="799" t="s">
        <v>9112</v>
      </c>
      <c r="B2828" s="878" t="s">
        <v>9113</v>
      </c>
      <c r="C2828" s="803" t="s">
        <v>5881</v>
      </c>
      <c r="D2828" s="757"/>
      <c r="E2828" s="771">
        <v>688.75967999999978</v>
      </c>
      <c r="F2828" s="771">
        <v>611.70469079999987</v>
      </c>
      <c r="G2828" s="771">
        <v>549.2858448</v>
      </c>
      <c r="H2828" s="771">
        <v>515.57966795999994</v>
      </c>
    </row>
    <row r="2829" ht="0" hidden="1" outlineLevel="1">
      <c r="A2829" s="799" t="s">
        <v>9114</v>
      </c>
      <c r="B2829" s="878" t="s">
        <v>9113</v>
      </c>
      <c r="C2829" s="803" t="s">
        <v>5881</v>
      </c>
      <c r="D2829" s="757"/>
      <c r="E2829" s="771">
        <v>688.75967999999978</v>
      </c>
      <c r="F2829" s="771">
        <v>611.70469079999987</v>
      </c>
      <c r="G2829" s="771">
        <v>549.2858448</v>
      </c>
      <c r="H2829" s="771">
        <v>515.57966795999994</v>
      </c>
    </row>
    <row r="2830" ht="0" hidden="1" outlineLevel="1">
      <c r="A2830" s="799" t="s">
        <v>9115</v>
      </c>
      <c r="B2830" s="878" t="s">
        <v>9113</v>
      </c>
      <c r="C2830" s="803" t="s">
        <v>5881</v>
      </c>
      <c r="D2830" s="757"/>
      <c r="E2830" s="771">
        <v>688.75967999999978</v>
      </c>
      <c r="F2830" s="771">
        <v>611.70469079999987</v>
      </c>
      <c r="G2830" s="771">
        <v>549.2858448</v>
      </c>
      <c r="H2830" s="771">
        <v>515.57966795999994</v>
      </c>
    </row>
    <row r="2831" ht="0" hidden="1" outlineLevel="1">
      <c r="A2831" s="878" t="s">
        <v>9116</v>
      </c>
      <c r="B2831" s="878" t="s">
        <v>9117</v>
      </c>
      <c r="C2831" s="803" t="s">
        <v>5881</v>
      </c>
      <c r="D2831" s="757"/>
      <c r="E2831" s="771">
        <v>550.7448</v>
      </c>
      <c r="F2831" s="771">
        <v>472.26366600000006</v>
      </c>
      <c r="G2831" s="771">
        <v>424.07349600000003</v>
      </c>
      <c r="H2831" s="771">
        <v>398.0508042</v>
      </c>
    </row>
    <row r="2832" ht="0" hidden="1" outlineLevel="1">
      <c r="A2832" s="878" t="s">
        <v>9118</v>
      </c>
      <c r="B2832" s="878" t="s">
        <v>9117</v>
      </c>
      <c r="C2832" s="803" t="s">
        <v>5881</v>
      </c>
      <c r="D2832" s="757"/>
      <c r="E2832" s="771">
        <v>625.95724799999994</v>
      </c>
      <c r="F2832" s="771">
        <v>555.92828088</v>
      </c>
      <c r="G2832" s="771">
        <v>499.20090528000003</v>
      </c>
      <c r="H2832" s="771">
        <v>468.56812245599997</v>
      </c>
    </row>
    <row r="2833" ht="0" hidden="1" outlineLevel="1">
      <c r="A2833" s="878" t="s">
        <v>9119</v>
      </c>
      <c r="B2833" s="878" t="s">
        <v>9120</v>
      </c>
      <c r="C2833" s="803" t="s">
        <v>5881</v>
      </c>
      <c r="D2833" s="757"/>
      <c r="E2833" s="771">
        <v>625.95724799999994</v>
      </c>
      <c r="F2833" s="771">
        <v>555.92828088</v>
      </c>
      <c r="G2833" s="771">
        <v>499.20090528000003</v>
      </c>
      <c r="H2833" s="771">
        <v>468.56812245599997</v>
      </c>
    </row>
    <row r="2834" ht="0" hidden="1" outlineLevel="1">
      <c r="A2834" s="878" t="s">
        <v>9121</v>
      </c>
      <c r="B2834" s="878" t="s">
        <v>9120</v>
      </c>
      <c r="C2834" s="803" t="s">
        <v>5881</v>
      </c>
      <c r="D2834" s="757"/>
      <c r="E2834" s="771">
        <v>625.95724799999994</v>
      </c>
      <c r="F2834" s="771">
        <v>555.92828088</v>
      </c>
      <c r="G2834" s="771">
        <v>499.20090528000003</v>
      </c>
      <c r="H2834" s="771">
        <v>468.56812245599997</v>
      </c>
    </row>
    <row r="2835" ht="0" hidden="1" outlineLevel="1">
      <c r="A2835" s="878" t="s">
        <v>9122</v>
      </c>
      <c r="B2835" s="878" t="s">
        <v>9123</v>
      </c>
      <c r="C2835" s="803" t="s">
        <v>5881</v>
      </c>
      <c r="D2835" s="757"/>
      <c r="E2835" s="771">
        <v>597.17279999999994</v>
      </c>
      <c r="F2835" s="771">
        <v>530.36409299999991</v>
      </c>
      <c r="G2835" s="771">
        <v>476.24530799999997</v>
      </c>
      <c r="H2835" s="771">
        <v>447.02116409999991</v>
      </c>
    </row>
    <row r="2836" ht="0" hidden="1" outlineLevel="1">
      <c r="A2836" s="878" t="s">
        <v>9124</v>
      </c>
      <c r="B2836" s="878" t="s">
        <v>9125</v>
      </c>
      <c r="C2836" s="803" t="s">
        <v>5881</v>
      </c>
      <c r="D2836" s="757"/>
      <c r="E2836" s="771">
        <v>597.17279999999994</v>
      </c>
      <c r="F2836" s="771">
        <v>530.36409299999991</v>
      </c>
      <c r="G2836" s="771">
        <v>476.24530799999997</v>
      </c>
      <c r="H2836" s="771">
        <v>447.02116409999991</v>
      </c>
    </row>
    <row r="2837" ht="0" hidden="1" outlineLevel="1">
      <c r="A2837" s="878" t="s">
        <v>9126</v>
      </c>
      <c r="B2837" s="878" t="s">
        <v>9127</v>
      </c>
      <c r="C2837" s="803" t="s">
        <v>5881</v>
      </c>
      <c r="D2837" s="757"/>
      <c r="E2837" s="771">
        <v>688.75967999999978</v>
      </c>
      <c r="F2837" s="771">
        <v>611.70469079999987</v>
      </c>
      <c r="G2837" s="771">
        <v>549.2858448</v>
      </c>
      <c r="H2837" s="771">
        <v>515.57966795999994</v>
      </c>
    </row>
    <row r="2838" ht="0" hidden="1" outlineLevel="1">
      <c r="A2838" s="878" t="s">
        <v>9128</v>
      </c>
      <c r="B2838" s="878" t="s">
        <v>9127</v>
      </c>
      <c r="C2838" s="803" t="s">
        <v>5881</v>
      </c>
      <c r="D2838" s="757"/>
      <c r="E2838" s="771">
        <v>688.75967999999978</v>
      </c>
      <c r="F2838" s="771">
        <v>611.70469079999987</v>
      </c>
      <c r="G2838" s="771">
        <v>549.2858448</v>
      </c>
      <c r="H2838" s="771">
        <v>515.57966795999994</v>
      </c>
    </row>
    <row r="2839" ht="0" hidden="1" outlineLevel="1">
      <c r="A2839" s="878" t="s">
        <v>9129</v>
      </c>
      <c r="B2839" s="878" t="s">
        <v>9127</v>
      </c>
      <c r="C2839" s="803" t="s">
        <v>5881</v>
      </c>
      <c r="D2839" s="757"/>
      <c r="E2839" s="771">
        <v>688.75967999999978</v>
      </c>
      <c r="F2839" s="771">
        <v>611.70469079999987</v>
      </c>
      <c r="G2839" s="771">
        <v>549.2858448</v>
      </c>
      <c r="H2839" s="771">
        <v>515.57966795999994</v>
      </c>
    </row>
    <row r="2840" ht="0" hidden="1" outlineLevel="1">
      <c r="A2840" s="803" t="s">
        <v>9130</v>
      </c>
      <c r="B2840" s="878" t="s">
        <v>9131</v>
      </c>
      <c r="C2840" s="803" t="s">
        <v>5881</v>
      </c>
      <c r="D2840" s="757"/>
      <c r="E2840" s="771">
        <v>714.92735999999991</v>
      </c>
      <c r="F2840" s="771">
        <v>634.94486159999985</v>
      </c>
      <c r="G2840" s="771">
        <v>570.1545696</v>
      </c>
      <c r="H2840" s="771">
        <v>535.16781191999985</v>
      </c>
    </row>
    <row r="2841" ht="0" hidden="1" outlineLevel="1">
      <c r="A2841" s="803" t="s">
        <v>9132</v>
      </c>
      <c r="B2841" s="878" t="s">
        <v>9133</v>
      </c>
      <c r="C2841" s="803" t="s">
        <v>5881</v>
      </c>
      <c r="D2841" s="757"/>
      <c r="E2841" s="771">
        <v>714.92735999999991</v>
      </c>
      <c r="F2841" s="771">
        <v>634.94486159999985</v>
      </c>
      <c r="G2841" s="771">
        <v>570.1545696</v>
      </c>
      <c r="H2841" s="771">
        <v>535.16781191999985</v>
      </c>
    </row>
    <row r="2842" ht="0" hidden="1" outlineLevel="1">
      <c r="A2842" s="878" t="s">
        <v>9134</v>
      </c>
      <c r="B2842" s="876"/>
      <c r="C2842" s="803" t="s">
        <v>5881</v>
      </c>
      <c r="D2842" s="757"/>
      <c r="E2842" s="771">
        <v>0</v>
      </c>
      <c r="F2842" s="771">
        <v>0</v>
      </c>
      <c r="G2842" s="771">
        <v>0</v>
      </c>
      <c r="H2842" s="771">
        <v>0</v>
      </c>
    </row>
    <row r="2843" ht="0" hidden="1" outlineLevel="1">
      <c r="A2843" s="878" t="s">
        <v>9135</v>
      </c>
      <c r="B2843" s="878" t="s">
        <v>9136</v>
      </c>
      <c r="C2843" s="803" t="s">
        <v>5881</v>
      </c>
      <c r="D2843" s="757"/>
      <c r="E2843" s="771">
        <v>1089.1251839999998</v>
      </c>
      <c r="F2843" s="771">
        <v>967.27930403999972</v>
      </c>
      <c r="G2843" s="771">
        <v>868.5773342399998</v>
      </c>
      <c r="H2843" s="771">
        <v>815.2782705479998</v>
      </c>
    </row>
    <row r="2844" ht="0" hidden="1" outlineLevel="1">
      <c r="A2844" s="878" t="s">
        <v>9137</v>
      </c>
      <c r="B2844" s="878" t="s">
        <v>9138</v>
      </c>
      <c r="C2844" s="803" t="s">
        <v>5881</v>
      </c>
      <c r="D2844" s="757"/>
      <c r="E2844" s="771">
        <v>1089.1251839999998</v>
      </c>
      <c r="F2844" s="771">
        <v>967.27930403999972</v>
      </c>
      <c r="G2844" s="771">
        <v>868.5773342399998</v>
      </c>
      <c r="H2844" s="771">
        <v>815.2782705479998</v>
      </c>
    </row>
    <row r="2845" ht="0" hidden="1" outlineLevel="1">
      <c r="A2845" s="878" t="s">
        <v>9139</v>
      </c>
      <c r="B2845" s="876"/>
      <c r="C2845" s="803" t="s">
        <v>5881</v>
      </c>
      <c r="D2845" s="757"/>
      <c r="E2845" s="771">
        <v>0</v>
      </c>
      <c r="F2845" s="771">
        <v>0</v>
      </c>
      <c r="G2845" s="771">
        <v>0</v>
      </c>
      <c r="H2845" s="771">
        <v>0</v>
      </c>
    </row>
    <row r="2846" ht="0" hidden="1" outlineLevel="1">
      <c r="A2846" s="799" t="s">
        <v>9140</v>
      </c>
      <c r="B2846" s="883" t="s">
        <v>9141</v>
      </c>
      <c r="C2846" s="803" t="s">
        <v>5881</v>
      </c>
      <c r="D2846" s="757"/>
      <c r="E2846" s="771">
        <v>1151.927616</v>
      </c>
      <c r="F2846" s="771">
        <v>1023.0557139599999</v>
      </c>
      <c r="G2846" s="771">
        <v>918.66227376</v>
      </c>
      <c r="H2846" s="771">
        <v>862.289816052</v>
      </c>
    </row>
    <row r="2847" ht="0" hidden="1" outlineLevel="1">
      <c r="A2847" s="803" t="s">
        <v>9142</v>
      </c>
      <c r="B2847" s="878" t="s">
        <v>9143</v>
      </c>
      <c r="C2847" s="803" t="s">
        <v>5881</v>
      </c>
      <c r="D2847" s="757"/>
      <c r="E2847" s="771">
        <v>1214.7300480000001</v>
      </c>
      <c r="F2847" s="771">
        <v>1078.83212388</v>
      </c>
      <c r="G2847" s="771">
        <v>968.7472132800001</v>
      </c>
      <c r="H2847" s="771">
        <v>909.30136155600007</v>
      </c>
    </row>
    <row r="2848" ht="0" hidden="1" outlineLevel="1">
      <c r="A2848" s="878" t="s">
        <v>9144</v>
      </c>
      <c r="B2848" s="876"/>
      <c r="C2848" s="803" t="s">
        <v>5881</v>
      </c>
      <c r="D2848" s="757"/>
      <c r="E2848" s="771">
        <v>0</v>
      </c>
      <c r="F2848" s="771">
        <v>0</v>
      </c>
      <c r="G2848" s="771">
        <v>0</v>
      </c>
      <c r="H2848" s="771">
        <v>0</v>
      </c>
    </row>
    <row r="2849" ht="0" hidden="1" outlineLevel="1">
      <c r="A2849" s="878" t="s">
        <v>9145</v>
      </c>
      <c r="B2849" s="878" t="s">
        <v>9146</v>
      </c>
      <c r="C2849" s="803" t="s">
        <v>5881</v>
      </c>
      <c r="D2849" s="757"/>
      <c r="E2849" s="771">
        <v>2886.8447999999994</v>
      </c>
      <c r="F2849" s="771">
        <v>2563.8790379999996</v>
      </c>
      <c r="G2849" s="771">
        <v>2302.258728</v>
      </c>
      <c r="H2849" s="771">
        <v>2160.9837605999996</v>
      </c>
    </row>
    <row r="2850" ht="0" hidden="1" outlineLevel="1">
      <c r="A2850" s="878" t="s">
        <v>9147</v>
      </c>
      <c r="B2850" s="878" t="s">
        <v>9146</v>
      </c>
      <c r="C2850" s="803" t="s">
        <v>5881</v>
      </c>
      <c r="D2850" s="757"/>
      <c r="E2850" s="771">
        <v>5765.2895999999992</v>
      </c>
      <c r="F2850" s="771">
        <v>5120.2978259999991</v>
      </c>
      <c r="G2850" s="771">
        <v>4597.818456</v>
      </c>
      <c r="H2850" s="771">
        <v>4315.6795962</v>
      </c>
    </row>
    <row r="2851" ht="0" hidden="1" outlineLevel="1">
      <c r="A2851" s="878" t="s">
        <v>9148</v>
      </c>
      <c r="B2851" s="878" t="s">
        <v>9146</v>
      </c>
      <c r="C2851" s="803" t="s">
        <v>5881</v>
      </c>
      <c r="D2851" s="757"/>
      <c r="E2851" s="771">
        <v>2886.8447999999994</v>
      </c>
      <c r="F2851" s="771">
        <v>2563.8790379999996</v>
      </c>
      <c r="G2851" s="771">
        <v>2302.258728</v>
      </c>
      <c r="H2851" s="771">
        <v>2160.9837605999996</v>
      </c>
    </row>
    <row r="2852" ht="0" hidden="1" outlineLevel="1">
      <c r="A2852" s="882" t="s">
        <v>9149</v>
      </c>
      <c r="B2852" s="879"/>
      <c r="C2852" s="803" t="s">
        <v>5881</v>
      </c>
      <c r="D2852" s="757"/>
      <c r="E2852" s="771">
        <v>0</v>
      </c>
      <c r="F2852" s="771">
        <v>0</v>
      </c>
      <c r="G2852" s="771">
        <v>0</v>
      </c>
      <c r="H2852" s="771">
        <v>0</v>
      </c>
    </row>
    <row r="2853" ht="0" hidden="1" outlineLevel="1">
      <c r="A2853" s="803" t="s">
        <v>9150</v>
      </c>
      <c r="B2853" s="879" t="s">
        <v>9151</v>
      </c>
      <c r="C2853" s="803" t="s">
        <v>5881</v>
      </c>
      <c r="D2853" s="757"/>
      <c r="E2853" s="771">
        <v>1837.5208319999997</v>
      </c>
      <c r="F2853" s="771">
        <v>1631.94818892</v>
      </c>
      <c r="G2853" s="771">
        <v>1465.4228635200002</v>
      </c>
      <c r="H2853" s="771">
        <v>1375.4991878039998</v>
      </c>
    </row>
    <row r="2854" ht="0" hidden="1" outlineLevel="1">
      <c r="A2854" s="882" t="s">
        <v>9152</v>
      </c>
      <c r="B2854" s="879"/>
      <c r="C2854" s="803" t="s">
        <v>5881</v>
      </c>
      <c r="D2854" s="757"/>
      <c r="E2854" s="771">
        <v>0</v>
      </c>
      <c r="F2854" s="771">
        <v>0</v>
      </c>
      <c r="G2854" s="771">
        <v>0</v>
      </c>
      <c r="H2854" s="771">
        <v>0</v>
      </c>
    </row>
    <row r="2855" ht="0" hidden="1" outlineLevel="1">
      <c r="A2855" s="803" t="s">
        <v>9153</v>
      </c>
      <c r="B2855" s="878" t="s">
        <v>9154</v>
      </c>
      <c r="C2855" s="803" t="s">
        <v>5881</v>
      </c>
      <c r="D2855" s="757"/>
      <c r="E2855" s="771">
        <v>516.0529919999999</v>
      </c>
      <c r="F2855" s="771">
        <v>458.31956351999992</v>
      </c>
      <c r="G2855" s="771">
        <v>411.55226111999997</v>
      </c>
      <c r="H2855" s="771">
        <v>386.29791782399997</v>
      </c>
    </row>
    <row r="2856" ht="0" hidden="1" outlineLevel="1">
      <c r="A2856" s="803" t="s">
        <v>9155</v>
      </c>
      <c r="B2856" s="878" t="s">
        <v>9156</v>
      </c>
      <c r="C2856" s="803" t="s">
        <v>5881</v>
      </c>
      <c r="D2856" s="757"/>
      <c r="E2856" s="771">
        <v>455.88696000000004</v>
      </c>
      <c r="F2856" s="771">
        <v>390.9230682</v>
      </c>
      <c r="G2856" s="771">
        <v>351.0329592</v>
      </c>
      <c r="H2856" s="771">
        <v>329.49230034</v>
      </c>
    </row>
    <row r="2857" ht="0" hidden="1" outlineLevel="1">
      <c r="A2857" s="882" t="s">
        <v>9157</v>
      </c>
      <c r="B2857" s="879"/>
      <c r="C2857" s="803" t="s">
        <v>5881</v>
      </c>
      <c r="D2857" s="757"/>
      <c r="E2857" s="771">
        <v>0</v>
      </c>
      <c r="F2857" s="771">
        <v>0</v>
      </c>
      <c r="G2857" s="771">
        <v>0</v>
      </c>
      <c r="H2857" s="771">
        <v>0</v>
      </c>
    </row>
    <row r="2858" ht="0" hidden="1" outlineLevel="1">
      <c r="A2858" s="803" t="s">
        <v>9158</v>
      </c>
      <c r="B2858" s="878" t="s">
        <v>9159</v>
      </c>
      <c r="C2858" s="803" t="s">
        <v>5881</v>
      </c>
      <c r="D2858" s="757"/>
      <c r="E2858" s="771">
        <v>1076.0413439999998</v>
      </c>
      <c r="F2858" s="771">
        <v>955.65921863999972</v>
      </c>
      <c r="G2858" s="771">
        <v>858.14297183999986</v>
      </c>
      <c r="H2858" s="771">
        <v>805.48419856799978</v>
      </c>
    </row>
    <row r="2859" ht="0" hidden="1" outlineLevel="1">
      <c r="A2859" s="803" t="s">
        <v>9160</v>
      </c>
      <c r="B2859" s="878" t="s">
        <v>9161</v>
      </c>
      <c r="C2859" s="803" t="s">
        <v>5881</v>
      </c>
      <c r="D2859" s="757"/>
      <c r="E2859" s="771">
        <v>1076.0413439999998</v>
      </c>
      <c r="F2859" s="771">
        <v>955.65921863999972</v>
      </c>
      <c r="G2859" s="771">
        <v>858.14297183999986</v>
      </c>
      <c r="H2859" s="771">
        <v>805.48419856799978</v>
      </c>
    </row>
    <row r="2860" ht="0" hidden="1" outlineLevel="1">
      <c r="A2860" s="803" t="s">
        <v>9162</v>
      </c>
      <c r="B2860" s="878" t="s">
        <v>9163</v>
      </c>
      <c r="C2860" s="803" t="s">
        <v>5881</v>
      </c>
      <c r="D2860" s="757"/>
      <c r="E2860" s="771">
        <v>625.95724799999994</v>
      </c>
      <c r="F2860" s="771">
        <v>555.92828088</v>
      </c>
      <c r="G2860" s="771">
        <v>499.20090528000003</v>
      </c>
      <c r="H2860" s="771">
        <v>468.56812245599997</v>
      </c>
    </row>
    <row r="2861" ht="0" hidden="1" outlineLevel="1">
      <c r="A2861" s="875" t="s">
        <v>9164</v>
      </c>
      <c r="B2861" s="876"/>
      <c r="C2861" s="803" t="s">
        <v>5881</v>
      </c>
      <c r="D2861" s="757"/>
      <c r="E2861" s="771">
        <v>0</v>
      </c>
      <c r="F2861" s="771">
        <v>0</v>
      </c>
      <c r="G2861" s="771">
        <v>0</v>
      </c>
      <c r="H2861" s="771">
        <v>0</v>
      </c>
    </row>
    <row r="2862" ht="0" hidden="1" outlineLevel="1">
      <c r="A2862" s="878" t="s">
        <v>9165</v>
      </c>
      <c r="B2862" s="876"/>
      <c r="C2862" s="803" t="s">
        <v>5881</v>
      </c>
      <c r="D2862" s="757"/>
      <c r="E2862" s="771">
        <v>0</v>
      </c>
      <c r="F2862" s="771">
        <v>0</v>
      </c>
      <c r="G2862" s="771">
        <v>0</v>
      </c>
      <c r="H2862" s="771">
        <v>0</v>
      </c>
    </row>
    <row r="2863" ht="0" hidden="1" outlineLevel="1">
      <c r="A2863" s="803" t="s">
        <v>9166</v>
      </c>
      <c r="B2863" s="878" t="s">
        <v>9167</v>
      </c>
      <c r="C2863" s="803" t="s">
        <v>5881</v>
      </c>
      <c r="D2863" s="757"/>
      <c r="E2863" s="771">
        <v>1390.9142399999998</v>
      </c>
      <c r="F2863" s="771">
        <v>1192.7089607999999</v>
      </c>
      <c r="G2863" s="771">
        <v>1071.0039648</v>
      </c>
      <c r="H2863" s="771">
        <v>1005.2832669599999</v>
      </c>
    </row>
    <row r="2864" ht="0" hidden="1" outlineLevel="1">
      <c r="A2864" s="878" t="s">
        <v>9168</v>
      </c>
      <c r="B2864" s="876"/>
      <c r="C2864" s="803" t="s">
        <v>5881</v>
      </c>
      <c r="D2864" s="757"/>
      <c r="E2864" s="771">
        <v>0</v>
      </c>
      <c r="F2864" s="771">
        <v>0</v>
      </c>
      <c r="G2864" s="771">
        <v>0</v>
      </c>
      <c r="H2864" s="771">
        <v>0</v>
      </c>
    </row>
    <row r="2865" ht="0" hidden="1" outlineLevel="1">
      <c r="A2865" s="803" t="s">
        <v>9169</v>
      </c>
      <c r="B2865" s="878" t="s">
        <v>9170</v>
      </c>
      <c r="C2865" s="803" t="s">
        <v>5881</v>
      </c>
      <c r="D2865" s="757"/>
      <c r="E2865" s="771">
        <v>1382.7835679999998</v>
      </c>
      <c r="F2865" s="771">
        <v>1185.73690956</v>
      </c>
      <c r="G2865" s="771">
        <v>1064.74334736</v>
      </c>
      <c r="H2865" s="771">
        <v>999.406823772</v>
      </c>
    </row>
    <row r="2866" ht="0" hidden="1" outlineLevel="1">
      <c r="A2866" s="803" t="s">
        <v>9171</v>
      </c>
      <c r="B2866" s="878" t="s">
        <v>9172</v>
      </c>
      <c r="C2866" s="803" t="s">
        <v>5881</v>
      </c>
      <c r="D2866" s="757"/>
      <c r="E2866" s="771">
        <v>1382.7835679999998</v>
      </c>
      <c r="F2866" s="771">
        <v>1185.73690956</v>
      </c>
      <c r="G2866" s="771">
        <v>1064.74334736</v>
      </c>
      <c r="H2866" s="771">
        <v>999.406823772</v>
      </c>
    </row>
    <row r="2867" ht="0" hidden="1" outlineLevel="1">
      <c r="A2867" s="803" t="s">
        <v>9173</v>
      </c>
      <c r="B2867" s="878" t="s">
        <v>9174</v>
      </c>
      <c r="C2867" s="803" t="s">
        <v>5881</v>
      </c>
      <c r="D2867" s="757"/>
      <c r="E2867" s="771">
        <v>1382.7835679999998</v>
      </c>
      <c r="F2867" s="771">
        <v>1185.73690956</v>
      </c>
      <c r="G2867" s="771">
        <v>1064.74334736</v>
      </c>
      <c r="H2867" s="771">
        <v>999.406823772</v>
      </c>
    </row>
    <row r="2868" ht="0" hidden="1" outlineLevel="1">
      <c r="A2868" s="875" t="s">
        <v>6939</v>
      </c>
      <c r="B2868" s="876"/>
      <c r="C2868" s="803" t="s">
        <v>5881</v>
      </c>
      <c r="D2868" s="757"/>
      <c r="E2868" s="771">
        <v>0</v>
      </c>
      <c r="F2868" s="771">
        <v>0</v>
      </c>
      <c r="G2868" s="771">
        <v>0</v>
      </c>
      <c r="H2868" s="771">
        <v>0</v>
      </c>
    </row>
    <row r="2869" ht="0" hidden="1" outlineLevel="1">
      <c r="A2869" s="878" t="s">
        <v>9175</v>
      </c>
      <c r="B2869" s="876"/>
      <c r="C2869" s="803" t="s">
        <v>5881</v>
      </c>
      <c r="D2869" s="757"/>
      <c r="E2869" s="771">
        <v>0</v>
      </c>
      <c r="F2869" s="771">
        <v>0</v>
      </c>
      <c r="G2869" s="771">
        <v>0</v>
      </c>
      <c r="H2869" s="771">
        <v>0</v>
      </c>
    </row>
    <row r="2870" ht="0" hidden="1" outlineLevel="1">
      <c r="A2870" s="882" t="s">
        <v>9176</v>
      </c>
      <c r="B2870" s="879"/>
      <c r="C2870" s="803" t="s">
        <v>5881</v>
      </c>
      <c r="D2870" s="757"/>
      <c r="E2870" s="771">
        <v>0</v>
      </c>
      <c r="F2870" s="771">
        <v>0</v>
      </c>
      <c r="G2870" s="771">
        <v>0</v>
      </c>
      <c r="H2870" s="771">
        <v>0</v>
      </c>
    </row>
    <row r="2871" ht="0" hidden="1" outlineLevel="1">
      <c r="A2871" s="803" t="s">
        <v>9177</v>
      </c>
      <c r="B2871" s="878" t="s">
        <v>9178</v>
      </c>
      <c r="C2871" s="803" t="s">
        <v>5881</v>
      </c>
      <c r="D2871" s="757"/>
      <c r="E2871" s="771">
        <v>144.47193599999997</v>
      </c>
      <c r="F2871" s="771">
        <v>128.30913815999998</v>
      </c>
      <c r="G2871" s="771">
        <v>115.21636895999998</v>
      </c>
      <c r="H2871" s="771">
        <v>108.14627359199999</v>
      </c>
    </row>
    <row r="2872" ht="0" hidden="1" outlineLevel="1">
      <c r="A2872" s="882" t="s">
        <v>6962</v>
      </c>
      <c r="B2872" s="879"/>
      <c r="C2872" s="803" t="s">
        <v>5881</v>
      </c>
      <c r="D2872" s="757"/>
      <c r="E2872" s="771">
        <v>0</v>
      </c>
      <c r="F2872" s="771">
        <v>0</v>
      </c>
      <c r="G2872" s="771">
        <v>0</v>
      </c>
      <c r="H2872" s="771">
        <v>0</v>
      </c>
    </row>
    <row r="2873" ht="0" hidden="1" outlineLevel="1">
      <c r="A2873" s="803" t="s">
        <v>9179</v>
      </c>
      <c r="B2873" s="878" t="s">
        <v>9180</v>
      </c>
      <c r="C2873" s="803" t="s">
        <v>5881</v>
      </c>
      <c r="D2873" s="757"/>
      <c r="E2873" s="771">
        <v>306.82464</v>
      </c>
      <c r="F2873" s="771">
        <v>263.10212879999995</v>
      </c>
      <c r="G2873" s="771">
        <v>236.2549728</v>
      </c>
      <c r="H2873" s="771">
        <v>221.75750855999996</v>
      </c>
    </row>
    <row r="2874" ht="0" hidden="1" outlineLevel="1">
      <c r="A2874" s="803" t="s">
        <v>9181</v>
      </c>
      <c r="B2874" s="878" t="s">
        <v>9182</v>
      </c>
      <c r="C2874" s="803" t="s">
        <v>5881</v>
      </c>
      <c r="D2874" s="757"/>
      <c r="E2874" s="771">
        <v>306.82464</v>
      </c>
      <c r="F2874" s="771">
        <v>263.10212879999995</v>
      </c>
      <c r="G2874" s="771">
        <v>236.2549728</v>
      </c>
      <c r="H2874" s="771">
        <v>221.75750855999996</v>
      </c>
    </row>
    <row r="2875" ht="0" hidden="1" outlineLevel="1">
      <c r="A2875" s="878" t="s">
        <v>9183</v>
      </c>
      <c r="B2875" s="876"/>
      <c r="C2875" s="803" t="s">
        <v>5881</v>
      </c>
      <c r="D2875" s="757"/>
      <c r="E2875" s="771">
        <v>0</v>
      </c>
      <c r="F2875" s="771">
        <v>0</v>
      </c>
      <c r="G2875" s="771">
        <v>0</v>
      </c>
      <c r="H2875" s="771">
        <v>0</v>
      </c>
    </row>
    <row r="2876" ht="0" hidden="1" outlineLevel="1">
      <c r="A2876" s="882" t="s">
        <v>9184</v>
      </c>
      <c r="B2876" s="879"/>
      <c r="C2876" s="803" t="s">
        <v>5881</v>
      </c>
      <c r="D2876" s="757"/>
      <c r="E2876" s="771">
        <v>0</v>
      </c>
      <c r="F2876" s="771">
        <v>0</v>
      </c>
      <c r="G2876" s="771">
        <v>0</v>
      </c>
      <c r="H2876" s="771">
        <v>0</v>
      </c>
    </row>
    <row r="2877" ht="0" hidden="1" outlineLevel="1">
      <c r="A2877" s="803" t="s">
        <v>9185</v>
      </c>
      <c r="B2877" s="878" t="s">
        <v>9186</v>
      </c>
      <c r="C2877" s="803" t="s">
        <v>5881</v>
      </c>
      <c r="D2877" s="757"/>
      <c r="E2877" s="771">
        <v>1544.442816</v>
      </c>
      <c r="F2877" s="771">
        <v>1371.6582759599999</v>
      </c>
      <c r="G2877" s="771">
        <v>1231.6931457599999</v>
      </c>
      <c r="H2877" s="771">
        <v>1156.1119754519998</v>
      </c>
    </row>
    <row r="2878" ht="0" hidden="1" outlineLevel="1">
      <c r="A2878" s="803" t="s">
        <v>9187</v>
      </c>
      <c r="B2878" s="878" t="s">
        <v>9188</v>
      </c>
      <c r="C2878" s="803" t="s">
        <v>5881</v>
      </c>
      <c r="D2878" s="757"/>
      <c r="E2878" s="771">
        <v>1544.442816</v>
      </c>
      <c r="F2878" s="771">
        <v>1371.6582759599999</v>
      </c>
      <c r="G2878" s="771">
        <v>1231.6931457599999</v>
      </c>
      <c r="H2878" s="771">
        <v>1156.1119754519998</v>
      </c>
    </row>
    <row r="2879" ht="0" hidden="1" outlineLevel="1">
      <c r="A2879" s="875" t="s">
        <v>9189</v>
      </c>
      <c r="B2879" s="876"/>
      <c r="C2879" s="803" t="s">
        <v>5881</v>
      </c>
      <c r="D2879" s="757"/>
      <c r="E2879" s="771">
        <v>0</v>
      </c>
      <c r="F2879" s="771">
        <v>0</v>
      </c>
      <c r="G2879" s="771">
        <v>0</v>
      </c>
      <c r="H2879" s="771">
        <v>0</v>
      </c>
    </row>
    <row r="2880" ht="0" hidden="1" outlineLevel="1">
      <c r="A2880" s="878" t="s">
        <v>9190</v>
      </c>
      <c r="B2880" s="876"/>
      <c r="C2880" s="803" t="s">
        <v>5881</v>
      </c>
      <c r="D2880" s="757"/>
      <c r="E2880" s="771">
        <v>0</v>
      </c>
      <c r="F2880" s="771">
        <v>0</v>
      </c>
      <c r="G2880" s="771">
        <v>0</v>
      </c>
      <c r="H2880" s="771">
        <v>0</v>
      </c>
    </row>
    <row r="2881" ht="0" hidden="1" outlineLevel="1">
      <c r="A2881" s="878" t="s">
        <v>9191</v>
      </c>
      <c r="B2881" s="876"/>
      <c r="C2881" s="803" t="s">
        <v>5881</v>
      </c>
      <c r="D2881" s="757"/>
      <c r="E2881" s="771">
        <v>0</v>
      </c>
      <c r="F2881" s="771">
        <v>0</v>
      </c>
      <c r="G2881" s="771">
        <v>0</v>
      </c>
      <c r="H2881" s="771">
        <v>0</v>
      </c>
    </row>
    <row r="2882" ht="0" hidden="1" outlineLevel="1">
      <c r="A2882" s="803" t="s">
        <v>9192</v>
      </c>
      <c r="B2882" s="878" t="s">
        <v>9193</v>
      </c>
      <c r="C2882" s="803" t="s">
        <v>5881</v>
      </c>
      <c r="D2882" s="757"/>
      <c r="E2882" s="771">
        <v>5429.1479999999992</v>
      </c>
      <c r="F2882" s="771">
        <v>4655.4944099999993</v>
      </c>
      <c r="G2882" s="771">
        <v>4180.44396</v>
      </c>
      <c r="H2882" s="771">
        <v>3923.9167169999996</v>
      </c>
    </row>
    <row r="2883" ht="0" hidden="1" outlineLevel="1">
      <c r="A2883" s="875" t="s">
        <v>9194</v>
      </c>
      <c r="B2883" s="876"/>
      <c r="C2883" s="803" t="s">
        <v>5881</v>
      </c>
      <c r="D2883" s="757"/>
      <c r="E2883" s="771">
        <v>0</v>
      </c>
      <c r="F2883" s="771">
        <v>0</v>
      </c>
      <c r="G2883" s="771">
        <v>0</v>
      </c>
      <c r="H2883" s="771">
        <v>0</v>
      </c>
    </row>
    <row r="2884" ht="0" hidden="1" outlineLevel="1">
      <c r="A2884" s="878" t="s">
        <v>9195</v>
      </c>
      <c r="B2884" s="876"/>
      <c r="C2884" s="803" t="s">
        <v>5881</v>
      </c>
      <c r="D2884" s="757"/>
      <c r="E2884" s="771">
        <v>0</v>
      </c>
      <c r="F2884" s="771">
        <v>0</v>
      </c>
      <c r="G2884" s="771">
        <v>0</v>
      </c>
      <c r="H2884" s="771">
        <v>0</v>
      </c>
    </row>
    <row r="2885" ht="0" hidden="1" outlineLevel="1">
      <c r="A2885" s="801" t="s">
        <v>9196</v>
      </c>
      <c r="B2885" s="878" t="s">
        <v>9197</v>
      </c>
      <c r="C2885" s="803" t="s">
        <v>5881</v>
      </c>
      <c r="D2885" s="757"/>
      <c r="E2885" s="771">
        <v>209.89113599999996</v>
      </c>
      <c r="F2885" s="771">
        <v>186.40956516</v>
      </c>
      <c r="G2885" s="771">
        <v>167.38818095999997</v>
      </c>
      <c r="H2885" s="771">
        <v>157.116633492</v>
      </c>
    </row>
    <row r="2886" ht="0" hidden="1" outlineLevel="1">
      <c r="A2886" s="801" t="s">
        <v>9198</v>
      </c>
      <c r="B2886" s="878" t="s">
        <v>9199</v>
      </c>
      <c r="C2886" s="803" t="s">
        <v>5881</v>
      </c>
      <c r="D2886" s="757"/>
      <c r="E2886" s="771">
        <v>35.802239999999991</v>
      </c>
      <c r="F2886" s="771">
        <v>30.700420799999989</v>
      </c>
      <c r="G2886" s="771">
        <v>27.567724799999993</v>
      </c>
      <c r="H2886" s="771">
        <v>25.876068959999994</v>
      </c>
    </row>
    <row r="2887" ht="0" hidden="1" outlineLevel="1">
      <c r="A2887" s="878" t="s">
        <v>9200</v>
      </c>
      <c r="B2887" s="876"/>
      <c r="C2887" s="803" t="s">
        <v>5881</v>
      </c>
      <c r="D2887" s="757"/>
      <c r="E2887" s="771">
        <v>0</v>
      </c>
      <c r="F2887" s="771">
        <v>0</v>
      </c>
      <c r="G2887" s="771">
        <v>0</v>
      </c>
      <c r="H2887" s="771">
        <v>0</v>
      </c>
    </row>
    <row r="2888" ht="0" hidden="1" outlineLevel="1">
      <c r="A2888" s="801" t="s">
        <v>9201</v>
      </c>
      <c r="B2888" s="878" t="s">
        <v>9202</v>
      </c>
      <c r="C2888" s="803" t="s">
        <v>5881</v>
      </c>
      <c r="D2888" s="757"/>
      <c r="E2888" s="771">
        <v>228.20851199999993</v>
      </c>
      <c r="F2888" s="771">
        <v>202.67768471999995</v>
      </c>
      <c r="G2888" s="771">
        <v>181.99628831999993</v>
      </c>
      <c r="H2888" s="771">
        <v>170.82833426399995</v>
      </c>
    </row>
    <row r="2889" ht="0" hidden="1" outlineLevel="1">
      <c r="A2889" s="801" t="s">
        <v>9203</v>
      </c>
      <c r="B2889" s="878" t="s">
        <v>9204</v>
      </c>
      <c r="C2889" s="803" t="s">
        <v>5881</v>
      </c>
      <c r="D2889" s="757"/>
      <c r="E2889" s="771">
        <v>35.802239999999991</v>
      </c>
      <c r="F2889" s="771">
        <v>30.700420799999989</v>
      </c>
      <c r="G2889" s="771">
        <v>27.567724799999993</v>
      </c>
      <c r="H2889" s="771">
        <v>25.876068959999994</v>
      </c>
    </row>
    <row r="2890" ht="0" hidden="1" outlineLevel="1">
      <c r="A2890" s="878" t="s">
        <v>9205</v>
      </c>
      <c r="B2890" s="876"/>
      <c r="C2890" s="803" t="s">
        <v>5881</v>
      </c>
      <c r="D2890" s="757"/>
      <c r="E2890" s="771">
        <v>0</v>
      </c>
      <c r="F2890" s="771">
        <v>0</v>
      </c>
      <c r="G2890" s="771">
        <v>0</v>
      </c>
      <c r="H2890" s="771">
        <v>0</v>
      </c>
    </row>
    <row r="2891" ht="0" hidden="1" outlineLevel="1">
      <c r="A2891" s="801" t="s">
        <v>9206</v>
      </c>
      <c r="B2891" s="878" t="s">
        <v>9207</v>
      </c>
      <c r="C2891" s="803" t="s">
        <v>5881</v>
      </c>
      <c r="D2891" s="757"/>
      <c r="E2891" s="771">
        <v>212.50790400000003</v>
      </c>
      <c r="F2891" s="771">
        <v>188.73358224</v>
      </c>
      <c r="G2891" s="771">
        <v>169.47505344000004</v>
      </c>
      <c r="H2891" s="771">
        <v>159.075447888</v>
      </c>
    </row>
    <row r="2892" ht="0" hidden="1" outlineLevel="1">
      <c r="A2892" s="878" t="s">
        <v>9208</v>
      </c>
      <c r="B2892" s="876"/>
      <c r="C2892" s="803" t="s">
        <v>5881</v>
      </c>
      <c r="D2892" s="757"/>
      <c r="E2892" s="771">
        <v>0</v>
      </c>
      <c r="F2892" s="771">
        <v>0</v>
      </c>
      <c r="G2892" s="771">
        <v>0</v>
      </c>
      <c r="H2892" s="771">
        <v>0</v>
      </c>
    </row>
    <row r="2893" ht="0" hidden="1" outlineLevel="1">
      <c r="A2893" s="878" t="s">
        <v>9209</v>
      </c>
      <c r="B2893" s="876" t="s">
        <v>9210</v>
      </c>
      <c r="C2893" s="803" t="s">
        <v>5881</v>
      </c>
      <c r="D2893" s="757"/>
      <c r="E2893" s="771">
        <v>212.50790400000003</v>
      </c>
      <c r="F2893" s="771">
        <v>188.73358224</v>
      </c>
      <c r="G2893" s="771">
        <v>169.47505344000004</v>
      </c>
      <c r="H2893" s="771">
        <v>159.075447888</v>
      </c>
    </row>
    <row r="2894" ht="0" hidden="1" outlineLevel="1">
      <c r="A2894" s="878" t="s">
        <v>9211</v>
      </c>
      <c r="B2894" s="876"/>
      <c r="C2894" s="803" t="s">
        <v>5881</v>
      </c>
      <c r="D2894" s="757"/>
      <c r="E2894" s="771">
        <v>0</v>
      </c>
      <c r="F2894" s="771">
        <v>0</v>
      </c>
      <c r="G2894" s="771">
        <v>0</v>
      </c>
      <c r="H2894" s="771">
        <v>0</v>
      </c>
    </row>
    <row r="2895" ht="0" hidden="1" outlineLevel="1">
      <c r="A2895" s="803" t="s">
        <v>9212</v>
      </c>
      <c r="B2895" s="878" t="s">
        <v>9213</v>
      </c>
      <c r="C2895" s="803" t="s">
        <v>5881</v>
      </c>
      <c r="D2895" s="757"/>
      <c r="E2895" s="771">
        <v>267.46003199999996</v>
      </c>
      <c r="F2895" s="771">
        <v>237.53794092</v>
      </c>
      <c r="G2895" s="771">
        <v>213.29937551999998</v>
      </c>
      <c r="H2895" s="771">
        <v>200.21055020400002</v>
      </c>
    </row>
    <row r="2896" ht="0" hidden="1" outlineLevel="1">
      <c r="A2896" s="803" t="s">
        <v>9214</v>
      </c>
      <c r="B2896" s="878" t="s">
        <v>9213</v>
      </c>
      <c r="C2896" s="803" t="s">
        <v>5881</v>
      </c>
      <c r="D2896" s="757"/>
      <c r="E2896" s="771">
        <v>267.46003199999996</v>
      </c>
      <c r="F2896" s="771">
        <v>237.53794092</v>
      </c>
      <c r="G2896" s="771">
        <v>213.29937551999998</v>
      </c>
      <c r="H2896" s="771">
        <v>200.21055020400002</v>
      </c>
    </row>
    <row r="2897" ht="0" hidden="1" outlineLevel="1">
      <c r="A2897" s="803" t="s">
        <v>9215</v>
      </c>
      <c r="B2897" s="878"/>
      <c r="C2897" s="803" t="s">
        <v>5881</v>
      </c>
      <c r="D2897" s="757"/>
      <c r="E2897" s="771">
        <v>0</v>
      </c>
      <c r="F2897" s="771">
        <v>0</v>
      </c>
      <c r="G2897" s="771">
        <v>0</v>
      </c>
      <c r="H2897" s="771">
        <v>0</v>
      </c>
    </row>
    <row r="2898" ht="0" hidden="1" outlineLevel="1">
      <c r="A2898" s="803" t="s">
        <v>9216</v>
      </c>
      <c r="B2898" s="878" t="s">
        <v>9217</v>
      </c>
      <c r="C2898" s="803" t="s">
        <v>5881</v>
      </c>
      <c r="D2898" s="757"/>
      <c r="E2898" s="771">
        <v>296.24447999999995</v>
      </c>
      <c r="F2898" s="771">
        <v>263.10212879999995</v>
      </c>
      <c r="G2898" s="771">
        <v>236.2549728</v>
      </c>
      <c r="H2898" s="771">
        <v>221.75750855999996</v>
      </c>
    </row>
    <row r="2899" ht="0" hidden="1" outlineLevel="1">
      <c r="A2899" s="875" t="s">
        <v>9218</v>
      </c>
      <c r="B2899" s="876"/>
      <c r="C2899" s="803" t="s">
        <v>5881</v>
      </c>
      <c r="D2899" s="757"/>
      <c r="E2899" s="771">
        <v>0</v>
      </c>
      <c r="F2899" s="771">
        <v>0</v>
      </c>
      <c r="G2899" s="771">
        <v>0</v>
      </c>
      <c r="H2899" s="771">
        <v>0</v>
      </c>
    </row>
    <row r="2900" ht="0" hidden="1" outlineLevel="1">
      <c r="A2900" s="878" t="s">
        <v>9219</v>
      </c>
      <c r="B2900" s="876"/>
      <c r="C2900" s="803" t="s">
        <v>5881</v>
      </c>
      <c r="D2900" s="757"/>
      <c r="E2900" s="771">
        <v>0</v>
      </c>
      <c r="F2900" s="771">
        <v>0</v>
      </c>
      <c r="G2900" s="771">
        <v>0</v>
      </c>
      <c r="H2900" s="771">
        <v>0</v>
      </c>
    </row>
    <row r="2901" ht="0" hidden="1" outlineLevel="1">
      <c r="A2901" s="803" t="s">
        <v>9220</v>
      </c>
      <c r="B2901" s="878" t="s">
        <v>9213</v>
      </c>
      <c r="C2901" s="803" t="s">
        <v>5881</v>
      </c>
      <c r="D2901" s="757"/>
      <c r="E2901" s="771">
        <v>283.16064</v>
      </c>
      <c r="F2901" s="771">
        <v>251.48204340000004</v>
      </c>
      <c r="G2901" s="771">
        <v>225.82061040000002</v>
      </c>
      <c r="H2901" s="771">
        <v>211.96343658000004</v>
      </c>
    </row>
    <row r="2902" ht="0" hidden="1" outlineLevel="1">
      <c r="A2902" s="803" t="s">
        <v>9221</v>
      </c>
      <c r="B2902" s="878" t="s">
        <v>9213</v>
      </c>
      <c r="C2902" s="803" t="s">
        <v>5881</v>
      </c>
      <c r="D2902" s="757"/>
      <c r="E2902" s="771">
        <v>283.16064</v>
      </c>
      <c r="F2902" s="771">
        <v>251.48204340000004</v>
      </c>
      <c r="G2902" s="771">
        <v>225.82061040000002</v>
      </c>
      <c r="H2902" s="771">
        <v>211.96343658000004</v>
      </c>
    </row>
    <row r="2903" ht="0" hidden="1" outlineLevel="1">
      <c r="A2903" s="875" t="s">
        <v>9222</v>
      </c>
      <c r="B2903" s="876"/>
      <c r="C2903" s="803" t="s">
        <v>5881</v>
      </c>
      <c r="D2903" s="757"/>
      <c r="E2903" s="771">
        <v>0</v>
      </c>
      <c r="F2903" s="771">
        <v>0</v>
      </c>
      <c r="G2903" s="771">
        <v>0</v>
      </c>
      <c r="H2903" s="771">
        <v>0</v>
      </c>
    </row>
    <row r="2904" ht="0" hidden="1" outlineLevel="1">
      <c r="A2904" s="878" t="s">
        <v>9223</v>
      </c>
      <c r="B2904" s="876"/>
      <c r="C2904" s="803" t="s">
        <v>5881</v>
      </c>
      <c r="D2904" s="757"/>
      <c r="E2904" s="771">
        <v>0</v>
      </c>
      <c r="F2904" s="771">
        <v>0</v>
      </c>
      <c r="G2904" s="771">
        <v>0</v>
      </c>
      <c r="H2904" s="771">
        <v>0</v>
      </c>
    </row>
    <row r="2905" ht="0" hidden="1" outlineLevel="1">
      <c r="A2905" s="803" t="s">
        <v>9224</v>
      </c>
      <c r="B2905" s="878" t="s">
        <v>9225</v>
      </c>
      <c r="C2905" s="803" t="s">
        <v>5881</v>
      </c>
      <c r="D2905" s="757"/>
      <c r="E2905" s="771">
        <v>1492.1074559999997</v>
      </c>
      <c r="F2905" s="771">
        <v>1325.1779343599997</v>
      </c>
      <c r="G2905" s="771">
        <v>1189.95569616</v>
      </c>
      <c r="H2905" s="771">
        <v>1116.9356875319998</v>
      </c>
    </row>
    <row r="2906" ht="0" hidden="1" outlineLevel="1">
      <c r="A2906" s="803" t="s">
        <v>9226</v>
      </c>
      <c r="B2906" s="878" t="s">
        <v>9225</v>
      </c>
      <c r="C2906" s="803" t="s">
        <v>5881</v>
      </c>
      <c r="D2906" s="757"/>
      <c r="E2906" s="771">
        <v>1492.1074559999997</v>
      </c>
      <c r="F2906" s="771">
        <v>1325.1779343599997</v>
      </c>
      <c r="G2906" s="771">
        <v>1189.95569616</v>
      </c>
      <c r="H2906" s="771">
        <v>1116.9356875319998</v>
      </c>
    </row>
    <row r="2907" ht="0" hidden="1" outlineLevel="1">
      <c r="A2907" s="799" t="s">
        <v>9227</v>
      </c>
      <c r="B2907" s="883" t="s">
        <v>7832</v>
      </c>
      <c r="C2907" s="803" t="s">
        <v>5881</v>
      </c>
      <c r="D2907" s="757"/>
      <c r="E2907" s="771">
        <v>1505.1912959999997</v>
      </c>
      <c r="F2907" s="771">
        <v>1336.7980197599998</v>
      </c>
      <c r="G2907" s="771">
        <v>1200.39005856</v>
      </c>
      <c r="H2907" s="771">
        <v>1126.7297595119999</v>
      </c>
    </row>
    <row r="2908" ht="0" hidden="1" outlineLevel="1">
      <c r="A2908" s="803" t="s">
        <v>9228</v>
      </c>
      <c r="B2908" s="878"/>
      <c r="C2908" s="803" t="s">
        <v>5881</v>
      </c>
      <c r="D2908" s="757"/>
      <c r="E2908" s="771">
        <v>0</v>
      </c>
      <c r="F2908" s="771">
        <v>0</v>
      </c>
      <c r="G2908" s="771">
        <v>0</v>
      </c>
      <c r="H2908" s="771">
        <v>0</v>
      </c>
    </row>
    <row r="2909" ht="0" hidden="1" outlineLevel="1">
      <c r="A2909" s="803" t="s">
        <v>9229</v>
      </c>
      <c r="B2909" s="878" t="s">
        <v>7725</v>
      </c>
      <c r="C2909" s="803" t="s">
        <v>5881</v>
      </c>
      <c r="D2909" s="757"/>
      <c r="E2909" s="771">
        <v>1055.1072</v>
      </c>
      <c r="F2909" s="771">
        <v>937.067082</v>
      </c>
      <c r="G2909" s="771">
        <v>841.447992</v>
      </c>
      <c r="H2909" s="771">
        <v>789.81368340000006</v>
      </c>
    </row>
    <row r="2910" ht="0" hidden="1" outlineLevel="1">
      <c r="A2910" s="803" t="s">
        <v>9230</v>
      </c>
      <c r="B2910" s="878" t="s">
        <v>7729</v>
      </c>
      <c r="C2910" s="803" t="s">
        <v>5881</v>
      </c>
      <c r="D2910" s="757"/>
      <c r="E2910" s="771">
        <v>1055.1072</v>
      </c>
      <c r="F2910" s="771">
        <v>937.067082</v>
      </c>
      <c r="G2910" s="771">
        <v>841.447992</v>
      </c>
      <c r="H2910" s="771">
        <v>789.81368340000006</v>
      </c>
    </row>
    <row r="2911" ht="0" hidden="1" outlineLevel="1">
      <c r="A2911" s="803" t="s">
        <v>9231</v>
      </c>
      <c r="B2911" s="878" t="s">
        <v>7729</v>
      </c>
      <c r="C2911" s="803" t="s">
        <v>5881</v>
      </c>
      <c r="D2911" s="757"/>
      <c r="E2911" s="771">
        <v>1055.1072</v>
      </c>
      <c r="F2911" s="771">
        <v>937.067082</v>
      </c>
      <c r="G2911" s="771">
        <v>841.447992</v>
      </c>
      <c r="H2911" s="771">
        <v>789.81368340000006</v>
      </c>
    </row>
    <row r="2912" ht="0" hidden="1" outlineLevel="1">
      <c r="A2912" s="803" t="s">
        <v>9232</v>
      </c>
      <c r="B2912" s="878" t="s">
        <v>7729</v>
      </c>
      <c r="C2912" s="803" t="s">
        <v>5881</v>
      </c>
      <c r="D2912" s="757"/>
      <c r="E2912" s="771">
        <v>1055.1072</v>
      </c>
      <c r="F2912" s="771">
        <v>937.067082</v>
      </c>
      <c r="G2912" s="771">
        <v>841.447992</v>
      </c>
      <c r="H2912" s="771">
        <v>789.81368340000006</v>
      </c>
    </row>
    <row r="2913" ht="0" hidden="1" outlineLevel="1">
      <c r="A2913" s="803" t="s">
        <v>9233</v>
      </c>
      <c r="B2913" s="878" t="s">
        <v>7733</v>
      </c>
      <c r="C2913" s="803" t="s">
        <v>5881</v>
      </c>
      <c r="D2913" s="757"/>
      <c r="E2913" s="771">
        <v>1055.1072</v>
      </c>
      <c r="F2913" s="771">
        <v>937.067082</v>
      </c>
      <c r="G2913" s="771">
        <v>841.447992</v>
      </c>
      <c r="H2913" s="771">
        <v>789.81368340000006</v>
      </c>
    </row>
    <row r="2914" ht="0" hidden="1" outlineLevel="1">
      <c r="A2914" s="803" t="s">
        <v>9234</v>
      </c>
      <c r="B2914" s="878" t="s">
        <v>7733</v>
      </c>
      <c r="C2914" s="803" t="s">
        <v>5881</v>
      </c>
      <c r="D2914" s="757"/>
      <c r="E2914" s="771">
        <v>1055.1072</v>
      </c>
      <c r="F2914" s="771">
        <v>937.067082</v>
      </c>
      <c r="G2914" s="771">
        <v>841.447992</v>
      </c>
      <c r="H2914" s="771">
        <v>789.81368340000006</v>
      </c>
    </row>
    <row r="2915" ht="0" hidden="1" outlineLevel="1">
      <c r="A2915" s="803" t="s">
        <v>9235</v>
      </c>
      <c r="B2915" s="878" t="s">
        <v>7733</v>
      </c>
      <c r="C2915" s="803" t="s">
        <v>5881</v>
      </c>
      <c r="D2915" s="757"/>
      <c r="E2915" s="771">
        <v>1055.1072</v>
      </c>
      <c r="F2915" s="771">
        <v>937.067082</v>
      </c>
      <c r="G2915" s="771">
        <v>841.447992</v>
      </c>
      <c r="H2915" s="771">
        <v>789.81368340000006</v>
      </c>
    </row>
    <row r="2916" ht="0" hidden="1" outlineLevel="1">
      <c r="A2916" s="803" t="s">
        <v>6907</v>
      </c>
      <c r="B2916" s="878"/>
      <c r="C2916" s="803" t="s">
        <v>5881</v>
      </c>
      <c r="D2916" s="757"/>
      <c r="E2916" s="771">
        <v>0</v>
      </c>
      <c r="F2916" s="771">
        <v>0</v>
      </c>
      <c r="G2916" s="771">
        <v>0</v>
      </c>
      <c r="H2916" s="771">
        <v>0</v>
      </c>
    </row>
    <row r="2917" ht="0" hidden="1" outlineLevel="1">
      <c r="A2917" s="803" t="s">
        <v>9236</v>
      </c>
      <c r="B2917" s="878" t="s">
        <v>9237</v>
      </c>
      <c r="C2917" s="803" t="s">
        <v>5881</v>
      </c>
      <c r="D2917" s="757"/>
      <c r="E2917" s="771">
        <v>688.75967999999978</v>
      </c>
      <c r="F2917" s="771">
        <v>611.70469079999987</v>
      </c>
      <c r="G2917" s="771">
        <v>549.2858448</v>
      </c>
      <c r="H2917" s="771">
        <v>515.57966795999994</v>
      </c>
    </row>
    <row r="2918" ht="0" hidden="1" outlineLevel="1">
      <c r="A2918" s="803" t="s">
        <v>9238</v>
      </c>
      <c r="B2918" s="878" t="s">
        <v>9239</v>
      </c>
      <c r="C2918" s="803" t="s">
        <v>5881</v>
      </c>
      <c r="D2918" s="757"/>
      <c r="E2918" s="771">
        <v>688.75967999999978</v>
      </c>
      <c r="F2918" s="771">
        <v>611.70469079999987</v>
      </c>
      <c r="G2918" s="771">
        <v>549.2858448</v>
      </c>
      <c r="H2918" s="771">
        <v>515.57966795999994</v>
      </c>
    </row>
    <row r="2919" ht="0" hidden="1" outlineLevel="1">
      <c r="A2919" s="803" t="s">
        <v>9240</v>
      </c>
      <c r="B2919" s="878" t="s">
        <v>6926</v>
      </c>
      <c r="C2919" s="803" t="s">
        <v>5881</v>
      </c>
      <c r="D2919" s="757"/>
      <c r="E2919" s="771">
        <v>688.75967999999978</v>
      </c>
      <c r="F2919" s="771">
        <v>611.70469079999987</v>
      </c>
      <c r="G2919" s="771">
        <v>549.2858448</v>
      </c>
      <c r="H2919" s="771">
        <v>515.57966795999994</v>
      </c>
    </row>
    <row r="2920" ht="0" hidden="1" outlineLevel="1">
      <c r="A2920" s="803" t="s">
        <v>9241</v>
      </c>
      <c r="B2920" s="878"/>
      <c r="C2920" s="803" t="s">
        <v>5881</v>
      </c>
      <c r="D2920" s="757"/>
      <c r="E2920" s="771">
        <v>0</v>
      </c>
      <c r="F2920" s="771">
        <v>0</v>
      </c>
      <c r="G2920" s="771">
        <v>0</v>
      </c>
      <c r="H2920" s="771">
        <v>0</v>
      </c>
    </row>
    <row r="2921" ht="0" hidden="1" outlineLevel="1">
      <c r="A2921" s="803" t="s">
        <v>9242</v>
      </c>
      <c r="B2921" s="878" t="s">
        <v>9243</v>
      </c>
      <c r="C2921" s="803" t="s">
        <v>5881</v>
      </c>
      <c r="D2921" s="757"/>
      <c r="E2921" s="771">
        <v>1185.9455999999998</v>
      </c>
      <c r="F2921" s="771">
        <v>1053.2679359999997</v>
      </c>
      <c r="G2921" s="771">
        <v>945.79161599999986</v>
      </c>
      <c r="H2921" s="771">
        <v>887.75440319999984</v>
      </c>
    </row>
    <row r="2922" ht="0" hidden="1" outlineLevel="1">
      <c r="A2922" s="803" t="s">
        <v>9244</v>
      </c>
      <c r="B2922" s="878" t="s">
        <v>9245</v>
      </c>
      <c r="C2922" s="803" t="s">
        <v>5881</v>
      </c>
      <c r="D2922" s="757"/>
      <c r="E2922" s="771">
        <v>1185.9455999999998</v>
      </c>
      <c r="F2922" s="771">
        <v>1053.2679359999997</v>
      </c>
      <c r="G2922" s="771">
        <v>945.79161599999986</v>
      </c>
      <c r="H2922" s="771">
        <v>887.75440319999984</v>
      </c>
    </row>
    <row r="2923" ht="0" hidden="1" outlineLevel="1">
      <c r="A2923" s="886" t="s">
        <v>9246</v>
      </c>
      <c r="B2923" s="876"/>
      <c r="C2923" s="803" t="s">
        <v>5881</v>
      </c>
      <c r="D2923" s="757"/>
      <c r="E2923" s="771">
        <v>0</v>
      </c>
      <c r="F2923" s="771">
        <v>0</v>
      </c>
      <c r="G2923" s="771">
        <v>0</v>
      </c>
      <c r="H2923" s="771">
        <v>0</v>
      </c>
    </row>
    <row r="2924" ht="0" hidden="1" outlineLevel="1">
      <c r="A2924" s="885" t="s">
        <v>9247</v>
      </c>
      <c r="B2924" s="876"/>
      <c r="C2924" s="803" t="s">
        <v>5881</v>
      </c>
      <c r="D2924" s="757"/>
      <c r="E2924" s="771">
        <v>0</v>
      </c>
      <c r="F2924" s="771">
        <v>0</v>
      </c>
      <c r="G2924" s="771">
        <v>0</v>
      </c>
      <c r="H2924" s="771">
        <v>0</v>
      </c>
    </row>
    <row r="2925" ht="0" hidden="1" outlineLevel="1">
      <c r="A2925" s="801" t="s">
        <v>9248</v>
      </c>
      <c r="B2925" s="878" t="s">
        <v>9249</v>
      </c>
      <c r="C2925" s="803" t="s">
        <v>5881</v>
      </c>
      <c r="D2925" s="757"/>
      <c r="E2925" s="771">
        <v>139.23839999999998</v>
      </c>
      <c r="F2925" s="771">
        <v>123.66110400000001</v>
      </c>
      <c r="G2925" s="771">
        <v>111.042624</v>
      </c>
      <c r="H2925" s="771">
        <v>104.2286448</v>
      </c>
    </row>
    <row r="2926" ht="0" hidden="1" outlineLevel="1">
      <c r="A2926" s="885" t="s">
        <v>9250</v>
      </c>
      <c r="B2926" s="876"/>
      <c r="C2926" s="803"/>
      <c r="D2926" s="757"/>
      <c r="E2926" s="771">
        <v>0</v>
      </c>
      <c r="F2926" s="771">
        <v>0</v>
      </c>
      <c r="G2926" s="771">
        <v>0</v>
      </c>
      <c r="H2926" s="771">
        <v>0</v>
      </c>
    </row>
    <row r="2927" ht="0" hidden="1" outlineLevel="1">
      <c r="A2927" s="885" t="s">
        <v>9251</v>
      </c>
      <c r="B2927" s="885" t="s">
        <v>9252</v>
      </c>
      <c r="C2927" s="803" t="s">
        <v>5881</v>
      </c>
      <c r="D2927" s="899" t="s">
        <v>9253</v>
      </c>
      <c r="E2927" s="771">
        <v>136.62163199999998</v>
      </c>
      <c r="F2927" s="771">
        <v>121.33708691999999</v>
      </c>
      <c r="G2927" s="771">
        <v>108.95575151999999</v>
      </c>
      <c r="H2927" s="771">
        <v>102.26983040399999</v>
      </c>
    </row>
    <row r="2928" ht="0" hidden="1" outlineLevel="1">
      <c r="A2928" s="878" t="s">
        <v>9254</v>
      </c>
      <c r="B2928" s="876"/>
      <c r="C2928" s="803"/>
      <c r="D2928" s="757"/>
      <c r="E2928" s="771">
        <v>0</v>
      </c>
      <c r="F2928" s="771">
        <v>0</v>
      </c>
      <c r="G2928" s="771">
        <v>0</v>
      </c>
      <c r="H2928" s="771">
        <v>0</v>
      </c>
    </row>
    <row r="2929" ht="0" hidden="1" outlineLevel="1">
      <c r="A2929" s="803" t="s">
        <v>9255</v>
      </c>
      <c r="B2929" s="878" t="s">
        <v>9256</v>
      </c>
      <c r="C2929" s="803" t="s">
        <v>5881</v>
      </c>
      <c r="D2929" s="899" t="s">
        <v>9257</v>
      </c>
      <c r="E2929" s="771">
        <v>90.006719999999987</v>
      </c>
      <c r="F2929" s="771">
        <v>77.180762399999992</v>
      </c>
      <c r="G2929" s="771">
        <v>69.305174399999984</v>
      </c>
      <c r="H2929" s="771">
        <v>65.052356879999991</v>
      </c>
    </row>
    <row r="2930" ht="0" hidden="1" outlineLevel="1">
      <c r="A2930" s="878" t="s">
        <v>9258</v>
      </c>
      <c r="B2930" s="876"/>
      <c r="C2930" s="803"/>
      <c r="D2930" s="757"/>
      <c r="E2930" s="771">
        <v>0</v>
      </c>
      <c r="F2930" s="771">
        <v>0</v>
      </c>
      <c r="G2930" s="771">
        <v>0</v>
      </c>
      <c r="H2930" s="771">
        <v>0</v>
      </c>
    </row>
    <row r="2931" ht="0" hidden="1" outlineLevel="1">
      <c r="A2931" s="803" t="s">
        <v>9259</v>
      </c>
      <c r="B2931" s="878" t="s">
        <v>9260</v>
      </c>
      <c r="C2931" s="803" t="s">
        <v>5881</v>
      </c>
      <c r="D2931" s="899" t="s">
        <v>9261</v>
      </c>
      <c r="E2931" s="771">
        <v>103.55783999999999</v>
      </c>
      <c r="F2931" s="771">
        <v>88.800847799999985</v>
      </c>
      <c r="G2931" s="771">
        <v>79.7395368</v>
      </c>
      <c r="H2931" s="771">
        <v>74.846428859999989</v>
      </c>
    </row>
    <row r="2932" ht="0" hidden="1" outlineLevel="1">
      <c r="A2932" s="875" t="s">
        <v>9262</v>
      </c>
      <c r="B2932" s="876"/>
      <c r="C2932" s="803"/>
      <c r="D2932" s="757"/>
      <c r="E2932" s="771">
        <v>0</v>
      </c>
      <c r="F2932" s="771">
        <v>0</v>
      </c>
      <c r="G2932" s="771">
        <v>0</v>
      </c>
      <c r="H2932" s="771">
        <v>0</v>
      </c>
    </row>
    <row r="2933" ht="0" hidden="1" outlineLevel="1">
      <c r="A2933" s="878" t="s">
        <v>9263</v>
      </c>
      <c r="B2933" s="878"/>
      <c r="C2933" s="803" t="s">
        <v>5881</v>
      </c>
      <c r="D2933" s="1733" t="s">
        <v>9264</v>
      </c>
      <c r="E2933" s="771">
        <v>0</v>
      </c>
      <c r="F2933" s="771">
        <v>0</v>
      </c>
      <c r="G2933" s="771">
        <v>0</v>
      </c>
      <c r="H2933" s="771">
        <v>0</v>
      </c>
    </row>
    <row r="2934" ht="0" hidden="1" outlineLevel="1">
      <c r="A2934" s="803" t="s">
        <v>9265</v>
      </c>
      <c r="B2934" s="878" t="s">
        <v>9266</v>
      </c>
      <c r="C2934" s="803" t="s">
        <v>5881</v>
      </c>
      <c r="D2934" s="1733"/>
      <c r="E2934" s="771">
        <v>117.10895999999997</v>
      </c>
      <c r="F2934" s="771">
        <v>100.42093319999997</v>
      </c>
      <c r="G2934" s="771">
        <v>90.17389919999998</v>
      </c>
      <c r="H2934" s="771">
        <v>84.640500839999973</v>
      </c>
    </row>
    <row r="2935" ht="0" hidden="1" outlineLevel="1">
      <c r="A2935" s="878" t="s">
        <v>9267</v>
      </c>
      <c r="B2935" s="878"/>
      <c r="C2935" s="803"/>
      <c r="D2935" s="757"/>
      <c r="E2935" s="771">
        <v>0</v>
      </c>
      <c r="F2935" s="771">
        <v>0</v>
      </c>
      <c r="G2935" s="771">
        <v>0</v>
      </c>
      <c r="H2935" s="771">
        <v>0</v>
      </c>
    </row>
    <row r="2936" ht="0" hidden="1" outlineLevel="1">
      <c r="A2936" s="803" t="s">
        <v>9268</v>
      </c>
      <c r="B2936" s="878" t="s">
        <v>9269</v>
      </c>
      <c r="C2936" s="803" t="s">
        <v>5881</v>
      </c>
      <c r="D2936" s="1733" t="s">
        <v>9270</v>
      </c>
      <c r="E2936" s="771">
        <v>686.256</v>
      </c>
      <c r="F2936" s="771">
        <v>588.46452</v>
      </c>
      <c r="G2936" s="771">
        <v>528.41712</v>
      </c>
      <c r="H2936" s="771">
        <v>495.99152399999997</v>
      </c>
    </row>
    <row r="2937" ht="0" hidden="1" outlineLevel="1">
      <c r="A2937" s="803" t="s">
        <v>9271</v>
      </c>
      <c r="B2937" s="878" t="s">
        <v>9272</v>
      </c>
      <c r="C2937" s="803" t="s">
        <v>5881</v>
      </c>
      <c r="D2937" s="1733"/>
      <c r="E2937" s="771">
        <v>686.256</v>
      </c>
      <c r="F2937" s="771">
        <v>588.46452</v>
      </c>
      <c r="G2937" s="771">
        <v>528.41712</v>
      </c>
      <c r="H2937" s="771">
        <v>495.99152399999997</v>
      </c>
    </row>
    <row r="2938" ht="0" hidden="1" outlineLevel="1">
      <c r="A2938" s="803" t="s">
        <v>9273</v>
      </c>
      <c r="B2938" s="878" t="s">
        <v>9274</v>
      </c>
      <c r="C2938" s="803" t="s">
        <v>5881</v>
      </c>
      <c r="D2938" s="1733"/>
      <c r="E2938" s="771">
        <v>686.256</v>
      </c>
      <c r="F2938" s="771">
        <v>588.46452</v>
      </c>
      <c r="G2938" s="771">
        <v>528.41712</v>
      </c>
      <c r="H2938" s="771">
        <v>495.99152399999997</v>
      </c>
    </row>
    <row r="2939" ht="0" hidden="1" outlineLevel="1">
      <c r="A2939" s="803" t="s">
        <v>9275</v>
      </c>
      <c r="B2939" s="878" t="s">
        <v>9276</v>
      </c>
      <c r="C2939" s="803" t="s">
        <v>5881</v>
      </c>
      <c r="D2939" s="1733"/>
      <c r="E2939" s="771">
        <v>686.256</v>
      </c>
      <c r="F2939" s="771">
        <v>588.46452</v>
      </c>
      <c r="G2939" s="771">
        <v>528.41712</v>
      </c>
      <c r="H2939" s="771">
        <v>495.99152399999997</v>
      </c>
    </row>
    <row r="2940" ht="0" hidden="1" outlineLevel="1">
      <c r="A2940" s="803" t="s">
        <v>9277</v>
      </c>
      <c r="B2940" s="878" t="s">
        <v>9278</v>
      </c>
      <c r="C2940" s="803" t="s">
        <v>5881</v>
      </c>
      <c r="D2940" s="1733"/>
      <c r="E2940" s="771">
        <v>740.46047999999985</v>
      </c>
      <c r="F2940" s="771">
        <v>634.94486159999985</v>
      </c>
      <c r="G2940" s="771">
        <v>570.1545696</v>
      </c>
      <c r="H2940" s="771">
        <v>535.16781191999985</v>
      </c>
    </row>
    <row r="2941" ht="0" hidden="1" outlineLevel="1">
      <c r="A2941" s="878" t="s">
        <v>9279</v>
      </c>
      <c r="B2941" s="878"/>
      <c r="C2941" s="803"/>
      <c r="D2941" s="757"/>
      <c r="E2941" s="771">
        <v>0</v>
      </c>
      <c r="F2941" s="771">
        <v>0</v>
      </c>
      <c r="G2941" s="771">
        <v>0</v>
      </c>
      <c r="H2941" s="771">
        <v>0</v>
      </c>
    </row>
    <row r="2942" ht="0" hidden="1" outlineLevel="1">
      <c r="A2942" s="885" t="s">
        <v>9280</v>
      </c>
      <c r="B2942" s="878" t="s">
        <v>9281</v>
      </c>
      <c r="C2942" s="803" t="s">
        <v>5881</v>
      </c>
      <c r="D2942" s="1760" t="s">
        <v>9282</v>
      </c>
      <c r="E2942" s="771">
        <v>134.00486399999997</v>
      </c>
      <c r="F2942" s="771">
        <v>119.01306983999997</v>
      </c>
      <c r="G2942" s="771">
        <v>106.86887903999998</v>
      </c>
      <c r="H2942" s="771">
        <v>100.31101600799998</v>
      </c>
    </row>
    <row r="2943" ht="0" hidden="1" outlineLevel="1">
      <c r="A2943" s="885" t="s">
        <v>9283</v>
      </c>
      <c r="B2943" s="878" t="s">
        <v>9284</v>
      </c>
      <c r="C2943" s="803" t="s">
        <v>5881</v>
      </c>
      <c r="D2943" s="1761"/>
      <c r="E2943" s="771">
        <v>134.00486399999997</v>
      </c>
      <c r="F2943" s="771">
        <v>119.01306983999997</v>
      </c>
      <c r="G2943" s="771">
        <v>106.86887903999998</v>
      </c>
      <c r="H2943" s="771">
        <v>100.31101600799998</v>
      </c>
    </row>
    <row r="2944" ht="0" hidden="1" outlineLevel="1">
      <c r="A2944" s="885" t="s">
        <v>9285</v>
      </c>
      <c r="B2944" s="878" t="s">
        <v>9286</v>
      </c>
      <c r="C2944" s="803" t="s">
        <v>5881</v>
      </c>
      <c r="D2944" s="1761"/>
      <c r="E2944" s="771">
        <v>134.00486399999997</v>
      </c>
      <c r="F2944" s="771">
        <v>119.01306983999997</v>
      </c>
      <c r="G2944" s="771">
        <v>106.86887903999998</v>
      </c>
      <c r="H2944" s="771">
        <v>100.31101600799998</v>
      </c>
    </row>
    <row r="2945" ht="0" hidden="1" outlineLevel="1">
      <c r="A2945" s="885" t="s">
        <v>9287</v>
      </c>
      <c r="B2945" s="878" t="s">
        <v>9288</v>
      </c>
      <c r="C2945" s="803" t="s">
        <v>5881</v>
      </c>
      <c r="D2945" s="1761"/>
      <c r="E2945" s="771">
        <v>134.00486399999997</v>
      </c>
      <c r="F2945" s="771">
        <v>119.01306983999997</v>
      </c>
      <c r="G2945" s="771">
        <v>106.86887903999998</v>
      </c>
      <c r="H2945" s="771">
        <v>100.31101600799998</v>
      </c>
    </row>
    <row r="2946" ht="0" hidden="1" outlineLevel="1">
      <c r="A2946" s="885" t="s">
        <v>9289</v>
      </c>
      <c r="B2946" s="878" t="s">
        <v>9290</v>
      </c>
      <c r="C2946" s="803" t="s">
        <v>5881</v>
      </c>
      <c r="D2946" s="1761"/>
      <c r="E2946" s="771">
        <v>134.00486399999997</v>
      </c>
      <c r="F2946" s="771">
        <v>119.01306983999997</v>
      </c>
      <c r="G2946" s="771">
        <v>106.86887903999998</v>
      </c>
      <c r="H2946" s="771">
        <v>100.31101600799998</v>
      </c>
    </row>
    <row r="2947" ht="0" hidden="1" outlineLevel="1">
      <c r="A2947" s="885" t="s">
        <v>9291</v>
      </c>
      <c r="B2947" s="878" t="s">
        <v>9292</v>
      </c>
      <c r="C2947" s="803" t="s">
        <v>5881</v>
      </c>
      <c r="D2947" s="1762"/>
      <c r="E2947" s="771">
        <v>134.00486399999997</v>
      </c>
      <c r="F2947" s="771">
        <v>119.01306983999997</v>
      </c>
      <c r="G2947" s="771">
        <v>106.86887903999998</v>
      </c>
      <c r="H2947" s="771">
        <v>100.31101600799998</v>
      </c>
    </row>
    <row r="2948" ht="0" hidden="1" outlineLevel="1">
      <c r="A2948" s="878" t="s">
        <v>9293</v>
      </c>
      <c r="B2948" s="878"/>
      <c r="C2948" s="803"/>
      <c r="D2948" s="757"/>
      <c r="E2948" s="771">
        <v>0</v>
      </c>
      <c r="F2948" s="771">
        <v>0</v>
      </c>
      <c r="G2948" s="771">
        <v>0</v>
      </c>
      <c r="H2948" s="771">
        <v>0</v>
      </c>
    </row>
    <row r="2949" ht="0" hidden="1" outlineLevel="1">
      <c r="A2949" s="885" t="s">
        <v>9294</v>
      </c>
      <c r="B2949" s="878" t="s">
        <v>9295</v>
      </c>
      <c r="C2949" s="803" t="s">
        <v>5881</v>
      </c>
      <c r="D2949" s="1733" t="s">
        <v>9296</v>
      </c>
      <c r="E2949" s="771">
        <v>90.006719999999987</v>
      </c>
      <c r="F2949" s="771">
        <v>77.180762399999992</v>
      </c>
      <c r="G2949" s="771">
        <v>69.305174399999984</v>
      </c>
      <c r="H2949" s="771">
        <v>65.052356879999991</v>
      </c>
    </row>
    <row r="2950" ht="0" hidden="1" outlineLevel="1">
      <c r="A2950" s="885" t="s">
        <v>9297</v>
      </c>
      <c r="B2950" s="878" t="s">
        <v>9298</v>
      </c>
      <c r="C2950" s="803" t="s">
        <v>5881</v>
      </c>
      <c r="D2950" s="1733"/>
      <c r="E2950" s="771">
        <v>90.006719999999987</v>
      </c>
      <c r="F2950" s="771">
        <v>77.180762399999992</v>
      </c>
      <c r="G2950" s="771">
        <v>69.305174399999984</v>
      </c>
      <c r="H2950" s="771">
        <v>65.052356879999991</v>
      </c>
    </row>
    <row r="2951" ht="0" hidden="1" outlineLevel="1">
      <c r="A2951" s="878" t="s">
        <v>9299</v>
      </c>
      <c r="B2951" s="878"/>
      <c r="C2951" s="803"/>
      <c r="D2951" s="757"/>
      <c r="E2951" s="771">
        <v>0</v>
      </c>
      <c r="F2951" s="771">
        <v>0</v>
      </c>
      <c r="G2951" s="771">
        <v>0</v>
      </c>
      <c r="H2951" s="771">
        <v>0</v>
      </c>
    </row>
    <row r="2952" ht="0" hidden="1" outlineLevel="1">
      <c r="A2952" s="885" t="s">
        <v>9300</v>
      </c>
      <c r="B2952" s="878" t="s">
        <v>9295</v>
      </c>
      <c r="C2952" s="803" t="s">
        <v>5881</v>
      </c>
      <c r="D2952" s="1760" t="s">
        <v>9296</v>
      </c>
      <c r="E2952" s="771">
        <v>103.55783999999999</v>
      </c>
      <c r="F2952" s="771">
        <v>88.800847799999985</v>
      </c>
      <c r="G2952" s="771">
        <v>79.7395368</v>
      </c>
      <c r="H2952" s="771">
        <v>74.846428859999989</v>
      </c>
    </row>
    <row r="2953" ht="0" hidden="1" outlineLevel="1">
      <c r="A2953" s="885" t="s">
        <v>9301</v>
      </c>
      <c r="B2953" s="878" t="s">
        <v>9298</v>
      </c>
      <c r="C2953" s="803" t="s">
        <v>5881</v>
      </c>
      <c r="D2953" s="1762"/>
      <c r="E2953" s="771">
        <v>103.55783999999999</v>
      </c>
      <c r="F2953" s="771">
        <v>88.800847799999985</v>
      </c>
      <c r="G2953" s="771">
        <v>79.7395368</v>
      </c>
      <c r="H2953" s="771">
        <v>74.846428859999989</v>
      </c>
    </row>
    <row r="2954" ht="0" hidden="1" outlineLevel="1">
      <c r="A2954" s="878" t="s">
        <v>9302</v>
      </c>
      <c r="B2954" s="878"/>
      <c r="C2954" s="803"/>
      <c r="D2954" s="757"/>
      <c r="E2954" s="771">
        <v>0</v>
      </c>
      <c r="F2954" s="771">
        <v>0</v>
      </c>
      <c r="G2954" s="771">
        <v>0</v>
      </c>
      <c r="H2954" s="771">
        <v>0</v>
      </c>
    </row>
    <row r="2955" ht="0" hidden="1" outlineLevel="1">
      <c r="A2955" s="885">
        <v>14</v>
      </c>
      <c r="B2955" s="878" t="s">
        <v>9303</v>
      </c>
      <c r="C2955" s="803" t="s">
        <v>5881</v>
      </c>
      <c r="D2955" s="1760" t="s">
        <v>9304</v>
      </c>
      <c r="E2955" s="771">
        <v>317.66553600000003</v>
      </c>
      <c r="F2955" s="771">
        <v>272.39819711999996</v>
      </c>
      <c r="G2955" s="771">
        <v>244.60246272</v>
      </c>
      <c r="H2955" s="771">
        <v>229.59276614399997</v>
      </c>
    </row>
    <row r="2956" ht="0" hidden="1" outlineLevel="1">
      <c r="A2956" s="885" t="s">
        <v>9305</v>
      </c>
      <c r="B2956" s="878" t="s">
        <v>9306</v>
      </c>
      <c r="C2956" s="803" t="s">
        <v>5881</v>
      </c>
      <c r="D2956" s="1762"/>
      <c r="E2956" s="771">
        <v>16.830671999999996</v>
      </c>
      <c r="F2956" s="771">
        <v>14.432301239999998</v>
      </c>
      <c r="G2956" s="771">
        <v>12.959617439999997</v>
      </c>
      <c r="H2956" s="771">
        <v>12.164368188</v>
      </c>
    </row>
    <row r="2957" ht="0" hidden="1" outlineLevel="1">
      <c r="A2957" s="875" t="s">
        <v>9307</v>
      </c>
      <c r="B2957" s="876"/>
      <c r="C2957" s="803"/>
      <c r="D2957" s="757"/>
      <c r="E2957" s="771">
        <v>0</v>
      </c>
      <c r="F2957" s="771">
        <v>0</v>
      </c>
      <c r="G2957" s="771">
        <v>0</v>
      </c>
      <c r="H2957" s="771">
        <v>0</v>
      </c>
    </row>
    <row r="2958" ht="0" hidden="1" outlineLevel="1">
      <c r="A2958" s="878" t="s">
        <v>9308</v>
      </c>
      <c r="B2958" s="888"/>
      <c r="C2958" s="803"/>
      <c r="D2958" s="757"/>
      <c r="E2958" s="771">
        <v>0</v>
      </c>
      <c r="F2958" s="771">
        <v>0</v>
      </c>
      <c r="G2958" s="771">
        <v>0</v>
      </c>
      <c r="H2958" s="771">
        <v>0</v>
      </c>
    </row>
    <row r="2959" ht="0" hidden="1" outlineLevel="1">
      <c r="A2959" s="796">
        <v>400</v>
      </c>
      <c r="B2959" s="878" t="s">
        <v>9309</v>
      </c>
      <c r="C2959" s="803" t="s">
        <v>5881</v>
      </c>
      <c r="D2959" s="1760" t="s">
        <v>9310</v>
      </c>
      <c r="E2959" s="771">
        <v>35.802239999999991</v>
      </c>
      <c r="F2959" s="771">
        <v>30.700420799999989</v>
      </c>
      <c r="G2959" s="771">
        <v>27.567724799999993</v>
      </c>
      <c r="H2959" s="771">
        <v>25.876068959999994</v>
      </c>
    </row>
    <row r="2960" ht="0" hidden="1" outlineLevel="1">
      <c r="A2960" s="805">
        <v>402</v>
      </c>
      <c r="B2960" s="878" t="s">
        <v>9311</v>
      </c>
      <c r="C2960" s="803" t="s">
        <v>5881</v>
      </c>
      <c r="D2960" s="1761"/>
      <c r="E2960" s="771">
        <v>35.802239999999991</v>
      </c>
      <c r="F2960" s="771">
        <v>30.700420799999989</v>
      </c>
      <c r="G2960" s="771">
        <v>27.567724799999993</v>
      </c>
      <c r="H2960" s="771">
        <v>25.876068959999994</v>
      </c>
    </row>
    <row r="2961" ht="0" hidden="1" outlineLevel="1">
      <c r="A2961" s="805">
        <v>403</v>
      </c>
      <c r="B2961" s="878" t="s">
        <v>9312</v>
      </c>
      <c r="C2961" s="803" t="s">
        <v>5881</v>
      </c>
      <c r="D2961" s="1761"/>
      <c r="E2961" s="771">
        <v>35.802239999999991</v>
      </c>
      <c r="F2961" s="771">
        <v>30.700420799999989</v>
      </c>
      <c r="G2961" s="771">
        <v>27.567724799999993</v>
      </c>
      <c r="H2961" s="771">
        <v>25.876068959999994</v>
      </c>
    </row>
    <row r="2962" ht="0" hidden="1" outlineLevel="1">
      <c r="A2962" s="805">
        <v>404</v>
      </c>
      <c r="B2962" s="878" t="s">
        <v>9313</v>
      </c>
      <c r="C2962" s="803" t="s">
        <v>5881</v>
      </c>
      <c r="D2962" s="1761"/>
      <c r="E2962" s="771">
        <v>35.802239999999991</v>
      </c>
      <c r="F2962" s="771">
        <v>30.700420799999989</v>
      </c>
      <c r="G2962" s="771">
        <v>27.567724799999993</v>
      </c>
      <c r="H2962" s="771">
        <v>25.876068959999994</v>
      </c>
    </row>
    <row r="2963" ht="0" hidden="1" outlineLevel="1">
      <c r="A2963" s="805">
        <v>405</v>
      </c>
      <c r="B2963" s="878" t="s">
        <v>9314</v>
      </c>
      <c r="C2963" s="803" t="s">
        <v>5881</v>
      </c>
      <c r="D2963" s="1761"/>
      <c r="E2963" s="771">
        <v>35.802239999999991</v>
      </c>
      <c r="F2963" s="771">
        <v>30.700420799999989</v>
      </c>
      <c r="G2963" s="771">
        <v>27.567724799999993</v>
      </c>
      <c r="H2963" s="771">
        <v>25.876068959999994</v>
      </c>
    </row>
    <row r="2964" ht="0" hidden="1" outlineLevel="1">
      <c r="A2964" s="805">
        <v>406</v>
      </c>
      <c r="B2964" s="878" t="s">
        <v>9315</v>
      </c>
      <c r="C2964" s="803" t="s">
        <v>5881</v>
      </c>
      <c r="D2964" s="1761"/>
      <c r="E2964" s="771">
        <v>35.802239999999991</v>
      </c>
      <c r="F2964" s="771">
        <v>30.700420799999989</v>
      </c>
      <c r="G2964" s="771">
        <v>27.567724799999993</v>
      </c>
      <c r="H2964" s="771">
        <v>25.876068959999994</v>
      </c>
    </row>
    <row r="2965" ht="0" hidden="1" outlineLevel="1">
      <c r="A2965" s="805">
        <v>407</v>
      </c>
      <c r="B2965" s="878" t="s">
        <v>9316</v>
      </c>
      <c r="C2965" s="803" t="s">
        <v>5881</v>
      </c>
      <c r="D2965" s="1761"/>
      <c r="E2965" s="771">
        <v>35.802239999999991</v>
      </c>
      <c r="F2965" s="771">
        <v>30.700420799999989</v>
      </c>
      <c r="G2965" s="771">
        <v>27.567724799999993</v>
      </c>
      <c r="H2965" s="771">
        <v>25.876068959999994</v>
      </c>
    </row>
    <row r="2966" ht="0" hidden="1" outlineLevel="1">
      <c r="A2966" s="805">
        <v>408</v>
      </c>
      <c r="B2966" s="878" t="s">
        <v>9317</v>
      </c>
      <c r="C2966" s="803" t="s">
        <v>5881</v>
      </c>
      <c r="D2966" s="1761"/>
      <c r="E2966" s="771">
        <v>35.802239999999991</v>
      </c>
      <c r="F2966" s="771">
        <v>30.700420799999989</v>
      </c>
      <c r="G2966" s="771">
        <v>27.567724799999993</v>
      </c>
      <c r="H2966" s="771">
        <v>25.876068959999994</v>
      </c>
    </row>
    <row r="2967" ht="0" hidden="1" outlineLevel="1">
      <c r="A2967" s="805">
        <v>409</v>
      </c>
      <c r="B2967" s="878" t="s">
        <v>9318</v>
      </c>
      <c r="C2967" s="803" t="s">
        <v>5881</v>
      </c>
      <c r="D2967" s="1762"/>
      <c r="E2967" s="771">
        <v>35.802239999999991</v>
      </c>
      <c r="F2967" s="771">
        <v>30.700420799999989</v>
      </c>
      <c r="G2967" s="771">
        <v>27.567724799999993</v>
      </c>
      <c r="H2967" s="771">
        <v>25.876068959999994</v>
      </c>
    </row>
    <row r="2968" ht="0" hidden="1" outlineLevel="1">
      <c r="A2968" s="878" t="s">
        <v>9319</v>
      </c>
      <c r="B2968" s="876"/>
      <c r="C2968" s="803" t="s">
        <v>5881</v>
      </c>
      <c r="D2968" s="757"/>
      <c r="E2968" s="771">
        <v>0</v>
      </c>
      <c r="F2968" s="771">
        <v>0</v>
      </c>
      <c r="G2968" s="771">
        <v>0</v>
      </c>
      <c r="H2968" s="771">
        <v>0</v>
      </c>
    </row>
    <row r="2969" ht="0" hidden="1" outlineLevel="1">
      <c r="A2969" s="801" t="s">
        <v>9320</v>
      </c>
      <c r="B2969" s="878" t="s">
        <v>9321</v>
      </c>
      <c r="C2969" s="803" t="s">
        <v>5881</v>
      </c>
      <c r="D2969" s="1760" t="s">
        <v>9322</v>
      </c>
      <c r="E2969" s="771">
        <v>92.136576</v>
      </c>
      <c r="F2969" s="771">
        <v>81.82879656</v>
      </c>
      <c r="G2969" s="771">
        <v>73.47891936</v>
      </c>
      <c r="H2969" s="771">
        <v>68.969985672</v>
      </c>
    </row>
    <row r="2970" ht="0" hidden="1" outlineLevel="1">
      <c r="A2970" s="801" t="s">
        <v>9323</v>
      </c>
      <c r="B2970" s="878" t="s">
        <v>9324</v>
      </c>
      <c r="C2970" s="803" t="s">
        <v>5881</v>
      </c>
      <c r="D2970" s="1761"/>
      <c r="E2970" s="771">
        <v>92.136576</v>
      </c>
      <c r="F2970" s="771">
        <v>81.82879656</v>
      </c>
      <c r="G2970" s="771">
        <v>73.47891936</v>
      </c>
      <c r="H2970" s="771">
        <v>68.969985672</v>
      </c>
    </row>
    <row r="2971" ht="0" hidden="1" outlineLevel="1">
      <c r="A2971" s="801" t="s">
        <v>9325</v>
      </c>
      <c r="B2971" s="878" t="s">
        <v>9326</v>
      </c>
      <c r="C2971" s="803" t="s">
        <v>5881</v>
      </c>
      <c r="D2971" s="1761"/>
      <c r="E2971" s="771">
        <v>92.136576</v>
      </c>
      <c r="F2971" s="771">
        <v>81.82879656</v>
      </c>
      <c r="G2971" s="771">
        <v>73.47891936</v>
      </c>
      <c r="H2971" s="771">
        <v>68.969985672</v>
      </c>
    </row>
    <row r="2972" ht="0" hidden="1" outlineLevel="1">
      <c r="A2972" s="810" t="s">
        <v>9327</v>
      </c>
      <c r="B2972" s="884" t="s">
        <v>9328</v>
      </c>
      <c r="C2972" s="803" t="s">
        <v>5881</v>
      </c>
      <c r="D2972" s="1761"/>
      <c r="E2972" s="771">
        <v>92.136576</v>
      </c>
      <c r="F2972" s="771">
        <v>81.82879656</v>
      </c>
      <c r="G2972" s="771">
        <v>73.47891936</v>
      </c>
      <c r="H2972" s="771">
        <v>68.969985672</v>
      </c>
    </row>
    <row r="2973" ht="0" hidden="1" outlineLevel="1">
      <c r="A2973" s="810" t="s">
        <v>9329</v>
      </c>
      <c r="B2973" s="884" t="s">
        <v>9330</v>
      </c>
      <c r="C2973" s="803" t="s">
        <v>5881</v>
      </c>
      <c r="D2973" s="1761"/>
      <c r="E2973" s="771">
        <v>92.136576</v>
      </c>
      <c r="F2973" s="771">
        <v>81.82879656</v>
      </c>
      <c r="G2973" s="771">
        <v>73.47891936</v>
      </c>
      <c r="H2973" s="771">
        <v>68.969985672</v>
      </c>
    </row>
    <row r="2974" ht="0" hidden="1" outlineLevel="1">
      <c r="A2974" s="810" t="s">
        <v>9331</v>
      </c>
      <c r="B2974" s="884" t="s">
        <v>9332</v>
      </c>
      <c r="C2974" s="803" t="s">
        <v>5881</v>
      </c>
      <c r="D2974" s="1761"/>
      <c r="E2974" s="771">
        <v>92.136576</v>
      </c>
      <c r="F2974" s="771">
        <v>81.82879656</v>
      </c>
      <c r="G2974" s="771">
        <v>73.47891936</v>
      </c>
      <c r="H2974" s="771">
        <v>68.969985672</v>
      </c>
    </row>
    <row r="2975" ht="0" hidden="1" outlineLevel="1">
      <c r="A2975" s="810" t="s">
        <v>9333</v>
      </c>
      <c r="B2975" s="884" t="s">
        <v>9334</v>
      </c>
      <c r="C2975" s="803" t="s">
        <v>5881</v>
      </c>
      <c r="D2975" s="1761"/>
      <c r="E2975" s="771">
        <v>92.136576</v>
      </c>
      <c r="F2975" s="771">
        <v>81.82879656</v>
      </c>
      <c r="G2975" s="771">
        <v>73.47891936</v>
      </c>
      <c r="H2975" s="771">
        <v>68.969985672</v>
      </c>
    </row>
    <row r="2976" ht="0" hidden="1" outlineLevel="1">
      <c r="A2976" s="810" t="s">
        <v>9335</v>
      </c>
      <c r="B2976" s="884" t="s">
        <v>9336</v>
      </c>
      <c r="C2976" s="803" t="s">
        <v>5881</v>
      </c>
      <c r="D2976" s="1761"/>
      <c r="E2976" s="771">
        <v>92.136576</v>
      </c>
      <c r="F2976" s="771">
        <v>81.82879656</v>
      </c>
      <c r="G2976" s="771">
        <v>73.47891936</v>
      </c>
      <c r="H2976" s="771">
        <v>68.969985672</v>
      </c>
    </row>
    <row r="2977" ht="0" hidden="1" outlineLevel="1">
      <c r="A2977" s="810" t="s">
        <v>9337</v>
      </c>
      <c r="B2977" s="884" t="s">
        <v>9338</v>
      </c>
      <c r="C2977" s="803" t="s">
        <v>5881</v>
      </c>
      <c r="D2977" s="1761"/>
      <c r="E2977" s="771">
        <v>92.136576</v>
      </c>
      <c r="F2977" s="771">
        <v>81.82879656</v>
      </c>
      <c r="G2977" s="771">
        <v>73.47891936</v>
      </c>
      <c r="H2977" s="771">
        <v>68.969985672</v>
      </c>
    </row>
    <row r="2978" ht="0" hidden="1" outlineLevel="1">
      <c r="A2978" s="810" t="s">
        <v>9339</v>
      </c>
      <c r="B2978" s="884" t="s">
        <v>9340</v>
      </c>
      <c r="C2978" s="803" t="s">
        <v>5881</v>
      </c>
      <c r="D2978" s="1761"/>
      <c r="E2978" s="771">
        <v>92.136576</v>
      </c>
      <c r="F2978" s="771">
        <v>81.82879656</v>
      </c>
      <c r="G2978" s="771">
        <v>73.47891936</v>
      </c>
      <c r="H2978" s="771">
        <v>68.969985672</v>
      </c>
    </row>
    <row r="2979" ht="0" hidden="1" outlineLevel="1">
      <c r="A2979" s="810" t="s">
        <v>9341</v>
      </c>
      <c r="B2979" s="884" t="s">
        <v>9342</v>
      </c>
      <c r="C2979" s="803" t="s">
        <v>5881</v>
      </c>
      <c r="D2979" s="1761"/>
      <c r="E2979" s="771">
        <v>92.136576</v>
      </c>
      <c r="F2979" s="771">
        <v>81.82879656</v>
      </c>
      <c r="G2979" s="771">
        <v>73.47891936</v>
      </c>
      <c r="H2979" s="771">
        <v>68.969985672</v>
      </c>
    </row>
    <row r="2980" ht="0" hidden="1" outlineLevel="1">
      <c r="A2980" s="810" t="s">
        <v>9343</v>
      </c>
      <c r="B2980" s="884" t="s">
        <v>9344</v>
      </c>
      <c r="C2980" s="803" t="s">
        <v>5881</v>
      </c>
      <c r="D2980" s="1761"/>
      <c r="E2980" s="771">
        <v>92.136576</v>
      </c>
      <c r="F2980" s="771">
        <v>81.82879656</v>
      </c>
      <c r="G2980" s="771">
        <v>73.47891936</v>
      </c>
      <c r="H2980" s="771">
        <v>68.969985672</v>
      </c>
    </row>
    <row r="2981" ht="0" hidden="1" outlineLevel="1">
      <c r="A2981" s="810" t="s">
        <v>9345</v>
      </c>
      <c r="B2981" s="884" t="s">
        <v>9346</v>
      </c>
      <c r="C2981" s="803" t="s">
        <v>5881</v>
      </c>
      <c r="D2981" s="1761"/>
      <c r="E2981" s="771">
        <v>92.136576</v>
      </c>
      <c r="F2981" s="771">
        <v>81.82879656</v>
      </c>
      <c r="G2981" s="771">
        <v>73.47891936</v>
      </c>
      <c r="H2981" s="771">
        <v>68.969985672</v>
      </c>
    </row>
    <row r="2982" ht="0" hidden="1" outlineLevel="1">
      <c r="A2982" s="810" t="s">
        <v>9347</v>
      </c>
      <c r="B2982" s="884" t="s">
        <v>9348</v>
      </c>
      <c r="C2982" s="803" t="s">
        <v>5881</v>
      </c>
      <c r="D2982" s="1762"/>
      <c r="E2982" s="771">
        <v>92.136576</v>
      </c>
      <c r="F2982" s="771">
        <v>81.82879656</v>
      </c>
      <c r="G2982" s="771">
        <v>73.47891936</v>
      </c>
      <c r="H2982" s="771">
        <v>68.969985672</v>
      </c>
    </row>
    <row r="2983" ht="0" hidden="1" outlineLevel="1">
      <c r="A2983" s="803" t="s">
        <v>9349</v>
      </c>
      <c r="B2983" s="884"/>
      <c r="C2983" s="803" t="s">
        <v>5881</v>
      </c>
      <c r="D2983" s="757"/>
      <c r="E2983" s="771">
        <v>0</v>
      </c>
      <c r="F2983" s="771">
        <v>0</v>
      </c>
      <c r="G2983" s="771">
        <v>0</v>
      </c>
      <c r="H2983" s="771">
        <v>0</v>
      </c>
    </row>
    <row r="2984" ht="0" hidden="1" outlineLevel="1">
      <c r="A2984" s="810" t="s">
        <v>9350</v>
      </c>
      <c r="B2984" s="884" t="s">
        <v>9351</v>
      </c>
      <c r="C2984" s="803" t="s">
        <v>5881</v>
      </c>
      <c r="D2984" s="1760" t="s">
        <v>9352</v>
      </c>
      <c r="E2984" s="771">
        <v>196.80729599999998</v>
      </c>
      <c r="F2984" s="771">
        <v>174.78947975999998</v>
      </c>
      <c r="G2984" s="771">
        <v>156.95381856</v>
      </c>
      <c r="H2984" s="771">
        <v>147.32256151199997</v>
      </c>
    </row>
    <row r="2985" ht="0" hidden="1" outlineLevel="1">
      <c r="A2985" s="810" t="s">
        <v>9353</v>
      </c>
      <c r="B2985" s="884" t="s">
        <v>9354</v>
      </c>
      <c r="C2985" s="803" t="s">
        <v>5881</v>
      </c>
      <c r="D2985" s="1761"/>
      <c r="E2985" s="771">
        <v>196.80729599999998</v>
      </c>
      <c r="F2985" s="771">
        <v>174.78947975999998</v>
      </c>
      <c r="G2985" s="771">
        <v>156.95381856</v>
      </c>
      <c r="H2985" s="771">
        <v>147.32256151199997</v>
      </c>
    </row>
    <row r="2986" ht="0" hidden="1" outlineLevel="1">
      <c r="A2986" s="810" t="s">
        <v>9355</v>
      </c>
      <c r="B2986" s="884" t="s">
        <v>9356</v>
      </c>
      <c r="C2986" s="803" t="s">
        <v>5881</v>
      </c>
      <c r="D2986" s="1761"/>
      <c r="E2986" s="771">
        <v>196.80729599999998</v>
      </c>
      <c r="F2986" s="771">
        <v>174.78947975999998</v>
      </c>
      <c r="G2986" s="771">
        <v>156.95381856</v>
      </c>
      <c r="H2986" s="771">
        <v>147.32256151199997</v>
      </c>
    </row>
    <row r="2987" ht="0" hidden="1" outlineLevel="1">
      <c r="A2987" s="810" t="s">
        <v>9357</v>
      </c>
      <c r="B2987" s="884" t="s">
        <v>9358</v>
      </c>
      <c r="C2987" s="803" t="s">
        <v>5881</v>
      </c>
      <c r="D2987" s="1762"/>
      <c r="E2987" s="771">
        <v>204.65759999999997</v>
      </c>
      <c r="F2987" s="771">
        <v>181.76153099999996</v>
      </c>
      <c r="G2987" s="771">
        <v>163.21443599999998</v>
      </c>
      <c r="H2987" s="771">
        <v>153.19900469999996</v>
      </c>
    </row>
    <row r="2988" ht="0" hidden="1" outlineLevel="1">
      <c r="A2988" s="878" t="s">
        <v>9359</v>
      </c>
      <c r="B2988" s="876"/>
      <c r="C2988" s="803" t="s">
        <v>5881</v>
      </c>
      <c r="D2988" s="757"/>
      <c r="E2988" s="771">
        <v>0</v>
      </c>
      <c r="F2988" s="771">
        <v>0</v>
      </c>
      <c r="G2988" s="771">
        <v>0</v>
      </c>
      <c r="H2988" s="771">
        <v>0</v>
      </c>
    </row>
    <row r="2989" ht="0" hidden="1" outlineLevel="1">
      <c r="A2989" s="801">
        <v>175</v>
      </c>
      <c r="B2989" s="878" t="s">
        <v>9360</v>
      </c>
      <c r="C2989" s="803" t="s">
        <v>5881</v>
      </c>
      <c r="D2989" s="1760" t="s">
        <v>9361</v>
      </c>
      <c r="E2989" s="771">
        <v>117.10895999999997</v>
      </c>
      <c r="F2989" s="771">
        <v>100.42093319999997</v>
      </c>
      <c r="G2989" s="771">
        <v>90.17389919999998</v>
      </c>
      <c r="H2989" s="771">
        <v>84.640500839999973</v>
      </c>
    </row>
    <row r="2990" ht="0" hidden="1" outlineLevel="1">
      <c r="A2990" s="801" t="s">
        <v>9362</v>
      </c>
      <c r="B2990" s="878" t="s">
        <v>9363</v>
      </c>
      <c r="C2990" s="803" t="s">
        <v>5881</v>
      </c>
      <c r="D2990" s="1761"/>
      <c r="E2990" s="771">
        <v>113.07071999999997</v>
      </c>
      <c r="F2990" s="771">
        <v>100.42093319999997</v>
      </c>
      <c r="G2990" s="771">
        <v>90.17389919999998</v>
      </c>
      <c r="H2990" s="771">
        <v>84.640500839999973</v>
      </c>
    </row>
    <row r="2991" ht="0" hidden="1" outlineLevel="1">
      <c r="A2991" s="801" t="s">
        <v>9364</v>
      </c>
      <c r="B2991" s="878" t="s">
        <v>9365</v>
      </c>
      <c r="C2991" s="803" t="s">
        <v>5881</v>
      </c>
      <c r="D2991" s="1761"/>
      <c r="E2991" s="771">
        <v>113.07071999999997</v>
      </c>
      <c r="F2991" s="771">
        <v>100.42093319999997</v>
      </c>
      <c r="G2991" s="771">
        <v>90.17389919999998</v>
      </c>
      <c r="H2991" s="771">
        <v>84.640500839999973</v>
      </c>
    </row>
    <row r="2992" ht="0" hidden="1" outlineLevel="1">
      <c r="A2992" s="801" t="s">
        <v>9366</v>
      </c>
      <c r="B2992" s="878" t="s">
        <v>9360</v>
      </c>
      <c r="C2992" s="803" t="s">
        <v>5881</v>
      </c>
      <c r="D2992" s="1761"/>
      <c r="E2992" s="771">
        <v>113.07071999999997</v>
      </c>
      <c r="F2992" s="771">
        <v>100.42093319999997</v>
      </c>
      <c r="G2992" s="771">
        <v>90.17389919999998</v>
      </c>
      <c r="H2992" s="771">
        <v>84.640500839999973</v>
      </c>
    </row>
    <row r="2993" ht="0" hidden="1" outlineLevel="1">
      <c r="A2993" s="801" t="s">
        <v>9367</v>
      </c>
      <c r="B2993" s="878" t="s">
        <v>9368</v>
      </c>
      <c r="C2993" s="803" t="s">
        <v>5881</v>
      </c>
      <c r="D2993" s="1762"/>
      <c r="E2993" s="771">
        <v>113.07071999999997</v>
      </c>
      <c r="F2993" s="771">
        <v>100.42093319999997</v>
      </c>
      <c r="G2993" s="771">
        <v>90.17389919999998</v>
      </c>
      <c r="H2993" s="771">
        <v>84.640500839999973</v>
      </c>
    </row>
    <row r="2994" ht="0" hidden="1" outlineLevel="1">
      <c r="A2994" s="878" t="s">
        <v>9369</v>
      </c>
      <c r="B2994" s="888"/>
      <c r="C2994" s="803" t="s">
        <v>5881</v>
      </c>
      <c r="D2994" s="757"/>
      <c r="E2994" s="771">
        <v>0</v>
      </c>
      <c r="F2994" s="771">
        <v>0</v>
      </c>
      <c r="G2994" s="771">
        <v>0</v>
      </c>
      <c r="H2994" s="771">
        <v>0</v>
      </c>
    </row>
    <row r="2995" ht="0" hidden="1" outlineLevel="1">
      <c r="A2995" s="796">
        <v>21</v>
      </c>
      <c r="B2995" s="878" t="s">
        <v>9370</v>
      </c>
      <c r="C2995" s="803" t="s">
        <v>5881</v>
      </c>
      <c r="D2995" s="1760" t="s">
        <v>9371</v>
      </c>
      <c r="E2995" s="771">
        <v>21.483839999999994</v>
      </c>
      <c r="F2995" s="771">
        <v>19.080335399999996</v>
      </c>
      <c r="G2995" s="771">
        <v>17.133362399999996</v>
      </c>
      <c r="H2995" s="771">
        <v>16.081996979999996</v>
      </c>
    </row>
    <row r="2996" ht="0" hidden="1" outlineLevel="1">
      <c r="A2996" s="801">
        <v>191</v>
      </c>
      <c r="B2996" s="878" t="s">
        <v>9372</v>
      </c>
      <c r="C2996" s="803" t="s">
        <v>5881</v>
      </c>
      <c r="D2996" s="1761"/>
      <c r="E2996" s="771">
        <v>89.519807999999983</v>
      </c>
      <c r="F2996" s="771">
        <v>79.504779479999982</v>
      </c>
      <c r="G2996" s="771">
        <v>71.392046879999981</v>
      </c>
      <c r="H2996" s="771">
        <v>67.011171275999985</v>
      </c>
    </row>
    <row r="2997" ht="0" hidden="1" outlineLevel="1">
      <c r="A2997" s="796">
        <v>144</v>
      </c>
      <c r="B2997" s="878" t="s">
        <v>9373</v>
      </c>
      <c r="C2997" s="803" t="s">
        <v>5881</v>
      </c>
      <c r="D2997" s="1761"/>
      <c r="E2997" s="771">
        <v>89.519807999999983</v>
      </c>
      <c r="F2997" s="771">
        <v>79.504779479999982</v>
      </c>
      <c r="G2997" s="771">
        <v>71.392046879999981</v>
      </c>
      <c r="H2997" s="771">
        <v>67.011171275999985</v>
      </c>
    </row>
    <row r="2998" ht="0" hidden="1" outlineLevel="1">
      <c r="A2998" s="796">
        <v>136</v>
      </c>
      <c r="B2998" s="878" t="s">
        <v>9374</v>
      </c>
      <c r="C2998" s="803" t="s">
        <v>5881</v>
      </c>
      <c r="D2998" s="1761"/>
      <c r="E2998" s="771">
        <v>89.519807999999983</v>
      </c>
      <c r="F2998" s="771">
        <v>79.504779479999982</v>
      </c>
      <c r="G2998" s="771">
        <v>71.392046879999981</v>
      </c>
      <c r="H2998" s="771">
        <v>67.011171275999985</v>
      </c>
    </row>
    <row r="2999" ht="0" hidden="1" outlineLevel="1">
      <c r="A2999" s="796">
        <v>130</v>
      </c>
      <c r="B2999" s="878" t="s">
        <v>9375</v>
      </c>
      <c r="C2999" s="803" t="s">
        <v>5881</v>
      </c>
      <c r="D2999" s="1761"/>
      <c r="E2999" s="771">
        <v>89.519807999999983</v>
      </c>
      <c r="F2999" s="771">
        <v>79.504779479999982</v>
      </c>
      <c r="G2999" s="771">
        <v>71.392046879999981</v>
      </c>
      <c r="H2999" s="771">
        <v>67.011171275999985</v>
      </c>
    </row>
    <row r="3000" ht="0" hidden="1" outlineLevel="1">
      <c r="A3000" s="796">
        <v>151</v>
      </c>
      <c r="B3000" s="878" t="s">
        <v>9376</v>
      </c>
      <c r="C3000" s="803" t="s">
        <v>5881</v>
      </c>
      <c r="D3000" s="1761"/>
      <c r="E3000" s="771">
        <v>89.519807999999983</v>
      </c>
      <c r="F3000" s="771">
        <v>79.504779479999982</v>
      </c>
      <c r="G3000" s="771">
        <v>71.392046879999981</v>
      </c>
      <c r="H3000" s="771">
        <v>67.011171275999985</v>
      </c>
    </row>
    <row r="3001" ht="0" hidden="1" outlineLevel="1">
      <c r="A3001" s="796">
        <v>152</v>
      </c>
      <c r="B3001" s="878" t="s">
        <v>9377</v>
      </c>
      <c r="C3001" s="803" t="s">
        <v>5881</v>
      </c>
      <c r="D3001" s="1761"/>
      <c r="E3001" s="771">
        <v>73.8192</v>
      </c>
      <c r="F3001" s="771">
        <v>65.560677</v>
      </c>
      <c r="G3001" s="771">
        <v>58.870812</v>
      </c>
      <c r="H3001" s="771">
        <v>55.2582849</v>
      </c>
    </row>
    <row r="3002" ht="0" hidden="1" outlineLevel="1">
      <c r="A3002" s="796">
        <v>153</v>
      </c>
      <c r="B3002" s="878" t="s">
        <v>9378</v>
      </c>
      <c r="C3002" s="803" t="s">
        <v>5881</v>
      </c>
      <c r="D3002" s="1761"/>
      <c r="E3002" s="771">
        <v>89.519807999999983</v>
      </c>
      <c r="F3002" s="771">
        <v>79.504779479999982</v>
      </c>
      <c r="G3002" s="771">
        <v>71.392046879999981</v>
      </c>
      <c r="H3002" s="771">
        <v>67.011171275999985</v>
      </c>
    </row>
    <row r="3003" ht="0" hidden="1" outlineLevel="1">
      <c r="A3003" s="796">
        <v>132</v>
      </c>
      <c r="B3003" s="878" t="s">
        <v>9379</v>
      </c>
      <c r="C3003" s="803" t="s">
        <v>5881</v>
      </c>
      <c r="D3003" s="1761"/>
      <c r="E3003" s="771">
        <v>73.8192</v>
      </c>
      <c r="F3003" s="771">
        <v>65.560677</v>
      </c>
      <c r="G3003" s="771">
        <v>58.870812</v>
      </c>
      <c r="H3003" s="771">
        <v>55.2582849</v>
      </c>
    </row>
    <row r="3004" ht="0" hidden="1" outlineLevel="1">
      <c r="A3004" s="796">
        <v>147</v>
      </c>
      <c r="B3004" s="878" t="s">
        <v>9380</v>
      </c>
      <c r="C3004" s="803" t="s">
        <v>5881</v>
      </c>
      <c r="D3004" s="1761"/>
      <c r="E3004" s="771">
        <v>81.669503999999989</v>
      </c>
      <c r="F3004" s="771">
        <v>72.53272824</v>
      </c>
      <c r="G3004" s="771">
        <v>65.13142944</v>
      </c>
      <c r="H3004" s="771">
        <v>61.134728088</v>
      </c>
    </row>
    <row r="3005" ht="0" hidden="1" outlineLevel="1">
      <c r="A3005" s="801">
        <v>138</v>
      </c>
      <c r="B3005" s="878" t="s">
        <v>9381</v>
      </c>
      <c r="C3005" s="803" t="s">
        <v>5881</v>
      </c>
      <c r="D3005" s="1761"/>
      <c r="E3005" s="771">
        <v>89.519807999999983</v>
      </c>
      <c r="F3005" s="771">
        <v>79.504779479999982</v>
      </c>
      <c r="G3005" s="771">
        <v>71.392046879999981</v>
      </c>
      <c r="H3005" s="771">
        <v>67.011171275999985</v>
      </c>
    </row>
    <row r="3006" ht="0" hidden="1" outlineLevel="1">
      <c r="A3006" s="796">
        <v>141</v>
      </c>
      <c r="B3006" s="878" t="s">
        <v>9382</v>
      </c>
      <c r="C3006" s="803" t="s">
        <v>5881</v>
      </c>
      <c r="D3006" s="1761"/>
      <c r="E3006" s="771">
        <v>89.519807999999983</v>
      </c>
      <c r="F3006" s="771">
        <v>79.504779479999982</v>
      </c>
      <c r="G3006" s="771">
        <v>71.392046879999981</v>
      </c>
      <c r="H3006" s="771">
        <v>67.011171275999985</v>
      </c>
    </row>
    <row r="3007" ht="0" hidden="1" outlineLevel="1">
      <c r="A3007" s="796">
        <v>149</v>
      </c>
      <c r="B3007" s="878" t="s">
        <v>9383</v>
      </c>
      <c r="C3007" s="803" t="s">
        <v>5881</v>
      </c>
      <c r="D3007" s="1761"/>
      <c r="E3007" s="771">
        <v>81.669503999999989</v>
      </c>
      <c r="F3007" s="771">
        <v>72.53272824</v>
      </c>
      <c r="G3007" s="771">
        <v>65.13142944</v>
      </c>
      <c r="H3007" s="771">
        <v>61.134728088</v>
      </c>
    </row>
    <row r="3008" ht="0" hidden="1" outlineLevel="1">
      <c r="A3008" s="796">
        <v>140</v>
      </c>
      <c r="B3008" s="878" t="s">
        <v>9384</v>
      </c>
      <c r="C3008" s="803" t="s">
        <v>5881</v>
      </c>
      <c r="D3008" s="1761"/>
      <c r="E3008" s="771">
        <v>81.669503999999989</v>
      </c>
      <c r="F3008" s="771">
        <v>72.53272824</v>
      </c>
      <c r="G3008" s="771">
        <v>65.13142944</v>
      </c>
      <c r="H3008" s="771">
        <v>61.134728088</v>
      </c>
    </row>
    <row r="3009" ht="0" hidden="1" outlineLevel="1">
      <c r="A3009" s="796">
        <v>156</v>
      </c>
      <c r="B3009" s="878" t="s">
        <v>9385</v>
      </c>
      <c r="C3009" s="803" t="s">
        <v>5881</v>
      </c>
      <c r="D3009" s="1761"/>
      <c r="E3009" s="771">
        <v>86.90303999999999</v>
      </c>
      <c r="F3009" s="771">
        <v>77.180762399999992</v>
      </c>
      <c r="G3009" s="771">
        <v>69.305174399999984</v>
      </c>
      <c r="H3009" s="771">
        <v>65.052356879999991</v>
      </c>
    </row>
    <row r="3010" ht="0" hidden="1" outlineLevel="1">
      <c r="A3010" s="796">
        <v>198</v>
      </c>
      <c r="B3010" s="878" t="s">
        <v>9386</v>
      </c>
      <c r="C3010" s="803" t="s">
        <v>5881</v>
      </c>
      <c r="D3010" s="1761"/>
      <c r="E3010" s="771">
        <v>89.519807999999983</v>
      </c>
      <c r="F3010" s="771">
        <v>79.504779479999982</v>
      </c>
      <c r="G3010" s="771">
        <v>71.392046879999981</v>
      </c>
      <c r="H3010" s="771">
        <v>67.011171275999985</v>
      </c>
    </row>
    <row r="3011" ht="0" hidden="1" outlineLevel="1">
      <c r="A3011" s="796">
        <v>199</v>
      </c>
      <c r="B3011" s="878" t="s">
        <v>9387</v>
      </c>
      <c r="C3011" s="803" t="s">
        <v>5881</v>
      </c>
      <c r="D3011" s="1761"/>
      <c r="E3011" s="771">
        <v>89.519807999999983</v>
      </c>
      <c r="F3011" s="771">
        <v>79.504779479999982</v>
      </c>
      <c r="G3011" s="771">
        <v>71.392046879999981</v>
      </c>
      <c r="H3011" s="771">
        <v>67.011171275999985</v>
      </c>
    </row>
    <row r="3012" ht="0" hidden="1" outlineLevel="1">
      <c r="A3012" s="796">
        <v>145</v>
      </c>
      <c r="B3012" s="878" t="s">
        <v>9388</v>
      </c>
      <c r="C3012" s="803" t="s">
        <v>5881</v>
      </c>
      <c r="D3012" s="1761"/>
      <c r="E3012" s="771">
        <v>89.519807999999983</v>
      </c>
      <c r="F3012" s="771">
        <v>79.504779479999982</v>
      </c>
      <c r="G3012" s="771">
        <v>71.392046879999981</v>
      </c>
      <c r="H3012" s="771">
        <v>67.011171275999985</v>
      </c>
    </row>
    <row r="3013" ht="0" hidden="1" outlineLevel="1">
      <c r="A3013" s="796">
        <v>137</v>
      </c>
      <c r="B3013" s="878" t="s">
        <v>9389</v>
      </c>
      <c r="C3013" s="803" t="s">
        <v>5881</v>
      </c>
      <c r="D3013" s="1761"/>
      <c r="E3013" s="771">
        <v>81.669503999999989</v>
      </c>
      <c r="F3013" s="771">
        <v>72.53272824</v>
      </c>
      <c r="G3013" s="771">
        <v>65.13142944</v>
      </c>
      <c r="H3013" s="771">
        <v>61.134728088</v>
      </c>
    </row>
    <row r="3014" ht="0" hidden="1" outlineLevel="1">
      <c r="A3014" s="796">
        <v>143</v>
      </c>
      <c r="B3014" s="878" t="s">
        <v>9390</v>
      </c>
      <c r="C3014" s="803" t="s">
        <v>5881</v>
      </c>
      <c r="D3014" s="1761"/>
      <c r="E3014" s="771">
        <v>73.8192</v>
      </c>
      <c r="F3014" s="771">
        <v>65.560677</v>
      </c>
      <c r="G3014" s="771">
        <v>58.870812</v>
      </c>
      <c r="H3014" s="771">
        <v>55.2582849</v>
      </c>
    </row>
    <row r="3015" ht="0" hidden="1" outlineLevel="1">
      <c r="A3015" s="796">
        <v>135</v>
      </c>
      <c r="B3015" s="878" t="s">
        <v>9391</v>
      </c>
      <c r="C3015" s="803" t="s">
        <v>5881</v>
      </c>
      <c r="D3015" s="1761"/>
      <c r="E3015" s="771">
        <v>89.519807999999983</v>
      </c>
      <c r="F3015" s="771">
        <v>79.504779479999982</v>
      </c>
      <c r="G3015" s="771">
        <v>71.392046879999981</v>
      </c>
      <c r="H3015" s="771">
        <v>67.011171275999985</v>
      </c>
    </row>
    <row r="3016" ht="0" hidden="1" outlineLevel="1">
      <c r="A3016" s="796">
        <v>148</v>
      </c>
      <c r="B3016" s="878" t="s">
        <v>9391</v>
      </c>
      <c r="C3016" s="803" t="s">
        <v>5881</v>
      </c>
      <c r="D3016" s="1761"/>
      <c r="E3016" s="771">
        <v>89.519807999999983</v>
      </c>
      <c r="F3016" s="771">
        <v>79.504779479999982</v>
      </c>
      <c r="G3016" s="771">
        <v>71.392046879999981</v>
      </c>
      <c r="H3016" s="771">
        <v>67.011171275999985</v>
      </c>
    </row>
    <row r="3017" ht="0" hidden="1" outlineLevel="1">
      <c r="A3017" s="796">
        <v>133</v>
      </c>
      <c r="B3017" s="878" t="s">
        <v>9392</v>
      </c>
      <c r="C3017" s="803" t="s">
        <v>5881</v>
      </c>
      <c r="D3017" s="1761"/>
      <c r="E3017" s="771">
        <v>89.519807999999983</v>
      </c>
      <c r="F3017" s="771">
        <v>79.504779479999982</v>
      </c>
      <c r="G3017" s="771">
        <v>71.392046879999981</v>
      </c>
      <c r="H3017" s="771">
        <v>67.011171275999985</v>
      </c>
    </row>
    <row r="3018" ht="0" hidden="1" outlineLevel="1">
      <c r="A3018" s="796">
        <v>131</v>
      </c>
      <c r="B3018" s="878" t="s">
        <v>9295</v>
      </c>
      <c r="C3018" s="803" t="s">
        <v>5881</v>
      </c>
      <c r="D3018" s="1761"/>
      <c r="E3018" s="771">
        <v>89.519807999999983</v>
      </c>
      <c r="F3018" s="771">
        <v>79.504779479999982</v>
      </c>
      <c r="G3018" s="771">
        <v>71.392046879999981</v>
      </c>
      <c r="H3018" s="771">
        <v>67.011171275999985</v>
      </c>
    </row>
    <row r="3019" ht="0" hidden="1" outlineLevel="1">
      <c r="A3019" s="801">
        <v>155</v>
      </c>
      <c r="B3019" s="878" t="s">
        <v>9393</v>
      </c>
      <c r="C3019" s="803" t="s">
        <v>5881</v>
      </c>
      <c r="D3019" s="1761"/>
      <c r="E3019" s="771">
        <v>89.519807999999983</v>
      </c>
      <c r="F3019" s="771">
        <v>79.504779479999982</v>
      </c>
      <c r="G3019" s="771">
        <v>71.392046879999981</v>
      </c>
      <c r="H3019" s="771">
        <v>67.011171275999985</v>
      </c>
    </row>
    <row r="3020" ht="0" hidden="1" outlineLevel="1">
      <c r="A3020" s="801">
        <v>154</v>
      </c>
      <c r="B3020" s="878" t="s">
        <v>9394</v>
      </c>
      <c r="C3020" s="803" t="s">
        <v>5881</v>
      </c>
      <c r="D3020" s="1761"/>
      <c r="E3020" s="771">
        <v>89.519807999999983</v>
      </c>
      <c r="F3020" s="771">
        <v>79.504779479999982</v>
      </c>
      <c r="G3020" s="771">
        <v>71.392046879999981</v>
      </c>
      <c r="H3020" s="771">
        <v>67.011171275999985</v>
      </c>
    </row>
    <row r="3021" ht="0" hidden="1" outlineLevel="1">
      <c r="A3021" s="801">
        <v>190</v>
      </c>
      <c r="B3021" s="878" t="s">
        <v>9395</v>
      </c>
      <c r="C3021" s="803" t="s">
        <v>5881</v>
      </c>
      <c r="D3021" s="1761"/>
      <c r="E3021" s="771">
        <v>89.519807999999983</v>
      </c>
      <c r="F3021" s="771">
        <v>79.504779479999982</v>
      </c>
      <c r="G3021" s="771">
        <v>71.392046879999981</v>
      </c>
      <c r="H3021" s="771">
        <v>67.011171275999985</v>
      </c>
    </row>
    <row r="3022" ht="0" hidden="1" outlineLevel="1">
      <c r="A3022" s="801">
        <v>189</v>
      </c>
      <c r="B3022" s="878" t="s">
        <v>9396</v>
      </c>
      <c r="C3022" s="803" t="s">
        <v>5881</v>
      </c>
      <c r="D3022" s="1761"/>
      <c r="E3022" s="771">
        <v>89.519807999999983</v>
      </c>
      <c r="F3022" s="771">
        <v>79.504779479999982</v>
      </c>
      <c r="G3022" s="771">
        <v>71.392046879999981</v>
      </c>
      <c r="H3022" s="771">
        <v>67.011171275999985</v>
      </c>
    </row>
    <row r="3023" ht="0" hidden="1" outlineLevel="1">
      <c r="A3023" s="801">
        <v>188</v>
      </c>
      <c r="B3023" s="878" t="s">
        <v>9397</v>
      </c>
      <c r="C3023" s="803" t="s">
        <v>5881</v>
      </c>
      <c r="D3023" s="1761"/>
      <c r="E3023" s="771">
        <v>89.519807999999983</v>
      </c>
      <c r="F3023" s="771">
        <v>79.504779479999982</v>
      </c>
      <c r="G3023" s="771">
        <v>71.392046879999981</v>
      </c>
      <c r="H3023" s="771">
        <v>67.011171275999985</v>
      </c>
    </row>
    <row r="3024" ht="0" hidden="1" outlineLevel="1">
      <c r="A3024" s="796">
        <v>158</v>
      </c>
      <c r="B3024" s="878" t="s">
        <v>9398</v>
      </c>
      <c r="C3024" s="803" t="s">
        <v>5881</v>
      </c>
      <c r="D3024" s="1761"/>
      <c r="E3024" s="771">
        <v>89.519807999999983</v>
      </c>
      <c r="F3024" s="771">
        <v>79.504779479999982</v>
      </c>
      <c r="G3024" s="771">
        <v>71.392046879999981</v>
      </c>
      <c r="H3024" s="771">
        <v>67.011171275999985</v>
      </c>
    </row>
    <row r="3025" ht="0" hidden="1" outlineLevel="1">
      <c r="A3025" s="796">
        <v>159</v>
      </c>
      <c r="B3025" s="878" t="s">
        <v>9399</v>
      </c>
      <c r="C3025" s="803" t="s">
        <v>5881</v>
      </c>
      <c r="D3025" s="1761"/>
      <c r="E3025" s="771">
        <v>89.519807999999983</v>
      </c>
      <c r="F3025" s="771">
        <v>79.504779479999982</v>
      </c>
      <c r="G3025" s="771">
        <v>71.392046879999981</v>
      </c>
      <c r="H3025" s="771">
        <v>67.011171275999985</v>
      </c>
    </row>
    <row r="3026" ht="0" hidden="1" outlineLevel="1">
      <c r="A3026" s="796">
        <v>160</v>
      </c>
      <c r="B3026" s="878" t="s">
        <v>9400</v>
      </c>
      <c r="C3026" s="803" t="s">
        <v>5881</v>
      </c>
      <c r="D3026" s="1761"/>
      <c r="E3026" s="771">
        <v>123.537792</v>
      </c>
      <c r="F3026" s="771">
        <v>109.71700152</v>
      </c>
      <c r="G3026" s="771">
        <v>98.521389120000009</v>
      </c>
      <c r="H3026" s="771">
        <v>92.475758423999991</v>
      </c>
    </row>
    <row r="3027" ht="0" hidden="1" outlineLevel="1">
      <c r="A3027" s="900">
        <v>193</v>
      </c>
      <c r="B3027" s="878" t="s">
        <v>9401</v>
      </c>
      <c r="C3027" s="803" t="s">
        <v>5881</v>
      </c>
      <c r="D3027" s="1761"/>
      <c r="E3027" s="771">
        <v>81.669503999999989</v>
      </c>
      <c r="F3027" s="771">
        <v>72.53272824</v>
      </c>
      <c r="G3027" s="771">
        <v>65.13142944</v>
      </c>
      <c r="H3027" s="771">
        <v>61.134728088</v>
      </c>
    </row>
    <row r="3028" ht="0" hidden="1" outlineLevel="1">
      <c r="A3028" s="900">
        <v>194</v>
      </c>
      <c r="B3028" s="878" t="s">
        <v>9402</v>
      </c>
      <c r="C3028" s="803" t="s">
        <v>5881</v>
      </c>
      <c r="D3028" s="1761"/>
      <c r="E3028" s="771">
        <v>89.519807999999983</v>
      </c>
      <c r="F3028" s="771">
        <v>79.504779479999982</v>
      </c>
      <c r="G3028" s="771">
        <v>71.392046879999981</v>
      </c>
      <c r="H3028" s="771">
        <v>67.011171275999985</v>
      </c>
    </row>
    <row r="3029" ht="0" hidden="1" outlineLevel="1">
      <c r="A3029" s="900">
        <v>195</v>
      </c>
      <c r="B3029" s="878" t="s">
        <v>9403</v>
      </c>
      <c r="C3029" s="803" t="s">
        <v>5881</v>
      </c>
      <c r="D3029" s="1761"/>
      <c r="E3029" s="771">
        <v>89.519807999999983</v>
      </c>
      <c r="F3029" s="771">
        <v>79.504779479999982</v>
      </c>
      <c r="G3029" s="771">
        <v>71.392046879999981</v>
      </c>
      <c r="H3029" s="771">
        <v>67.011171275999985</v>
      </c>
    </row>
    <row r="3030" ht="0" hidden="1" outlineLevel="1">
      <c r="A3030" s="796">
        <v>196</v>
      </c>
      <c r="B3030" s="878" t="s">
        <v>9404</v>
      </c>
      <c r="C3030" s="803" t="s">
        <v>5881</v>
      </c>
      <c r="D3030" s="1761"/>
      <c r="E3030" s="771">
        <v>89.519807999999983</v>
      </c>
      <c r="F3030" s="771">
        <v>79.504779479999982</v>
      </c>
      <c r="G3030" s="771">
        <v>71.392046879999981</v>
      </c>
      <c r="H3030" s="771">
        <v>67.011171275999985</v>
      </c>
    </row>
    <row r="3031" ht="0" hidden="1" outlineLevel="1">
      <c r="A3031" s="796">
        <v>205</v>
      </c>
      <c r="B3031" s="878" t="s">
        <v>9405</v>
      </c>
      <c r="C3031" s="803" t="s">
        <v>5881</v>
      </c>
      <c r="D3031" s="1761"/>
      <c r="E3031" s="771">
        <v>89.519807999999983</v>
      </c>
      <c r="F3031" s="771">
        <v>79.504779479999982</v>
      </c>
      <c r="G3031" s="771">
        <v>71.392046879999981</v>
      </c>
      <c r="H3031" s="771">
        <v>67.011171275999985</v>
      </c>
    </row>
    <row r="3032" ht="0" hidden="1" outlineLevel="1">
      <c r="A3032" s="805">
        <v>116</v>
      </c>
      <c r="B3032" s="878" t="s">
        <v>9406</v>
      </c>
      <c r="C3032" s="803" t="s">
        <v>5881</v>
      </c>
      <c r="D3032" s="1761"/>
      <c r="E3032" s="771">
        <v>147.08870399999998</v>
      </c>
      <c r="F3032" s="771">
        <v>130.63315523999998</v>
      </c>
      <c r="G3032" s="771">
        <v>117.30324143999998</v>
      </c>
      <c r="H3032" s="771">
        <v>110.10508798799998</v>
      </c>
    </row>
    <row r="3033" ht="0" hidden="1" outlineLevel="1">
      <c r="A3033" s="805">
        <v>119</v>
      </c>
      <c r="B3033" s="878" t="s">
        <v>9407</v>
      </c>
      <c r="C3033" s="803" t="s">
        <v>5881</v>
      </c>
      <c r="D3033" s="1762"/>
      <c r="E3033" s="771">
        <v>147.08870399999998</v>
      </c>
      <c r="F3033" s="771">
        <v>130.63315523999998</v>
      </c>
      <c r="G3033" s="771">
        <v>117.30324143999998</v>
      </c>
      <c r="H3033" s="771">
        <v>110.10508798799998</v>
      </c>
    </row>
    <row r="3034" ht="0" hidden="1" outlineLevel="1">
      <c r="A3034" s="878" t="s">
        <v>9408</v>
      </c>
      <c r="B3034" s="888"/>
      <c r="C3034" s="803" t="s">
        <v>5881</v>
      </c>
      <c r="D3034" s="757"/>
      <c r="E3034" s="771">
        <v>0</v>
      </c>
      <c r="F3034" s="771">
        <v>0</v>
      </c>
      <c r="G3034" s="771">
        <v>0</v>
      </c>
      <c r="H3034" s="771">
        <v>0</v>
      </c>
    </row>
    <row r="3035" ht="0" hidden="1" outlineLevel="1">
      <c r="A3035" s="801">
        <v>100</v>
      </c>
      <c r="B3035" s="878" t="s">
        <v>9372</v>
      </c>
      <c r="C3035" s="803" t="s">
        <v>5881</v>
      </c>
      <c r="D3035" s="1760" t="s">
        <v>9409</v>
      </c>
      <c r="E3035" s="771">
        <v>118.30425599999997</v>
      </c>
      <c r="F3035" s="771">
        <v>105.06896735999997</v>
      </c>
      <c r="G3035" s="771">
        <v>94.347644159999987</v>
      </c>
      <c r="H3035" s="771">
        <v>88.558129631999989</v>
      </c>
    </row>
    <row r="3036" ht="0" hidden="1" outlineLevel="1">
      <c r="A3036" s="796">
        <v>88</v>
      </c>
      <c r="B3036" s="878" t="s">
        <v>9410</v>
      </c>
      <c r="C3036" s="803" t="s">
        <v>5881</v>
      </c>
      <c r="D3036" s="1761"/>
      <c r="E3036" s="771">
        <v>94.753344</v>
      </c>
      <c r="F3036" s="771">
        <v>84.152813639999991</v>
      </c>
      <c r="G3036" s="771">
        <v>75.56579184</v>
      </c>
      <c r="H3036" s="771">
        <v>70.928800068</v>
      </c>
    </row>
    <row r="3037" ht="0" hidden="1" outlineLevel="1">
      <c r="A3037" s="796">
        <v>85</v>
      </c>
      <c r="B3037" s="878" t="s">
        <v>9411</v>
      </c>
      <c r="C3037" s="803" t="s">
        <v>5881</v>
      </c>
      <c r="D3037" s="1761"/>
      <c r="E3037" s="771">
        <v>94.753344</v>
      </c>
      <c r="F3037" s="771">
        <v>84.152813639999991</v>
      </c>
      <c r="G3037" s="771">
        <v>75.56579184</v>
      </c>
      <c r="H3037" s="771">
        <v>70.928800068</v>
      </c>
    </row>
    <row r="3038" ht="0" hidden="1" outlineLevel="1">
      <c r="A3038" s="796">
        <v>86</v>
      </c>
      <c r="B3038" s="878" t="s">
        <v>9412</v>
      </c>
      <c r="C3038" s="803" t="s">
        <v>5881</v>
      </c>
      <c r="D3038" s="1761"/>
      <c r="E3038" s="771">
        <v>94.753344</v>
      </c>
      <c r="F3038" s="771">
        <v>84.152813639999991</v>
      </c>
      <c r="G3038" s="771">
        <v>75.56579184</v>
      </c>
      <c r="H3038" s="771">
        <v>70.928800068</v>
      </c>
    </row>
    <row r="3039" ht="0" hidden="1" outlineLevel="1">
      <c r="A3039" s="796">
        <v>70</v>
      </c>
      <c r="B3039" s="878" t="s">
        <v>9413</v>
      </c>
      <c r="C3039" s="803" t="s">
        <v>5881</v>
      </c>
      <c r="D3039" s="1761"/>
      <c r="E3039" s="771">
        <v>94.753344</v>
      </c>
      <c r="F3039" s="771">
        <v>84.152813639999991</v>
      </c>
      <c r="G3039" s="771">
        <v>75.56579184</v>
      </c>
      <c r="H3039" s="771">
        <v>70.928800068</v>
      </c>
    </row>
    <row r="3040" ht="0" hidden="1" outlineLevel="1">
      <c r="A3040" s="796">
        <v>73</v>
      </c>
      <c r="B3040" s="878" t="s">
        <v>9414</v>
      </c>
      <c r="C3040" s="803" t="s">
        <v>5881</v>
      </c>
      <c r="D3040" s="1761"/>
      <c r="E3040" s="771">
        <v>86.90303999999999</v>
      </c>
      <c r="F3040" s="771">
        <v>77.180762399999992</v>
      </c>
      <c r="G3040" s="771">
        <v>69.305174399999984</v>
      </c>
      <c r="H3040" s="771">
        <v>65.052356879999991</v>
      </c>
    </row>
    <row r="3041" ht="0" hidden="1" outlineLevel="1">
      <c r="A3041" s="796">
        <v>74</v>
      </c>
      <c r="B3041" s="878" t="s">
        <v>9415</v>
      </c>
      <c r="C3041" s="803" t="s">
        <v>5881</v>
      </c>
      <c r="D3041" s="1761"/>
      <c r="E3041" s="771">
        <v>86.90303999999999</v>
      </c>
      <c r="F3041" s="771">
        <v>77.180762399999992</v>
      </c>
      <c r="G3041" s="771">
        <v>69.305174399999984</v>
      </c>
      <c r="H3041" s="771">
        <v>65.052356879999991</v>
      </c>
    </row>
    <row r="3042" ht="0" hidden="1" outlineLevel="1">
      <c r="A3042" s="796">
        <v>101</v>
      </c>
      <c r="B3042" s="878" t="s">
        <v>9416</v>
      </c>
      <c r="C3042" s="803" t="s">
        <v>5881</v>
      </c>
      <c r="D3042" s="1761"/>
      <c r="E3042" s="771">
        <v>110.45395200000002</v>
      </c>
      <c r="F3042" s="771">
        <v>98.096916120000017</v>
      </c>
      <c r="G3042" s="771">
        <v>88.087026720000011</v>
      </c>
      <c r="H3042" s="771">
        <v>82.681686444000007</v>
      </c>
    </row>
    <row r="3043" ht="0" hidden="1" outlineLevel="1">
      <c r="A3043" s="796">
        <v>91</v>
      </c>
      <c r="B3043" s="878" t="s">
        <v>9417</v>
      </c>
      <c r="C3043" s="803" t="s">
        <v>5881</v>
      </c>
      <c r="D3043" s="1761"/>
      <c r="E3043" s="771">
        <v>94.753344</v>
      </c>
      <c r="F3043" s="771">
        <v>84.152813639999991</v>
      </c>
      <c r="G3043" s="771">
        <v>75.56579184</v>
      </c>
      <c r="H3043" s="771">
        <v>70.928800068</v>
      </c>
    </row>
    <row r="3044" ht="0" hidden="1" outlineLevel="1">
      <c r="A3044" s="796">
        <v>89</v>
      </c>
      <c r="B3044" s="878" t="s">
        <v>9418</v>
      </c>
      <c r="C3044" s="803" t="s">
        <v>5881</v>
      </c>
      <c r="D3044" s="1761"/>
      <c r="E3044" s="771">
        <v>86.90303999999999</v>
      </c>
      <c r="F3044" s="771">
        <v>77.180762399999992</v>
      </c>
      <c r="G3044" s="771">
        <v>69.305174399999984</v>
      </c>
      <c r="H3044" s="771">
        <v>65.052356879999991</v>
      </c>
    </row>
    <row r="3045" ht="0" hidden="1" outlineLevel="1">
      <c r="A3045" s="796">
        <v>75</v>
      </c>
      <c r="B3045" s="878" t="s">
        <v>9419</v>
      </c>
      <c r="C3045" s="803" t="s">
        <v>5881</v>
      </c>
      <c r="D3045" s="1761"/>
      <c r="E3045" s="771">
        <v>86.90303999999999</v>
      </c>
      <c r="F3045" s="771">
        <v>77.180762399999992</v>
      </c>
      <c r="G3045" s="771">
        <v>69.305174399999984</v>
      </c>
      <c r="H3045" s="771">
        <v>65.052356879999991</v>
      </c>
    </row>
    <row r="3046" ht="0" hidden="1" outlineLevel="1">
      <c r="A3046" s="805">
        <v>104</v>
      </c>
      <c r="B3046" s="878" t="s">
        <v>9420</v>
      </c>
      <c r="C3046" s="803" t="s">
        <v>5881</v>
      </c>
      <c r="D3046" s="1761"/>
      <c r="E3046" s="771">
        <v>94.753344</v>
      </c>
      <c r="F3046" s="771">
        <v>84.152813639999991</v>
      </c>
      <c r="G3046" s="771">
        <v>75.56579184</v>
      </c>
      <c r="H3046" s="771">
        <v>70.928800068</v>
      </c>
    </row>
    <row r="3047" ht="0" hidden="1" outlineLevel="1">
      <c r="A3047" s="805">
        <v>105</v>
      </c>
      <c r="B3047" s="878" t="s">
        <v>9421</v>
      </c>
      <c r="C3047" s="803" t="s">
        <v>5881</v>
      </c>
      <c r="D3047" s="1761"/>
      <c r="E3047" s="771">
        <v>94.753344</v>
      </c>
      <c r="F3047" s="771">
        <v>84.152813639999991</v>
      </c>
      <c r="G3047" s="771">
        <v>75.56579184</v>
      </c>
      <c r="H3047" s="771">
        <v>70.928800068</v>
      </c>
    </row>
    <row r="3048" ht="0" hidden="1" outlineLevel="1">
      <c r="A3048" s="805">
        <v>117</v>
      </c>
      <c r="B3048" s="878" t="s">
        <v>9422</v>
      </c>
      <c r="C3048" s="803" t="s">
        <v>5881</v>
      </c>
      <c r="D3048" s="1761"/>
      <c r="E3048" s="771">
        <v>94.753344</v>
      </c>
      <c r="F3048" s="771">
        <v>84.152813639999991</v>
      </c>
      <c r="G3048" s="771">
        <v>75.56579184</v>
      </c>
      <c r="H3048" s="771">
        <v>70.928800068</v>
      </c>
    </row>
    <row r="3049" ht="0" hidden="1" outlineLevel="1">
      <c r="A3049" s="805">
        <v>118</v>
      </c>
      <c r="B3049" s="878" t="s">
        <v>9423</v>
      </c>
      <c r="C3049" s="803" t="s">
        <v>5881</v>
      </c>
      <c r="D3049" s="1761"/>
      <c r="E3049" s="771">
        <v>94.753344</v>
      </c>
      <c r="F3049" s="771">
        <v>84.152813639999991</v>
      </c>
      <c r="G3049" s="771">
        <v>75.56579184</v>
      </c>
      <c r="H3049" s="771">
        <v>70.928800068</v>
      </c>
    </row>
    <row r="3050" ht="0" hidden="1" outlineLevel="1">
      <c r="A3050" s="805">
        <v>102</v>
      </c>
      <c r="B3050" s="878" t="s">
        <v>9424</v>
      </c>
      <c r="C3050" s="803" t="s">
        <v>5881</v>
      </c>
      <c r="D3050" s="1761"/>
      <c r="E3050" s="771">
        <v>123.537792</v>
      </c>
      <c r="F3050" s="771">
        <v>109.71700152</v>
      </c>
      <c r="G3050" s="771">
        <v>98.521389120000009</v>
      </c>
      <c r="H3050" s="771">
        <v>92.475758423999991</v>
      </c>
    </row>
    <row r="3051" ht="0" hidden="1" outlineLevel="1">
      <c r="A3051" s="805">
        <v>103</v>
      </c>
      <c r="B3051" s="878" t="s">
        <v>9425</v>
      </c>
      <c r="C3051" s="803" t="s">
        <v>5881</v>
      </c>
      <c r="D3051" s="1761"/>
      <c r="E3051" s="771">
        <v>123.537792</v>
      </c>
      <c r="F3051" s="771">
        <v>109.71700152</v>
      </c>
      <c r="G3051" s="771">
        <v>98.521389120000009</v>
      </c>
      <c r="H3051" s="771">
        <v>92.475758423999991</v>
      </c>
    </row>
    <row r="3052" ht="0" hidden="1" outlineLevel="1">
      <c r="A3052" s="805">
        <v>106</v>
      </c>
      <c r="B3052" s="878" t="s">
        <v>9426</v>
      </c>
      <c r="C3052" s="803" t="s">
        <v>5881</v>
      </c>
      <c r="D3052" s="1761"/>
      <c r="E3052" s="771">
        <v>123.537792</v>
      </c>
      <c r="F3052" s="771">
        <v>109.71700152</v>
      </c>
      <c r="G3052" s="771">
        <v>98.521389120000009</v>
      </c>
      <c r="H3052" s="771">
        <v>92.475758423999991</v>
      </c>
    </row>
    <row r="3053" ht="0" hidden="1" outlineLevel="1">
      <c r="A3053" s="805">
        <v>107</v>
      </c>
      <c r="B3053" s="878" t="s">
        <v>9309</v>
      </c>
      <c r="C3053" s="803" t="s">
        <v>5881</v>
      </c>
      <c r="D3053" s="1761"/>
      <c r="E3053" s="771">
        <v>123.537792</v>
      </c>
      <c r="F3053" s="771">
        <v>109.71700152</v>
      </c>
      <c r="G3053" s="771">
        <v>98.521389120000009</v>
      </c>
      <c r="H3053" s="771">
        <v>92.475758423999991</v>
      </c>
    </row>
    <row r="3054" ht="0" hidden="1" outlineLevel="1">
      <c r="A3054" s="805">
        <v>113</v>
      </c>
      <c r="B3054" s="878" t="s">
        <v>9427</v>
      </c>
      <c r="C3054" s="803" t="s">
        <v>5881</v>
      </c>
      <c r="D3054" s="1761"/>
      <c r="E3054" s="771">
        <v>123.537792</v>
      </c>
      <c r="F3054" s="771">
        <v>109.71700152</v>
      </c>
      <c r="G3054" s="771">
        <v>98.521389120000009</v>
      </c>
      <c r="H3054" s="771">
        <v>92.475758423999991</v>
      </c>
    </row>
    <row r="3055" ht="0" hidden="1" outlineLevel="1">
      <c r="A3055" s="901">
        <v>211</v>
      </c>
      <c r="B3055" s="878" t="s">
        <v>9428</v>
      </c>
      <c r="C3055" s="803" t="s">
        <v>5881</v>
      </c>
      <c r="D3055" s="1761"/>
      <c r="E3055" s="771">
        <v>154.939008</v>
      </c>
      <c r="F3055" s="771">
        <v>137.60520648</v>
      </c>
      <c r="G3055" s="771">
        <v>123.56385888</v>
      </c>
      <c r="H3055" s="771">
        <v>115.981531176</v>
      </c>
    </row>
    <row r="3056" ht="0" hidden="1" outlineLevel="1">
      <c r="A3056" s="901">
        <v>212</v>
      </c>
      <c r="B3056" s="878" t="s">
        <v>9429</v>
      </c>
      <c r="C3056" s="803" t="s">
        <v>5881</v>
      </c>
      <c r="D3056" s="1762"/>
      <c r="E3056" s="771">
        <v>154.939008</v>
      </c>
      <c r="F3056" s="771">
        <v>137.60520648</v>
      </c>
      <c r="G3056" s="771">
        <v>123.56385888</v>
      </c>
      <c r="H3056" s="771">
        <v>115.981531176</v>
      </c>
    </row>
    <row r="3057" ht="0" hidden="1" outlineLevel="1">
      <c r="A3057" s="886" t="s">
        <v>9430</v>
      </c>
      <c r="B3057" s="878"/>
      <c r="C3057" s="803" t="s">
        <v>5881</v>
      </c>
      <c r="D3057" s="757"/>
      <c r="E3057" s="771">
        <v>0</v>
      </c>
      <c r="F3057" s="771">
        <v>0</v>
      </c>
      <c r="G3057" s="771">
        <v>0</v>
      </c>
      <c r="H3057" s="771">
        <v>0</v>
      </c>
    </row>
    <row r="3058" ht="0" hidden="1" outlineLevel="1">
      <c r="A3058" s="878" t="s">
        <v>9431</v>
      </c>
      <c r="B3058" s="878"/>
      <c r="C3058" s="803" t="s">
        <v>5881</v>
      </c>
      <c r="D3058" s="757"/>
      <c r="E3058" s="771">
        <v>0</v>
      </c>
      <c r="F3058" s="771">
        <v>0</v>
      </c>
      <c r="G3058" s="771">
        <v>0</v>
      </c>
      <c r="H3058" s="771">
        <v>0</v>
      </c>
    </row>
    <row r="3059" ht="0" hidden="1" outlineLevel="1">
      <c r="A3059" s="878" t="s">
        <v>9432</v>
      </c>
      <c r="B3059" s="878" t="s">
        <v>9433</v>
      </c>
      <c r="C3059" s="803" t="s">
        <v>5881</v>
      </c>
      <c r="D3059" s="1035" t="s">
        <v>9409</v>
      </c>
      <c r="E3059" s="771">
        <v>230.82528</v>
      </c>
      <c r="F3059" s="771">
        <v>205.0017018</v>
      </c>
      <c r="G3059" s="771">
        <v>184.0831608</v>
      </c>
      <c r="H3059" s="771">
        <v>172.78714865999999</v>
      </c>
    </row>
    <row r="3060" ht="0" hidden="1" outlineLevel="1">
      <c r="A3060" s="878" t="s">
        <v>9434</v>
      </c>
      <c r="B3060" s="878"/>
      <c r="C3060" s="803" t="s">
        <v>5881</v>
      </c>
      <c r="D3060" s="757"/>
      <c r="E3060" s="771">
        <v>0</v>
      </c>
      <c r="F3060" s="771">
        <v>0</v>
      </c>
      <c r="G3060" s="771">
        <v>0</v>
      </c>
      <c r="H3060" s="771">
        <v>0</v>
      </c>
    </row>
    <row r="3061" ht="0" hidden="1" outlineLevel="1">
      <c r="A3061" s="803" t="s">
        <v>9435</v>
      </c>
      <c r="B3061" s="878" t="s">
        <v>9406</v>
      </c>
      <c r="C3061" s="803" t="s">
        <v>5881</v>
      </c>
      <c r="D3061" s="1733" t="s">
        <v>9436</v>
      </c>
      <c r="E3061" s="771">
        <v>147.08870399999998</v>
      </c>
      <c r="F3061" s="771">
        <v>130.63315523999998</v>
      </c>
      <c r="G3061" s="771">
        <v>117.30324143999998</v>
      </c>
      <c r="H3061" s="771">
        <v>110.10508798799998</v>
      </c>
    </row>
    <row r="3062" ht="0" hidden="1" outlineLevel="1">
      <c r="A3062" s="803" t="s">
        <v>9437</v>
      </c>
      <c r="B3062" s="878" t="s">
        <v>9407</v>
      </c>
      <c r="C3062" s="803" t="s">
        <v>5881</v>
      </c>
      <c r="D3062" s="1733"/>
      <c r="E3062" s="771">
        <v>147.08870399999998</v>
      </c>
      <c r="F3062" s="771">
        <v>130.63315523999998</v>
      </c>
      <c r="G3062" s="771">
        <v>117.30324143999998</v>
      </c>
      <c r="H3062" s="771">
        <v>110.10508798799998</v>
      </c>
    </row>
    <row r="3063" ht="0" hidden="1" outlineLevel="1">
      <c r="A3063" s="878" t="s">
        <v>9438</v>
      </c>
      <c r="B3063" s="878"/>
      <c r="C3063" s="803" t="s">
        <v>5881</v>
      </c>
      <c r="D3063" s="757"/>
      <c r="E3063" s="771">
        <v>0</v>
      </c>
      <c r="F3063" s="771">
        <v>0</v>
      </c>
      <c r="G3063" s="771">
        <v>0</v>
      </c>
      <c r="H3063" s="771">
        <v>0</v>
      </c>
    </row>
    <row r="3064" ht="0" hidden="1" outlineLevel="1">
      <c r="A3064" s="878" t="s">
        <v>9439</v>
      </c>
      <c r="B3064" s="878" t="s">
        <v>9440</v>
      </c>
      <c r="C3064" s="803" t="s">
        <v>5881</v>
      </c>
      <c r="D3064" s="1760" t="s">
        <v>9409</v>
      </c>
      <c r="E3064" s="771">
        <v>123.537792</v>
      </c>
      <c r="F3064" s="771">
        <v>109.71700152</v>
      </c>
      <c r="G3064" s="771">
        <v>98.521389120000009</v>
      </c>
      <c r="H3064" s="771">
        <v>92.475758423999991</v>
      </c>
    </row>
    <row r="3065" ht="0" hidden="1" outlineLevel="1">
      <c r="A3065" s="878" t="s">
        <v>9441</v>
      </c>
      <c r="B3065" s="878" t="s">
        <v>9428</v>
      </c>
      <c r="C3065" s="803" t="s">
        <v>5881</v>
      </c>
      <c r="D3065" s="1761"/>
      <c r="E3065" s="771">
        <v>154.939008</v>
      </c>
      <c r="F3065" s="771">
        <v>137.60520648</v>
      </c>
      <c r="G3065" s="771">
        <v>123.56385888</v>
      </c>
      <c r="H3065" s="771">
        <v>115.981531176</v>
      </c>
    </row>
    <row r="3066" ht="0" hidden="1" outlineLevel="1">
      <c r="A3066" s="878" t="s">
        <v>9442</v>
      </c>
      <c r="B3066" s="878" t="s">
        <v>9429</v>
      </c>
      <c r="C3066" s="803" t="s">
        <v>5881</v>
      </c>
      <c r="D3066" s="1761"/>
      <c r="E3066" s="771">
        <v>154.939008</v>
      </c>
      <c r="F3066" s="771">
        <v>137.60520648</v>
      </c>
      <c r="G3066" s="771">
        <v>123.56385888</v>
      </c>
      <c r="H3066" s="771">
        <v>115.981531176</v>
      </c>
    </row>
    <row r="3067" ht="0" hidden="1" outlineLevel="1">
      <c r="A3067" s="878" t="s">
        <v>9443</v>
      </c>
      <c r="B3067" s="878" t="s">
        <v>9444</v>
      </c>
      <c r="C3067" s="803" t="s">
        <v>5881</v>
      </c>
      <c r="D3067" s="1761"/>
      <c r="E3067" s="771">
        <v>128.77132799999998</v>
      </c>
      <c r="F3067" s="771">
        <v>114.36503567999998</v>
      </c>
      <c r="G3067" s="771">
        <v>102.69513407999999</v>
      </c>
      <c r="H3067" s="771">
        <v>96.393387215999979</v>
      </c>
    </row>
    <row r="3068" ht="0" hidden="1" outlineLevel="1">
      <c r="A3068" s="803" t="s">
        <v>9445</v>
      </c>
      <c r="B3068" s="878" t="s">
        <v>9446</v>
      </c>
      <c r="C3068" s="803" t="s">
        <v>5881</v>
      </c>
      <c r="D3068" s="1762"/>
      <c r="E3068" s="771">
        <v>165.40607999999997</v>
      </c>
      <c r="F3068" s="771">
        <v>146.90127479999998</v>
      </c>
      <c r="G3068" s="771">
        <v>131.91134879999999</v>
      </c>
      <c r="H3068" s="771">
        <v>123.81678875999998</v>
      </c>
    </row>
    <row r="3069" ht="0" hidden="1" outlineLevel="1">
      <c r="A3069" s="875" t="s">
        <v>9447</v>
      </c>
      <c r="B3069" s="878"/>
      <c r="C3069" s="803" t="s">
        <v>5881</v>
      </c>
      <c r="D3069" s="757"/>
      <c r="E3069" s="771">
        <v>0</v>
      </c>
      <c r="F3069" s="771">
        <v>0</v>
      </c>
      <c r="G3069" s="771">
        <v>0</v>
      </c>
      <c r="H3069" s="771">
        <v>0</v>
      </c>
    </row>
    <row r="3070" ht="0" hidden="1" outlineLevel="1">
      <c r="A3070" s="878" t="s">
        <v>9448</v>
      </c>
      <c r="B3070" s="878"/>
      <c r="C3070" s="803" t="s">
        <v>5881</v>
      </c>
      <c r="D3070" s="757"/>
      <c r="E3070" s="771">
        <v>0</v>
      </c>
      <c r="F3070" s="771">
        <v>0</v>
      </c>
      <c r="G3070" s="771">
        <v>0</v>
      </c>
      <c r="H3070" s="771">
        <v>0</v>
      </c>
    </row>
    <row r="3071" ht="0" hidden="1" outlineLevel="1">
      <c r="A3071" s="885">
        <v>10</v>
      </c>
      <c r="B3071" s="878" t="s">
        <v>9449</v>
      </c>
      <c r="C3071" s="803" t="s">
        <v>5881</v>
      </c>
      <c r="D3071" s="1733" t="s">
        <v>9371</v>
      </c>
      <c r="E3071" s="771">
        <v>157.555776</v>
      </c>
      <c r="F3071" s="771">
        <v>139.92922356</v>
      </c>
      <c r="G3071" s="771">
        <v>125.65073136000001</v>
      </c>
      <c r="H3071" s="771">
        <v>117.940345572</v>
      </c>
    </row>
    <row r="3072" ht="0" hidden="1" outlineLevel="1">
      <c r="A3072" s="885">
        <v>11</v>
      </c>
      <c r="B3072" s="878" t="s">
        <v>9449</v>
      </c>
      <c r="C3072" s="803" t="s">
        <v>5881</v>
      </c>
      <c r="D3072" s="1733"/>
      <c r="E3072" s="771">
        <v>157.555776</v>
      </c>
      <c r="F3072" s="771">
        <v>139.92922356</v>
      </c>
      <c r="G3072" s="771">
        <v>125.65073136000001</v>
      </c>
      <c r="H3072" s="771">
        <v>117.940345572</v>
      </c>
    </row>
    <row r="3073" ht="0" hidden="1" outlineLevel="1">
      <c r="A3073" s="900">
        <v>170</v>
      </c>
      <c r="B3073" s="878" t="s">
        <v>9450</v>
      </c>
      <c r="C3073" s="803" t="s">
        <v>5881</v>
      </c>
      <c r="D3073" s="1733"/>
      <c r="E3073" s="771">
        <v>128.77132799999998</v>
      </c>
      <c r="F3073" s="771">
        <v>114.36503567999998</v>
      </c>
      <c r="G3073" s="771">
        <v>102.69513407999999</v>
      </c>
      <c r="H3073" s="771">
        <v>96.393387215999979</v>
      </c>
    </row>
    <row r="3074" ht="0" hidden="1" outlineLevel="1">
      <c r="A3074" s="900">
        <v>171</v>
      </c>
      <c r="B3074" s="878" t="s">
        <v>9451</v>
      </c>
      <c r="C3074" s="803" t="s">
        <v>5881</v>
      </c>
      <c r="D3074" s="1733"/>
      <c r="E3074" s="771">
        <v>128.77132799999998</v>
      </c>
      <c r="F3074" s="771">
        <v>114.36503567999998</v>
      </c>
      <c r="G3074" s="771">
        <v>102.69513407999999</v>
      </c>
      <c r="H3074" s="771">
        <v>96.393387215999979</v>
      </c>
    </row>
    <row r="3075" ht="0" hidden="1" outlineLevel="1">
      <c r="A3075" s="900">
        <v>172</v>
      </c>
      <c r="B3075" s="878" t="s">
        <v>9452</v>
      </c>
      <c r="C3075" s="803" t="s">
        <v>5881</v>
      </c>
      <c r="D3075" s="1733"/>
      <c r="E3075" s="771">
        <v>128.77132799999998</v>
      </c>
      <c r="F3075" s="771">
        <v>114.36503567999998</v>
      </c>
      <c r="G3075" s="771">
        <v>102.69513407999999</v>
      </c>
      <c r="H3075" s="771">
        <v>96.393387215999979</v>
      </c>
    </row>
    <row r="3076" ht="0" hidden="1" outlineLevel="1">
      <c r="A3076" s="900">
        <v>180</v>
      </c>
      <c r="B3076" s="878" t="s">
        <v>9453</v>
      </c>
      <c r="C3076" s="803" t="s">
        <v>5881</v>
      </c>
      <c r="D3076" s="1733"/>
      <c r="E3076" s="771">
        <v>141.85516799999996</v>
      </c>
      <c r="F3076" s="771">
        <v>125.98512107999996</v>
      </c>
      <c r="G3076" s="771">
        <v>113.12949647999997</v>
      </c>
      <c r="H3076" s="771">
        <v>106.18745919599996</v>
      </c>
    </row>
    <row r="3077" ht="0" hidden="1" outlineLevel="1">
      <c r="A3077" s="900">
        <v>181</v>
      </c>
      <c r="B3077" s="878" t="s">
        <v>9454</v>
      </c>
      <c r="C3077" s="803" t="s">
        <v>5881</v>
      </c>
      <c r="D3077" s="1733"/>
      <c r="E3077" s="771">
        <v>141.85516799999996</v>
      </c>
      <c r="F3077" s="771">
        <v>125.98512107999996</v>
      </c>
      <c r="G3077" s="771">
        <v>113.12949647999997</v>
      </c>
      <c r="H3077" s="771">
        <v>106.18745919599996</v>
      </c>
    </row>
    <row r="3078" ht="0" hidden="1" outlineLevel="1">
      <c r="A3078" s="805">
        <v>210</v>
      </c>
      <c r="B3078" s="901" t="s">
        <v>9455</v>
      </c>
      <c r="C3078" s="803" t="s">
        <v>5881</v>
      </c>
      <c r="D3078" s="1733"/>
      <c r="E3078" s="771">
        <v>160.172544</v>
      </c>
      <c r="F3078" s="771">
        <v>142.25324064</v>
      </c>
      <c r="G3078" s="771">
        <v>127.73760384</v>
      </c>
      <c r="H3078" s="771">
        <v>119.89915996799999</v>
      </c>
    </row>
    <row r="3079" ht="0" hidden="1" outlineLevel="1">
      <c r="A3079" s="878" t="s">
        <v>9456</v>
      </c>
      <c r="B3079" s="878"/>
      <c r="C3079" s="803" t="s">
        <v>5881</v>
      </c>
      <c r="D3079" s="757"/>
      <c r="E3079" s="771">
        <v>0</v>
      </c>
      <c r="F3079" s="771">
        <v>0</v>
      </c>
      <c r="G3079" s="771">
        <v>0</v>
      </c>
      <c r="H3079" s="771">
        <v>0</v>
      </c>
    </row>
    <row r="3080" ht="0" hidden="1" outlineLevel="1">
      <c r="A3080" s="885">
        <v>12</v>
      </c>
      <c r="B3080" s="878" t="s">
        <v>9449</v>
      </c>
      <c r="C3080" s="803" t="s">
        <v>5881</v>
      </c>
      <c r="D3080" s="1763" t="s">
        <v>9409</v>
      </c>
      <c r="E3080" s="771">
        <v>186.340224</v>
      </c>
      <c r="F3080" s="771">
        <v>165.49341144</v>
      </c>
      <c r="G3080" s="771">
        <v>148.60632864000002</v>
      </c>
      <c r="H3080" s="771">
        <v>139.487303928</v>
      </c>
    </row>
    <row r="3081" ht="0" hidden="1" outlineLevel="1">
      <c r="A3081" s="801" t="s">
        <v>9457</v>
      </c>
      <c r="B3081" s="878" t="s">
        <v>9449</v>
      </c>
      <c r="C3081" s="803" t="s">
        <v>5881</v>
      </c>
      <c r="D3081" s="1763"/>
      <c r="E3081" s="771">
        <v>194.19052799999997</v>
      </c>
      <c r="F3081" s="771">
        <v>172.46546268</v>
      </c>
      <c r="G3081" s="771">
        <v>154.86694608</v>
      </c>
      <c r="H3081" s="771">
        <v>145.36374711599999</v>
      </c>
    </row>
    <row r="3082" ht="0" hidden="1" outlineLevel="1">
      <c r="A3082" s="878" t="s">
        <v>9458</v>
      </c>
      <c r="B3082" s="878"/>
      <c r="C3082" s="803" t="s">
        <v>5881</v>
      </c>
      <c r="D3082" s="757"/>
      <c r="E3082" s="771">
        <v>0</v>
      </c>
      <c r="F3082" s="771">
        <v>0</v>
      </c>
      <c r="G3082" s="771">
        <v>0</v>
      </c>
      <c r="H3082" s="771">
        <v>0</v>
      </c>
    </row>
    <row r="3083" ht="0" hidden="1" outlineLevel="1">
      <c r="A3083" s="801" t="s">
        <v>9459</v>
      </c>
      <c r="B3083" s="878" t="s">
        <v>9460</v>
      </c>
      <c r="C3083" s="803" t="s">
        <v>5881</v>
      </c>
      <c r="D3083" s="1760" t="s">
        <v>9461</v>
      </c>
      <c r="E3083" s="771">
        <v>152.32224</v>
      </c>
      <c r="F3083" s="771">
        <v>135.28118939999996</v>
      </c>
      <c r="G3083" s="771">
        <v>121.47698639999999</v>
      </c>
      <c r="H3083" s="771">
        <v>114.02271677999997</v>
      </c>
    </row>
    <row r="3084" ht="0" hidden="1" outlineLevel="1">
      <c r="A3084" s="801" t="s">
        <v>9462</v>
      </c>
      <c r="B3084" s="878" t="s">
        <v>9460</v>
      </c>
      <c r="C3084" s="803" t="s">
        <v>5881</v>
      </c>
      <c r="D3084" s="1761"/>
      <c r="E3084" s="771">
        <v>152.32224</v>
      </c>
      <c r="F3084" s="771">
        <v>135.28118939999996</v>
      </c>
      <c r="G3084" s="771">
        <v>121.47698639999999</v>
      </c>
      <c r="H3084" s="771">
        <v>114.02271677999997</v>
      </c>
    </row>
    <row r="3085" ht="0" hidden="1" outlineLevel="1">
      <c r="A3085" s="801" t="s">
        <v>9463</v>
      </c>
      <c r="B3085" s="878" t="s">
        <v>9464</v>
      </c>
      <c r="C3085" s="803" t="s">
        <v>5881</v>
      </c>
      <c r="D3085" s="1762"/>
      <c r="E3085" s="771">
        <v>139.23839999999998</v>
      </c>
      <c r="F3085" s="771">
        <v>123.66110400000001</v>
      </c>
      <c r="G3085" s="771">
        <v>111.042624</v>
      </c>
      <c r="H3085" s="771">
        <v>104.2286448</v>
      </c>
    </row>
    <row r="3086" ht="0" hidden="1" outlineLevel="1">
      <c r="A3086" s="875" t="s">
        <v>9465</v>
      </c>
      <c r="B3086" s="878"/>
      <c r="C3086" s="803" t="s">
        <v>5881</v>
      </c>
      <c r="D3086" s="757"/>
      <c r="E3086" s="771">
        <v>0</v>
      </c>
      <c r="F3086" s="771">
        <v>0</v>
      </c>
      <c r="G3086" s="771">
        <v>0</v>
      </c>
      <c r="H3086" s="771">
        <v>0</v>
      </c>
    </row>
    <row r="3087" ht="0" hidden="1" outlineLevel="1">
      <c r="A3087" s="878" t="s">
        <v>9466</v>
      </c>
      <c r="B3087" s="878"/>
      <c r="C3087" s="803" t="s">
        <v>5881</v>
      </c>
      <c r="D3087" s="757"/>
      <c r="E3087" s="771">
        <v>0</v>
      </c>
      <c r="F3087" s="771">
        <v>0</v>
      </c>
      <c r="G3087" s="771">
        <v>0</v>
      </c>
      <c r="H3087" s="771">
        <v>0</v>
      </c>
    </row>
    <row r="3088" ht="0" hidden="1" outlineLevel="1">
      <c r="A3088" s="901">
        <v>22</v>
      </c>
      <c r="B3088" s="878" t="s">
        <v>9455</v>
      </c>
      <c r="C3088" s="803" t="s">
        <v>5881</v>
      </c>
      <c r="D3088" s="899" t="s">
        <v>9310</v>
      </c>
      <c r="E3088" s="771">
        <v>117.10895999999997</v>
      </c>
      <c r="F3088" s="771">
        <v>100.42093319999997</v>
      </c>
      <c r="G3088" s="771">
        <v>90.17389919999998</v>
      </c>
      <c r="H3088" s="771">
        <v>84.640500839999973</v>
      </c>
    </row>
    <row r="3089" ht="0" hidden="1" outlineLevel="1">
      <c r="A3089" s="878" t="s">
        <v>9467</v>
      </c>
      <c r="B3089" s="878"/>
      <c r="C3089" s="803" t="s">
        <v>5881</v>
      </c>
      <c r="D3089" s="899"/>
      <c r="E3089" s="771">
        <v>0</v>
      </c>
      <c r="F3089" s="771">
        <v>0</v>
      </c>
      <c r="G3089" s="771">
        <v>0</v>
      </c>
      <c r="H3089" s="771">
        <v>0</v>
      </c>
    </row>
    <row r="3090" ht="0" hidden="1" outlineLevel="1">
      <c r="A3090" s="878" t="s">
        <v>9468</v>
      </c>
      <c r="B3090" s="878" t="s">
        <v>9455</v>
      </c>
      <c r="C3090" s="803" t="s">
        <v>5881</v>
      </c>
      <c r="D3090" s="899" t="s">
        <v>9409</v>
      </c>
      <c r="E3090" s="771">
        <v>236.05881599999998</v>
      </c>
      <c r="F3090" s="771">
        <v>209.64973596</v>
      </c>
      <c r="G3090" s="771">
        <v>188.25690576</v>
      </c>
      <c r="H3090" s="771">
        <v>176.704777452</v>
      </c>
    </row>
    <row r="3091" ht="0" hidden="1" outlineLevel="1">
      <c r="A3091" s="878" t="s">
        <v>9469</v>
      </c>
      <c r="B3091" s="888"/>
      <c r="C3091" s="803" t="s">
        <v>5881</v>
      </c>
      <c r="D3091" s="757"/>
      <c r="E3091" s="771">
        <v>0</v>
      </c>
      <c r="F3091" s="771">
        <v>0</v>
      </c>
      <c r="G3091" s="771">
        <v>0</v>
      </c>
      <c r="H3091" s="771">
        <v>0</v>
      </c>
    </row>
    <row r="3092" ht="0" hidden="1" outlineLevel="1">
      <c r="A3092" s="803" t="s">
        <v>9470</v>
      </c>
      <c r="B3092" s="883" t="s">
        <v>9471</v>
      </c>
      <c r="C3092" s="803" t="s">
        <v>5881</v>
      </c>
      <c r="D3092" s="757"/>
      <c r="E3092" s="771">
        <v>118.30425599999997</v>
      </c>
      <c r="F3092" s="771">
        <v>105.06896735999997</v>
      </c>
      <c r="G3092" s="771">
        <v>94.347644159999987</v>
      </c>
      <c r="H3092" s="771">
        <v>88.558129631999989</v>
      </c>
    </row>
    <row r="3093" ht="0" hidden="1" outlineLevel="1">
      <c r="A3093" s="803" t="s">
        <v>9472</v>
      </c>
      <c r="B3093" s="883" t="s">
        <v>9473</v>
      </c>
      <c r="C3093" s="803" t="s">
        <v>5881</v>
      </c>
      <c r="D3093" s="757"/>
      <c r="E3093" s="771">
        <v>118.30425599999997</v>
      </c>
      <c r="F3093" s="771">
        <v>105.06896735999997</v>
      </c>
      <c r="G3093" s="771">
        <v>94.347644159999987</v>
      </c>
      <c r="H3093" s="771">
        <v>88.558129631999989</v>
      </c>
    </row>
    <row r="3094" ht="0" hidden="1" outlineLevel="1">
      <c r="A3094" s="803" t="s">
        <v>9474</v>
      </c>
      <c r="B3094" s="883" t="s">
        <v>9475</v>
      </c>
      <c r="C3094" s="803" t="s">
        <v>5881</v>
      </c>
      <c r="D3094" s="757"/>
      <c r="E3094" s="771">
        <v>118.30425599999997</v>
      </c>
      <c r="F3094" s="771">
        <v>105.06896735999997</v>
      </c>
      <c r="G3094" s="771">
        <v>94.347644159999987</v>
      </c>
      <c r="H3094" s="771">
        <v>88.558129631999989</v>
      </c>
    </row>
    <row r="3095" ht="0" hidden="1" outlineLevel="1">
      <c r="A3095" s="799" t="s">
        <v>9476</v>
      </c>
      <c r="B3095" s="883" t="s">
        <v>9477</v>
      </c>
      <c r="C3095" s="803" t="s">
        <v>5881</v>
      </c>
      <c r="D3095" s="757"/>
      <c r="E3095" s="771">
        <v>128.77132799999998</v>
      </c>
      <c r="F3095" s="771">
        <v>114.36503567999998</v>
      </c>
      <c r="G3095" s="771">
        <v>102.69513407999999</v>
      </c>
      <c r="H3095" s="771">
        <v>96.393387215999979</v>
      </c>
    </row>
    <row r="3096" ht="0" hidden="1" outlineLevel="1">
      <c r="A3096" s="799" t="s">
        <v>9478</v>
      </c>
      <c r="B3096" s="883" t="s">
        <v>9479</v>
      </c>
      <c r="C3096" s="803" t="s">
        <v>5881</v>
      </c>
      <c r="D3096" s="757"/>
      <c r="E3096" s="771">
        <v>128.77132799999998</v>
      </c>
      <c r="F3096" s="771">
        <v>114.36503567999998</v>
      </c>
      <c r="G3096" s="771">
        <v>102.69513407999999</v>
      </c>
      <c r="H3096" s="771">
        <v>96.393387215999979</v>
      </c>
    </row>
    <row r="3097" ht="0" hidden="1" outlineLevel="1">
      <c r="A3097" s="799" t="s">
        <v>9480</v>
      </c>
      <c r="B3097" s="883" t="s">
        <v>9481</v>
      </c>
      <c r="C3097" s="803" t="s">
        <v>5881</v>
      </c>
      <c r="D3097" s="757"/>
      <c r="E3097" s="771">
        <v>118.30425599999997</v>
      </c>
      <c r="F3097" s="771">
        <v>105.06896735999997</v>
      </c>
      <c r="G3097" s="771">
        <v>94.347644159999987</v>
      </c>
      <c r="H3097" s="771">
        <v>88.558129631999989</v>
      </c>
    </row>
    <row r="3098" ht="0" hidden="1" outlineLevel="1">
      <c r="A3098" s="799" t="s">
        <v>9482</v>
      </c>
      <c r="B3098" s="883" t="s">
        <v>9483</v>
      </c>
      <c r="C3098" s="803" t="s">
        <v>5881</v>
      </c>
      <c r="D3098" s="757"/>
      <c r="E3098" s="771">
        <v>128.77132799999998</v>
      </c>
      <c r="F3098" s="771">
        <v>114.36503567999998</v>
      </c>
      <c r="G3098" s="771">
        <v>102.69513407999999</v>
      </c>
      <c r="H3098" s="771">
        <v>96.393387215999979</v>
      </c>
    </row>
    <row r="3099" ht="0" hidden="1" outlineLevel="1">
      <c r="A3099" s="799" t="s">
        <v>9484</v>
      </c>
      <c r="B3099" s="883" t="s">
        <v>9485</v>
      </c>
      <c r="C3099" s="803" t="s">
        <v>5881</v>
      </c>
      <c r="D3099" s="757"/>
      <c r="E3099" s="771">
        <v>99.986879999999985</v>
      </c>
      <c r="F3099" s="771">
        <v>88.800847799999985</v>
      </c>
      <c r="G3099" s="771">
        <v>79.7395368</v>
      </c>
      <c r="H3099" s="771">
        <v>74.846428859999989</v>
      </c>
    </row>
    <row r="3100" ht="0" hidden="1" outlineLevel="1">
      <c r="A3100" s="799" t="s">
        <v>9486</v>
      </c>
      <c r="B3100" s="883" t="s">
        <v>9487</v>
      </c>
      <c r="C3100" s="803" t="s">
        <v>5881</v>
      </c>
      <c r="D3100" s="757"/>
      <c r="E3100" s="771">
        <v>99.986879999999985</v>
      </c>
      <c r="F3100" s="771">
        <v>88.800847799999985</v>
      </c>
      <c r="G3100" s="771">
        <v>79.7395368</v>
      </c>
      <c r="H3100" s="771">
        <v>74.846428859999989</v>
      </c>
    </row>
    <row r="3101" ht="0" hidden="1" outlineLevel="1">
      <c r="A3101" s="799" t="s">
        <v>9488</v>
      </c>
      <c r="B3101" s="883" t="s">
        <v>9485</v>
      </c>
      <c r="C3101" s="803" t="s">
        <v>5881</v>
      </c>
      <c r="D3101" s="757"/>
      <c r="E3101" s="771">
        <v>113.07071999999997</v>
      </c>
      <c r="F3101" s="771">
        <v>100.42093319999997</v>
      </c>
      <c r="G3101" s="771">
        <v>90.17389919999998</v>
      </c>
      <c r="H3101" s="771">
        <v>84.640500839999973</v>
      </c>
    </row>
    <row r="3102" ht="0" hidden="1" outlineLevel="1">
      <c r="A3102" s="799" t="s">
        <v>9489</v>
      </c>
      <c r="B3102" s="883" t="s">
        <v>9487</v>
      </c>
      <c r="C3102" s="803" t="s">
        <v>5881</v>
      </c>
      <c r="D3102" s="757"/>
      <c r="E3102" s="771">
        <v>113.07071999999997</v>
      </c>
      <c r="F3102" s="771">
        <v>100.42093319999997</v>
      </c>
      <c r="G3102" s="771">
        <v>90.17389919999998</v>
      </c>
      <c r="H3102" s="771">
        <v>84.640500839999973</v>
      </c>
    </row>
    <row r="3103" ht="0" hidden="1" outlineLevel="1">
      <c r="A3103" s="799" t="s">
        <v>9490</v>
      </c>
      <c r="B3103" s="883" t="s">
        <v>9491</v>
      </c>
      <c r="C3103" s="803" t="s">
        <v>5881</v>
      </c>
      <c r="D3103" s="757"/>
      <c r="E3103" s="771">
        <v>120.92102399999999</v>
      </c>
      <c r="F3103" s="771">
        <v>107.39298443999999</v>
      </c>
      <c r="G3103" s="771">
        <v>96.43451664</v>
      </c>
      <c r="H3103" s="771">
        <v>90.516944028</v>
      </c>
    </row>
    <row r="3104" ht="0" hidden="1" outlineLevel="1">
      <c r="A3104" s="799" t="s">
        <v>9492</v>
      </c>
      <c r="B3104" s="883" t="s">
        <v>9491</v>
      </c>
      <c r="C3104" s="803" t="s">
        <v>5881</v>
      </c>
      <c r="D3104" s="757"/>
      <c r="E3104" s="771">
        <v>120.92102399999999</v>
      </c>
      <c r="F3104" s="771">
        <v>107.39298443999999</v>
      </c>
      <c r="G3104" s="771">
        <v>96.43451664</v>
      </c>
      <c r="H3104" s="771">
        <v>90.516944028</v>
      </c>
    </row>
    <row r="3105" ht="0" hidden="1" outlineLevel="1">
      <c r="A3105" s="799" t="s">
        <v>9493</v>
      </c>
      <c r="B3105" s="883" t="s">
        <v>9491</v>
      </c>
      <c r="C3105" s="803" t="s">
        <v>5881</v>
      </c>
      <c r="D3105" s="757"/>
      <c r="E3105" s="771">
        <v>120.92102399999999</v>
      </c>
      <c r="F3105" s="771">
        <v>107.39298443999999</v>
      </c>
      <c r="G3105" s="771">
        <v>96.43451664</v>
      </c>
      <c r="H3105" s="771">
        <v>90.516944028</v>
      </c>
    </row>
    <row r="3106" ht="0" hidden="1" outlineLevel="1">
      <c r="A3106" s="799" t="s">
        <v>9494</v>
      </c>
      <c r="B3106" s="883" t="s">
        <v>9491</v>
      </c>
      <c r="C3106" s="803" t="s">
        <v>5881</v>
      </c>
      <c r="D3106" s="757"/>
      <c r="E3106" s="771">
        <v>120.92102399999999</v>
      </c>
      <c r="F3106" s="771">
        <v>107.39298443999999</v>
      </c>
      <c r="G3106" s="771">
        <v>96.43451664</v>
      </c>
      <c r="H3106" s="771">
        <v>90.516944028</v>
      </c>
    </row>
    <row r="3107" ht="0" hidden="1" outlineLevel="1">
      <c r="A3107" s="799" t="s">
        <v>9495</v>
      </c>
      <c r="B3107" s="883" t="s">
        <v>9491</v>
      </c>
      <c r="C3107" s="803" t="s">
        <v>5881</v>
      </c>
      <c r="D3107" s="757"/>
      <c r="E3107" s="771">
        <v>131.388096</v>
      </c>
      <c r="F3107" s="771">
        <v>116.68905275999998</v>
      </c>
      <c r="G3107" s="771">
        <v>104.78200656</v>
      </c>
      <c r="H3107" s="771">
        <v>98.352201611999988</v>
      </c>
    </row>
    <row r="3108" ht="0" hidden="1" outlineLevel="1">
      <c r="A3108" s="799" t="s">
        <v>9496</v>
      </c>
      <c r="B3108" s="883" t="s">
        <v>9491</v>
      </c>
      <c r="C3108" s="803" t="s">
        <v>5881</v>
      </c>
      <c r="D3108" s="757"/>
      <c r="E3108" s="771">
        <v>131.388096</v>
      </c>
      <c r="F3108" s="771">
        <v>116.68905275999998</v>
      </c>
      <c r="G3108" s="771">
        <v>104.78200656</v>
      </c>
      <c r="H3108" s="771">
        <v>98.352201611999988</v>
      </c>
    </row>
    <row r="3109" ht="0" hidden="1" outlineLevel="1">
      <c r="A3109" s="799" t="s">
        <v>9497</v>
      </c>
      <c r="B3109" s="883" t="s">
        <v>9491</v>
      </c>
      <c r="C3109" s="803" t="s">
        <v>5881</v>
      </c>
      <c r="D3109" s="757"/>
      <c r="E3109" s="771">
        <v>131.388096</v>
      </c>
      <c r="F3109" s="771">
        <v>116.68905275999998</v>
      </c>
      <c r="G3109" s="771">
        <v>104.78200656</v>
      </c>
      <c r="H3109" s="771">
        <v>98.352201611999988</v>
      </c>
    </row>
    <row r="3110" ht="0" hidden="1" outlineLevel="1">
      <c r="A3110" s="799" t="s">
        <v>9498</v>
      </c>
      <c r="B3110" s="883" t="s">
        <v>9491</v>
      </c>
      <c r="C3110" s="803" t="s">
        <v>5881</v>
      </c>
      <c r="D3110" s="757"/>
      <c r="E3110" s="771">
        <v>131.388096</v>
      </c>
      <c r="F3110" s="771">
        <v>116.68905275999998</v>
      </c>
      <c r="G3110" s="771">
        <v>104.78200656</v>
      </c>
      <c r="H3110" s="771">
        <v>98.352201611999988</v>
      </c>
    </row>
    <row r="3111" ht="0" hidden="1" outlineLevel="1">
      <c r="A3111" s="877" t="s">
        <v>9499</v>
      </c>
      <c r="B3111" s="877"/>
      <c r="C3111" s="803" t="s">
        <v>5881</v>
      </c>
      <c r="D3111" s="757"/>
      <c r="E3111" s="771">
        <v>0</v>
      </c>
      <c r="F3111" s="771">
        <v>0</v>
      </c>
      <c r="G3111" s="771">
        <v>0</v>
      </c>
      <c r="H3111" s="771">
        <v>0</v>
      </c>
    </row>
    <row r="3112" ht="0" hidden="1" outlineLevel="1">
      <c r="A3112" s="803" t="s">
        <v>9500</v>
      </c>
      <c r="B3112" s="878" t="s">
        <v>9501</v>
      </c>
      <c r="C3112" s="803" t="s">
        <v>5881</v>
      </c>
      <c r="D3112" s="1733" t="s">
        <v>9502</v>
      </c>
      <c r="E3112" s="771">
        <v>123.537792</v>
      </c>
      <c r="F3112" s="771">
        <v>109.71700152</v>
      </c>
      <c r="G3112" s="771">
        <v>98.521389120000009</v>
      </c>
      <c r="H3112" s="771">
        <v>92.475758423999991</v>
      </c>
    </row>
    <row r="3113" ht="0" hidden="1" outlineLevel="1">
      <c r="A3113" s="803" t="s">
        <v>9503</v>
      </c>
      <c r="B3113" s="878" t="s">
        <v>9504</v>
      </c>
      <c r="C3113" s="803" t="s">
        <v>5881</v>
      </c>
      <c r="D3113" s="1733"/>
      <c r="E3113" s="771">
        <v>123.537792</v>
      </c>
      <c r="F3113" s="771">
        <v>109.71700152</v>
      </c>
      <c r="G3113" s="771">
        <v>98.521389120000009</v>
      </c>
      <c r="H3113" s="771">
        <v>92.475758423999991</v>
      </c>
    </row>
    <row r="3114" ht="0" hidden="1" outlineLevel="1">
      <c r="A3114" s="877" t="s">
        <v>6674</v>
      </c>
      <c r="B3114" s="876"/>
      <c r="C3114" s="803" t="s">
        <v>5881</v>
      </c>
      <c r="D3114" s="899"/>
      <c r="E3114" s="771">
        <v>0</v>
      </c>
      <c r="F3114" s="771">
        <v>0</v>
      </c>
      <c r="G3114" s="771">
        <v>0</v>
      </c>
      <c r="H3114" s="771">
        <v>0</v>
      </c>
    </row>
    <row r="3115" ht="0" hidden="1" outlineLevel="1">
      <c r="A3115" s="803" t="s">
        <v>9505</v>
      </c>
      <c r="B3115" s="878" t="s">
        <v>6678</v>
      </c>
      <c r="C3115" s="803" t="s">
        <v>5881</v>
      </c>
      <c r="D3115" s="899" t="s">
        <v>9506</v>
      </c>
      <c r="E3115" s="771">
        <v>183.72345599999997</v>
      </c>
      <c r="F3115" s="771">
        <v>163.16939435999998</v>
      </c>
      <c r="G3115" s="771">
        <v>146.51945615999998</v>
      </c>
      <c r="H3115" s="771">
        <v>137.52848953199998</v>
      </c>
    </row>
    <row r="3116" ht="0" hidden="1" outlineLevel="1">
      <c r="A3116" s="799" t="s">
        <v>9507</v>
      </c>
      <c r="B3116" s="883"/>
      <c r="C3116" s="803" t="s">
        <v>5881</v>
      </c>
      <c r="D3116" s="899"/>
      <c r="E3116" s="771">
        <v>0</v>
      </c>
      <c r="F3116" s="771">
        <v>0</v>
      </c>
      <c r="G3116" s="771">
        <v>0</v>
      </c>
      <c r="H3116" s="771">
        <v>0</v>
      </c>
    </row>
    <row r="3117" ht="0" hidden="1" outlineLevel="1">
      <c r="A3117" s="799" t="s">
        <v>9508</v>
      </c>
      <c r="B3117" s="883" t="s">
        <v>9509</v>
      </c>
      <c r="C3117" s="803" t="s">
        <v>5881</v>
      </c>
      <c r="D3117" s="899" t="s">
        <v>9510</v>
      </c>
      <c r="E3117" s="771">
        <v>283.16064</v>
      </c>
      <c r="F3117" s="771">
        <v>251.48204340000004</v>
      </c>
      <c r="G3117" s="771">
        <v>225.82061040000002</v>
      </c>
      <c r="H3117" s="771">
        <v>211.96343658000004</v>
      </c>
    </row>
    <row r="3118" ht="0" hidden="1" outlineLevel="1">
      <c r="A3118" s="799" t="s">
        <v>9511</v>
      </c>
      <c r="B3118" s="883"/>
      <c r="C3118" s="803" t="s">
        <v>5881</v>
      </c>
      <c r="D3118" s="899"/>
      <c r="E3118" s="771">
        <v>0</v>
      </c>
      <c r="F3118" s="771">
        <v>0</v>
      </c>
      <c r="G3118" s="771">
        <v>0</v>
      </c>
      <c r="H3118" s="771">
        <v>0</v>
      </c>
    </row>
    <row r="3119" ht="0" hidden="1" outlineLevel="1">
      <c r="A3119" s="799" t="s">
        <v>9512</v>
      </c>
      <c r="B3119" s="883" t="s">
        <v>9513</v>
      </c>
      <c r="C3119" s="803" t="s">
        <v>5881</v>
      </c>
      <c r="D3119" s="1733" t="s">
        <v>9514</v>
      </c>
      <c r="E3119" s="771">
        <v>317.178624</v>
      </c>
      <c r="F3119" s="771">
        <v>281.69426544</v>
      </c>
      <c r="G3119" s="771">
        <v>252.94995264</v>
      </c>
      <c r="H3119" s="771">
        <v>237.428023728</v>
      </c>
    </row>
    <row r="3120" ht="0" hidden="1" outlineLevel="1">
      <c r="A3120" s="799" t="s">
        <v>9515</v>
      </c>
      <c r="B3120" s="883" t="s">
        <v>9516</v>
      </c>
      <c r="C3120" s="803" t="s">
        <v>5881</v>
      </c>
      <c r="D3120" s="1733"/>
      <c r="E3120" s="771">
        <v>317.178624</v>
      </c>
      <c r="F3120" s="771">
        <v>281.69426544</v>
      </c>
      <c r="G3120" s="771">
        <v>252.94995264</v>
      </c>
      <c r="H3120" s="771">
        <v>237.428023728</v>
      </c>
    </row>
    <row r="3121" ht="0" hidden="1" outlineLevel="1">
      <c r="A3121" s="799" t="s">
        <v>9517</v>
      </c>
      <c r="B3121" s="883" t="s">
        <v>9518</v>
      </c>
      <c r="C3121" s="803" t="s">
        <v>5881</v>
      </c>
      <c r="D3121" s="1733"/>
      <c r="E3121" s="771">
        <v>317.178624</v>
      </c>
      <c r="F3121" s="771">
        <v>281.69426544</v>
      </c>
      <c r="G3121" s="771">
        <v>252.94995264</v>
      </c>
      <c r="H3121" s="771">
        <v>237.428023728</v>
      </c>
    </row>
    <row r="3122" ht="0" hidden="1" outlineLevel="1">
      <c r="A3122" s="799" t="s">
        <v>9519</v>
      </c>
      <c r="B3122" s="883" t="s">
        <v>9520</v>
      </c>
      <c r="C3122" s="803" t="s">
        <v>5881</v>
      </c>
      <c r="D3122" s="1733"/>
      <c r="E3122" s="771">
        <v>317.178624</v>
      </c>
      <c r="F3122" s="771">
        <v>281.69426544</v>
      </c>
      <c r="G3122" s="771">
        <v>252.94995264</v>
      </c>
      <c r="H3122" s="771">
        <v>237.428023728</v>
      </c>
    </row>
    <row r="3123" ht="0" hidden="1" outlineLevel="1">
      <c r="A3123" s="878" t="s">
        <v>2529</v>
      </c>
      <c r="B3123" s="888"/>
      <c r="C3123" s="803" t="s">
        <v>5881</v>
      </c>
      <c r="D3123" s="899"/>
      <c r="E3123" s="771">
        <v>0</v>
      </c>
      <c r="F3123" s="771">
        <v>0</v>
      </c>
      <c r="G3123" s="771">
        <v>0</v>
      </c>
      <c r="H3123" s="771">
        <v>0</v>
      </c>
    </row>
    <row r="3124" ht="0" hidden="1" outlineLevel="1">
      <c r="A3124" s="878" t="s">
        <v>9521</v>
      </c>
      <c r="B3124" s="888"/>
      <c r="C3124" s="803" t="s">
        <v>5881</v>
      </c>
      <c r="D3124" s="899"/>
      <c r="E3124" s="771">
        <v>0</v>
      </c>
      <c r="F3124" s="771">
        <v>0</v>
      </c>
      <c r="G3124" s="771">
        <v>0</v>
      </c>
      <c r="H3124" s="771">
        <v>0</v>
      </c>
    </row>
    <row r="3125" ht="0" hidden="1" outlineLevel="1">
      <c r="A3125" s="803" t="s">
        <v>9522</v>
      </c>
      <c r="B3125" s="883" t="s">
        <v>9523</v>
      </c>
      <c r="C3125" s="803" t="s">
        <v>5881</v>
      </c>
      <c r="D3125" s="1733" t="s">
        <v>9524</v>
      </c>
      <c r="E3125" s="771">
        <v>202.04083199999997</v>
      </c>
      <c r="F3125" s="771">
        <v>179.43751392</v>
      </c>
      <c r="G3125" s="771">
        <v>161.12756352</v>
      </c>
      <c r="H3125" s="771">
        <v>151.24019030399998</v>
      </c>
    </row>
    <row r="3126" ht="0" hidden="1" outlineLevel="1">
      <c r="A3126" s="803" t="s">
        <v>9525</v>
      </c>
      <c r="B3126" s="883" t="s">
        <v>9526</v>
      </c>
      <c r="C3126" s="803" t="s">
        <v>5881</v>
      </c>
      <c r="D3126" s="1733"/>
      <c r="E3126" s="771">
        <v>202.04083199999997</v>
      </c>
      <c r="F3126" s="771">
        <v>179.43751392</v>
      </c>
      <c r="G3126" s="771">
        <v>161.12756352</v>
      </c>
      <c r="H3126" s="771">
        <v>151.24019030399998</v>
      </c>
    </row>
    <row r="3127" ht="0" hidden="1" outlineLevel="1">
      <c r="A3127" s="803" t="s">
        <v>9527</v>
      </c>
      <c r="B3127" s="883" t="s">
        <v>9528</v>
      </c>
      <c r="C3127" s="803" t="s">
        <v>5881</v>
      </c>
      <c r="D3127" s="1733"/>
      <c r="E3127" s="771">
        <v>202.04083199999997</v>
      </c>
      <c r="F3127" s="771">
        <v>179.43751392</v>
      </c>
      <c r="G3127" s="771">
        <v>161.12756352</v>
      </c>
      <c r="H3127" s="771">
        <v>151.24019030399998</v>
      </c>
    </row>
    <row r="3128" ht="0" hidden="1" outlineLevel="1">
      <c r="A3128" s="799" t="s">
        <v>9529</v>
      </c>
      <c r="B3128" s="883" t="s">
        <v>9530</v>
      </c>
      <c r="C3128" s="803" t="s">
        <v>5881</v>
      </c>
      <c r="D3128" s="1733"/>
      <c r="E3128" s="771">
        <v>183.72345599999997</v>
      </c>
      <c r="F3128" s="771">
        <v>163.16939435999998</v>
      </c>
      <c r="G3128" s="771">
        <v>146.51945615999998</v>
      </c>
      <c r="H3128" s="771">
        <v>137.52848953199998</v>
      </c>
    </row>
    <row r="3129" ht="0" hidden="1" outlineLevel="1">
      <c r="A3129" s="799" t="s">
        <v>9531</v>
      </c>
      <c r="B3129" s="883" t="s">
        <v>9532</v>
      </c>
      <c r="C3129" s="803" t="s">
        <v>5881</v>
      </c>
      <c r="D3129" s="1733"/>
      <c r="E3129" s="771">
        <v>183.72345599999997</v>
      </c>
      <c r="F3129" s="771">
        <v>163.16939435999998</v>
      </c>
      <c r="G3129" s="771">
        <v>146.51945615999998</v>
      </c>
      <c r="H3129" s="771">
        <v>137.52848953199998</v>
      </c>
    </row>
    <row r="3130" ht="0" hidden="1" outlineLevel="1">
      <c r="A3130" s="799" t="s">
        <v>9533</v>
      </c>
      <c r="B3130" s="883" t="s">
        <v>9534</v>
      </c>
      <c r="C3130" s="803" t="s">
        <v>5881</v>
      </c>
      <c r="D3130" s="1733"/>
      <c r="E3130" s="771">
        <v>204.65759999999997</v>
      </c>
      <c r="F3130" s="771">
        <v>181.76153099999996</v>
      </c>
      <c r="G3130" s="771">
        <v>163.21443599999998</v>
      </c>
      <c r="H3130" s="771">
        <v>153.19900469999996</v>
      </c>
    </row>
    <row r="3131" ht="0" hidden="1" outlineLevel="1">
      <c r="A3131" s="799" t="s">
        <v>9535</v>
      </c>
      <c r="B3131" s="883" t="s">
        <v>9534</v>
      </c>
      <c r="C3131" s="803" t="s">
        <v>5881</v>
      </c>
      <c r="D3131" s="1733"/>
      <c r="E3131" s="771">
        <v>204.65759999999997</v>
      </c>
      <c r="F3131" s="771">
        <v>181.76153099999996</v>
      </c>
      <c r="G3131" s="771">
        <v>163.21443599999998</v>
      </c>
      <c r="H3131" s="771">
        <v>153.19900469999996</v>
      </c>
    </row>
    <row r="3132" ht="0" hidden="1" outlineLevel="1">
      <c r="A3132" s="799" t="s">
        <v>9536</v>
      </c>
      <c r="B3132" s="883" t="s">
        <v>9534</v>
      </c>
      <c r="C3132" s="803" t="s">
        <v>5881</v>
      </c>
      <c r="D3132" s="1733"/>
      <c r="E3132" s="771">
        <v>204.65759999999997</v>
      </c>
      <c r="F3132" s="771">
        <v>181.76153099999996</v>
      </c>
      <c r="G3132" s="771">
        <v>163.21443599999998</v>
      </c>
      <c r="H3132" s="771">
        <v>153.19900469999996</v>
      </c>
    </row>
    <row r="3133" ht="0" hidden="1" outlineLevel="1">
      <c r="A3133" s="799" t="s">
        <v>9537</v>
      </c>
      <c r="B3133" s="883" t="s">
        <v>9534</v>
      </c>
      <c r="C3133" s="803" t="s">
        <v>5881</v>
      </c>
      <c r="D3133" s="1733"/>
      <c r="E3133" s="771">
        <v>204.65759999999997</v>
      </c>
      <c r="F3133" s="771">
        <v>181.76153099999996</v>
      </c>
      <c r="G3133" s="771">
        <v>163.21443599999998</v>
      </c>
      <c r="H3133" s="771">
        <v>153.19900469999996</v>
      </c>
    </row>
    <row r="3134" ht="0" hidden="1" outlineLevel="1">
      <c r="A3134" s="878" t="s">
        <v>9538</v>
      </c>
      <c r="B3134" s="888"/>
      <c r="C3134" s="803" t="s">
        <v>5881</v>
      </c>
      <c r="D3134" s="899"/>
      <c r="E3134" s="771">
        <v>0</v>
      </c>
      <c r="F3134" s="771">
        <v>0</v>
      </c>
      <c r="G3134" s="771">
        <v>0</v>
      </c>
      <c r="H3134" s="771">
        <v>0</v>
      </c>
    </row>
    <row r="3135" ht="0" hidden="1" outlineLevel="1">
      <c r="A3135" s="878" t="s">
        <v>9539</v>
      </c>
      <c r="B3135" s="888"/>
      <c r="C3135" s="803" t="s">
        <v>5881</v>
      </c>
      <c r="D3135" s="899"/>
      <c r="E3135" s="771">
        <v>0</v>
      </c>
      <c r="F3135" s="771">
        <v>0</v>
      </c>
      <c r="G3135" s="771">
        <v>0</v>
      </c>
      <c r="H3135" s="771">
        <v>0</v>
      </c>
    </row>
    <row r="3136" ht="0" hidden="1" outlineLevel="1">
      <c r="A3136" s="803" t="s">
        <v>9540</v>
      </c>
      <c r="B3136" s="883" t="s">
        <v>9541</v>
      </c>
      <c r="C3136" s="803" t="s">
        <v>5881</v>
      </c>
      <c r="D3136" s="1733" t="s">
        <v>9542</v>
      </c>
      <c r="E3136" s="771">
        <v>86.90303999999999</v>
      </c>
      <c r="F3136" s="771">
        <v>77.180762399999992</v>
      </c>
      <c r="G3136" s="771">
        <v>69.305174399999984</v>
      </c>
      <c r="H3136" s="771">
        <v>65.052356879999991</v>
      </c>
    </row>
    <row r="3137" ht="0" hidden="1" outlineLevel="1">
      <c r="A3137" s="803" t="s">
        <v>9543</v>
      </c>
      <c r="B3137" s="883" t="s">
        <v>9544</v>
      </c>
      <c r="C3137" s="803" t="s">
        <v>5881</v>
      </c>
      <c r="D3137" s="1733"/>
      <c r="E3137" s="771">
        <v>86.90303999999999</v>
      </c>
      <c r="F3137" s="771">
        <v>77.180762399999992</v>
      </c>
      <c r="G3137" s="771">
        <v>69.305174399999984</v>
      </c>
      <c r="H3137" s="771">
        <v>65.052356879999991</v>
      </c>
    </row>
    <row r="3138" ht="0" hidden="1" outlineLevel="1">
      <c r="A3138" s="803" t="s">
        <v>9545</v>
      </c>
      <c r="B3138" s="883" t="s">
        <v>9546</v>
      </c>
      <c r="C3138" s="803" t="s">
        <v>5881</v>
      </c>
      <c r="D3138" s="1733"/>
      <c r="E3138" s="771">
        <v>86.90303999999999</v>
      </c>
      <c r="F3138" s="771">
        <v>77.180762399999992</v>
      </c>
      <c r="G3138" s="771">
        <v>69.305174399999984</v>
      </c>
      <c r="H3138" s="771">
        <v>65.052356879999991</v>
      </c>
    </row>
    <row r="3139" ht="0" hidden="1" outlineLevel="1">
      <c r="A3139" s="799" t="s">
        <v>9547</v>
      </c>
      <c r="B3139" s="883" t="s">
        <v>9548</v>
      </c>
      <c r="C3139" s="803" t="s">
        <v>5881</v>
      </c>
      <c r="D3139" s="1733"/>
      <c r="E3139" s="771">
        <v>81.669503999999989</v>
      </c>
      <c r="F3139" s="771">
        <v>72.53272824</v>
      </c>
      <c r="G3139" s="771">
        <v>65.13142944</v>
      </c>
      <c r="H3139" s="771">
        <v>61.134728088</v>
      </c>
    </row>
    <row r="3140" ht="0" hidden="1" outlineLevel="1">
      <c r="A3140" s="799" t="s">
        <v>9549</v>
      </c>
      <c r="B3140" s="883" t="s">
        <v>9550</v>
      </c>
      <c r="C3140" s="803" t="s">
        <v>5881</v>
      </c>
      <c r="D3140" s="1733"/>
      <c r="E3140" s="771">
        <v>81.669503999999989</v>
      </c>
      <c r="F3140" s="771">
        <v>72.53272824</v>
      </c>
      <c r="G3140" s="771">
        <v>65.13142944</v>
      </c>
      <c r="H3140" s="771">
        <v>61.134728088</v>
      </c>
    </row>
    <row r="3141" ht="0" hidden="1" outlineLevel="1">
      <c r="A3141" s="799" t="s">
        <v>9551</v>
      </c>
      <c r="B3141" s="883" t="s">
        <v>9552</v>
      </c>
      <c r="C3141" s="803" t="s">
        <v>5881</v>
      </c>
      <c r="D3141" s="1733"/>
      <c r="E3141" s="771">
        <v>89.519807999999983</v>
      </c>
      <c r="F3141" s="771">
        <v>79.504779479999982</v>
      </c>
      <c r="G3141" s="771">
        <v>71.392046879999981</v>
      </c>
      <c r="H3141" s="771">
        <v>67.011171275999985</v>
      </c>
    </row>
    <row r="3142" ht="0" hidden="1" outlineLevel="1">
      <c r="A3142" s="799" t="s">
        <v>9553</v>
      </c>
      <c r="B3142" s="883" t="s">
        <v>9552</v>
      </c>
      <c r="C3142" s="803" t="s">
        <v>5881</v>
      </c>
      <c r="D3142" s="1733"/>
      <c r="E3142" s="771">
        <v>89.519807999999983</v>
      </c>
      <c r="F3142" s="771">
        <v>79.504779479999982</v>
      </c>
      <c r="G3142" s="771">
        <v>71.392046879999981</v>
      </c>
      <c r="H3142" s="771">
        <v>67.011171275999985</v>
      </c>
    </row>
    <row r="3143" ht="0" hidden="1" outlineLevel="1">
      <c r="A3143" s="799" t="s">
        <v>9554</v>
      </c>
      <c r="B3143" s="883" t="s">
        <v>9552</v>
      </c>
      <c r="C3143" s="803" t="s">
        <v>5881</v>
      </c>
      <c r="D3143" s="1733"/>
      <c r="E3143" s="771">
        <v>89.519807999999983</v>
      </c>
      <c r="F3143" s="771">
        <v>79.504779479999982</v>
      </c>
      <c r="G3143" s="771">
        <v>71.392046879999981</v>
      </c>
      <c r="H3143" s="771">
        <v>67.011171275999985</v>
      </c>
    </row>
    <row r="3144" ht="0" hidden="1" outlineLevel="1">
      <c r="A3144" s="799" t="s">
        <v>9555</v>
      </c>
      <c r="B3144" s="883" t="s">
        <v>9552</v>
      </c>
      <c r="C3144" s="803" t="s">
        <v>5881</v>
      </c>
      <c r="D3144" s="1733"/>
      <c r="E3144" s="771">
        <v>89.519807999999983</v>
      </c>
      <c r="F3144" s="771">
        <v>79.504779479999982</v>
      </c>
      <c r="G3144" s="771">
        <v>71.392046879999981</v>
      </c>
      <c r="H3144" s="771">
        <v>67.011171275999985</v>
      </c>
    </row>
    <row r="3145" ht="0" hidden="1" outlineLevel="1">
      <c r="A3145" s="887"/>
      <c r="B3145" s="887"/>
      <c r="C3145" s="803" t="s">
        <v>5881</v>
      </c>
      <c r="D3145" s="899"/>
      <c r="E3145" s="771">
        <v>0</v>
      </c>
      <c r="F3145" s="771">
        <v>0</v>
      </c>
      <c r="G3145" s="771">
        <v>0</v>
      </c>
      <c r="H3145" s="771">
        <v>0</v>
      </c>
    </row>
    <row r="3146" ht="0" hidden="1" outlineLevel="1">
      <c r="A3146" s="803" t="s">
        <v>9556</v>
      </c>
      <c r="B3146" s="878" t="s">
        <v>6472</v>
      </c>
      <c r="C3146" s="803" t="s">
        <v>5881</v>
      </c>
      <c r="D3146" s="899"/>
      <c r="E3146" s="771">
        <v>60.735359999999979</v>
      </c>
      <c r="F3146" s="771">
        <v>53.940591599999983</v>
      </c>
      <c r="G3146" s="771">
        <v>48.436449599999989</v>
      </c>
      <c r="H3146" s="771">
        <v>45.464212919999987</v>
      </c>
    </row>
    <row r="3147" ht="0" hidden="1" outlineLevel="1">
      <c r="A3147" s="803" t="s">
        <v>9557</v>
      </c>
      <c r="B3147" s="878" t="s">
        <v>6556</v>
      </c>
      <c r="C3147" s="803" t="s">
        <v>5881</v>
      </c>
      <c r="D3147" s="899"/>
      <c r="E3147" s="771">
        <v>267.69791999999995</v>
      </c>
      <c r="F3147" s="771">
        <v>237.74921519999998</v>
      </c>
      <c r="G3147" s="771">
        <v>213.4890912</v>
      </c>
      <c r="H3147" s="771">
        <v>200.38862423999998</v>
      </c>
    </row>
    <row r="3148" ht="0" hidden="1" outlineLevel="1">
      <c r="A3148" s="799" t="s">
        <v>9558</v>
      </c>
      <c r="B3148" s="883" t="s">
        <v>9559</v>
      </c>
      <c r="C3148" s="803" t="s">
        <v>5881</v>
      </c>
      <c r="D3148" s="899"/>
      <c r="E3148" s="771">
        <v>129.72287999999998</v>
      </c>
      <c r="F3148" s="771">
        <v>115.21013279999997</v>
      </c>
      <c r="G3148" s="771">
        <v>103.45399679999999</v>
      </c>
      <c r="H3148" s="771">
        <v>97.105683359999972</v>
      </c>
    </row>
    <row r="3149" ht="0" hidden="1" outlineLevel="1">
      <c r="A3149" s="799" t="s">
        <v>9560</v>
      </c>
      <c r="B3149" s="883" t="s">
        <v>9561</v>
      </c>
      <c r="C3149" s="803" t="s">
        <v>5881</v>
      </c>
      <c r="D3149" s="899"/>
      <c r="E3149" s="771">
        <v>129.72287999999998</v>
      </c>
      <c r="F3149" s="771">
        <v>115.21013279999997</v>
      </c>
      <c r="G3149" s="771">
        <v>103.45399679999999</v>
      </c>
      <c r="H3149" s="771">
        <v>97.105683359999972</v>
      </c>
    </row>
    <row r="3150" ht="0" hidden="1" outlineLevel="1">
      <c r="A3150" s="799" t="s">
        <v>9562</v>
      </c>
      <c r="B3150" s="883" t="s">
        <v>9563</v>
      </c>
      <c r="C3150" s="803" t="s">
        <v>5881</v>
      </c>
      <c r="D3150" s="899"/>
      <c r="E3150" s="771">
        <v>129.72287999999998</v>
      </c>
      <c r="F3150" s="771">
        <v>115.21013279999997</v>
      </c>
      <c r="G3150" s="771">
        <v>103.45399679999999</v>
      </c>
      <c r="H3150" s="771">
        <v>97.105683359999972</v>
      </c>
    </row>
    <row r="3151" ht="0" hidden="1" outlineLevel="1">
      <c r="A3151" s="799" t="s">
        <v>9564</v>
      </c>
      <c r="B3151" s="883" t="s">
        <v>9565</v>
      </c>
      <c r="C3151" s="803" t="s">
        <v>5881</v>
      </c>
      <c r="D3151" s="899"/>
      <c r="E3151" s="771">
        <v>151.13279999999998</v>
      </c>
      <c r="F3151" s="771">
        <v>134.22481799999997</v>
      </c>
      <c r="G3151" s="771">
        <v>120.52840799999999</v>
      </c>
      <c r="H3151" s="771">
        <v>113.13234659999998</v>
      </c>
    </row>
    <row r="3152" ht="0" hidden="1" outlineLevel="1">
      <c r="A3152" s="799" t="s">
        <v>9566</v>
      </c>
      <c r="B3152" s="883" t="s">
        <v>9567</v>
      </c>
      <c r="C3152" s="803" t="s">
        <v>5881</v>
      </c>
      <c r="D3152" s="899"/>
      <c r="E3152" s="771">
        <v>902.85887999999989</v>
      </c>
      <c r="F3152" s="771">
        <v>801.85154279999983</v>
      </c>
      <c r="G3152" s="771">
        <v>720.02995679999992</v>
      </c>
      <c r="H3152" s="771">
        <v>675.84630035999987</v>
      </c>
    </row>
    <row r="3153" ht="0" hidden="1" outlineLevel="1">
      <c r="A3153" s="799" t="s">
        <v>9568</v>
      </c>
      <c r="B3153" s="883" t="s">
        <v>9569</v>
      </c>
      <c r="C3153" s="803" t="s">
        <v>5881</v>
      </c>
      <c r="D3153" s="899"/>
      <c r="E3153" s="771">
        <v>902.85887999999989</v>
      </c>
      <c r="F3153" s="771">
        <v>801.85154279999983</v>
      </c>
      <c r="G3153" s="771">
        <v>720.02995679999992</v>
      </c>
      <c r="H3153" s="771">
        <v>675.84630035999987</v>
      </c>
    </row>
    <row r="3154" ht="0" hidden="1" outlineLevel="1">
      <c r="A3154" s="799" t="s">
        <v>9570</v>
      </c>
      <c r="B3154" s="883" t="s">
        <v>9571</v>
      </c>
      <c r="C3154" s="803" t="s">
        <v>5881</v>
      </c>
      <c r="D3154" s="899"/>
      <c r="E3154" s="771">
        <v>902.85887999999989</v>
      </c>
      <c r="F3154" s="771">
        <v>801.85154279999983</v>
      </c>
      <c r="G3154" s="771">
        <v>720.02995679999992</v>
      </c>
      <c r="H3154" s="771">
        <v>675.84630035999987</v>
      </c>
    </row>
    <row r="3155" ht="0" hidden="1" outlineLevel="1">
      <c r="A3155" s="799" t="s">
        <v>9572</v>
      </c>
      <c r="B3155" s="883" t="s">
        <v>9573</v>
      </c>
      <c r="C3155" s="803" t="s">
        <v>5881</v>
      </c>
      <c r="D3155" s="899"/>
      <c r="E3155" s="771">
        <v>1176.4300799999999</v>
      </c>
      <c r="F3155" s="771">
        <v>1044.8169647999998</v>
      </c>
      <c r="G3155" s="771">
        <v>938.2029888</v>
      </c>
      <c r="H3155" s="771">
        <v>880.63144175999992</v>
      </c>
    </row>
    <row r="3156" ht="0" hidden="1" outlineLevel="1">
      <c r="A3156" s="799" t="s">
        <v>9574</v>
      </c>
      <c r="B3156" s="883" t="s">
        <v>9575</v>
      </c>
      <c r="C3156" s="803" t="s">
        <v>5881</v>
      </c>
      <c r="D3156" s="899"/>
      <c r="E3156" s="771">
        <v>1176.4300799999999</v>
      </c>
      <c r="F3156" s="771">
        <v>1044.8169647999998</v>
      </c>
      <c r="G3156" s="771">
        <v>938.2029888</v>
      </c>
      <c r="H3156" s="771">
        <v>880.63144175999992</v>
      </c>
    </row>
    <row r="3157" ht="0" hidden="1" outlineLevel="1">
      <c r="A3157" s="799" t="s">
        <v>9576</v>
      </c>
      <c r="B3157" s="883" t="s">
        <v>9577</v>
      </c>
      <c r="C3157" s="803" t="s">
        <v>5881</v>
      </c>
      <c r="D3157" s="899"/>
      <c r="E3157" s="771">
        <v>1176.4300799999999</v>
      </c>
      <c r="F3157" s="771">
        <v>1044.8169647999998</v>
      </c>
      <c r="G3157" s="771">
        <v>938.2029888</v>
      </c>
      <c r="H3157" s="771">
        <v>880.63144175999992</v>
      </c>
    </row>
    <row r="3158" ht="0" hidden="1" outlineLevel="1">
      <c r="A3158" s="799" t="s">
        <v>9578</v>
      </c>
      <c r="B3158" s="883" t="s">
        <v>9579</v>
      </c>
      <c r="C3158" s="803" t="s">
        <v>5881</v>
      </c>
      <c r="D3158" s="899"/>
      <c r="E3158" s="771">
        <v>101.17631999999999</v>
      </c>
      <c r="F3158" s="771">
        <v>89.857219199999975</v>
      </c>
      <c r="G3158" s="771">
        <v>80.688115199999984</v>
      </c>
      <c r="H3158" s="771">
        <v>75.73679903999998</v>
      </c>
    </row>
    <row r="3159" ht="0" hidden="1" outlineLevel="1">
      <c r="A3159" s="799" t="s">
        <v>9580</v>
      </c>
      <c r="B3159" s="883" t="s">
        <v>9581</v>
      </c>
      <c r="C3159" s="803" t="s">
        <v>5881</v>
      </c>
      <c r="D3159" s="899"/>
      <c r="E3159" s="771">
        <v>101.17631999999999</v>
      </c>
      <c r="F3159" s="771">
        <v>89.857219199999975</v>
      </c>
      <c r="G3159" s="771">
        <v>80.688115199999984</v>
      </c>
      <c r="H3159" s="771">
        <v>75.73679903999998</v>
      </c>
    </row>
    <row r="3160" ht="0" hidden="1" outlineLevel="1">
      <c r="A3160" s="799" t="s">
        <v>9582</v>
      </c>
      <c r="B3160" s="883" t="s">
        <v>9583</v>
      </c>
      <c r="C3160" s="803" t="s">
        <v>5881</v>
      </c>
      <c r="D3160" s="899"/>
      <c r="E3160" s="771">
        <v>101.17631999999999</v>
      </c>
      <c r="F3160" s="771">
        <v>89.857219199999975</v>
      </c>
      <c r="G3160" s="771">
        <v>80.688115199999984</v>
      </c>
      <c r="H3160" s="771">
        <v>75.73679903999998</v>
      </c>
    </row>
    <row r="3161" ht="0" hidden="1" outlineLevel="1">
      <c r="A3161" s="799" t="s">
        <v>9584</v>
      </c>
      <c r="B3161" s="883" t="s">
        <v>9585</v>
      </c>
      <c r="C3161" s="803" t="s">
        <v>5881</v>
      </c>
      <c r="D3161" s="899"/>
      <c r="E3161" s="771">
        <v>124.96512</v>
      </c>
      <c r="F3161" s="771">
        <v>110.98464719999998</v>
      </c>
      <c r="G3161" s="771">
        <v>99.6596832</v>
      </c>
      <c r="H3161" s="771">
        <v>93.54420263999998</v>
      </c>
    </row>
    <row r="3162" ht="0" hidden="1" outlineLevel="1">
      <c r="A3162" s="803" t="s">
        <v>9586</v>
      </c>
      <c r="B3162" s="878" t="s">
        <v>6830</v>
      </c>
      <c r="C3162" s="803" t="s">
        <v>5881</v>
      </c>
      <c r="D3162" s="899"/>
      <c r="E3162" s="771">
        <v>182.05823999999998</v>
      </c>
      <c r="F3162" s="771">
        <v>161.69047439999997</v>
      </c>
      <c r="G3162" s="771">
        <v>145.1914464</v>
      </c>
      <c r="H3162" s="771">
        <v>136.28197127999997</v>
      </c>
    </row>
    <row r="3163" ht="0" hidden="1" outlineLevel="1">
      <c r="A3163" s="803" t="s">
        <v>9587</v>
      </c>
      <c r="B3163" s="878" t="s">
        <v>9239</v>
      </c>
      <c r="C3163" s="803" t="s">
        <v>5881</v>
      </c>
      <c r="D3163" s="899"/>
      <c r="E3163" s="771">
        <v>674.48639999999989</v>
      </c>
      <c r="F3163" s="771">
        <v>599.02823399999988</v>
      </c>
      <c r="G3163" s="771">
        <v>537.90290399999992</v>
      </c>
      <c r="H3163" s="771">
        <v>504.89522579999988</v>
      </c>
    </row>
    <row r="3164" ht="0" hidden="1" outlineLevel="1">
      <c r="A3164" s="803" t="s">
        <v>9588</v>
      </c>
      <c r="B3164" s="878" t="s">
        <v>9589</v>
      </c>
      <c r="C3164" s="803" t="s">
        <v>5881</v>
      </c>
      <c r="D3164" s="899"/>
      <c r="E3164" s="771">
        <v>317.6544</v>
      </c>
      <c r="F3164" s="771">
        <v>282.116814</v>
      </c>
      <c r="G3164" s="771">
        <v>253.329384</v>
      </c>
      <c r="H3164" s="771">
        <v>237.7841718</v>
      </c>
    </row>
    <row r="3165" ht="15.75" s="785" customFormat="1">
      <c r="A3165" s="756" t="s">
        <v>9590</v>
      </c>
      <c r="B3165" s="756"/>
      <c r="C3165" s="756"/>
      <c r="D3165" s="817"/>
      <c r="E3165" s="769"/>
      <c r="F3165" s="769"/>
      <c r="G3165" s="769"/>
      <c r="H3165" s="769"/>
    </row>
    <row r="3166" outlineLevel="1">
      <c r="A3166" s="796">
        <v>8000</v>
      </c>
      <c r="B3166" s="885" t="s">
        <v>9591</v>
      </c>
      <c r="C3166" s="801" t="s">
        <v>5881</v>
      </c>
      <c r="D3166" s="1740" t="s">
        <v>159</v>
      </c>
      <c r="E3166" s="781">
        <v>0</v>
      </c>
      <c r="F3166" s="781">
        <v>286.63075123199991</v>
      </c>
      <c r="G3166" s="781">
        <v>278.66878591999995</v>
      </c>
      <c r="H3166" s="781">
        <v>262.74485529599997</v>
      </c>
    </row>
    <row r="3167" outlineLevel="1">
      <c r="A3167" s="796" t="s">
        <v>9592</v>
      </c>
      <c r="B3167" s="887" t="s">
        <v>9593</v>
      </c>
      <c r="C3167" s="801" t="s">
        <v>5881</v>
      </c>
      <c r="D3167" s="1741"/>
      <c r="E3167" s="781">
        <v>0</v>
      </c>
      <c r="F3167" s="781">
        <v>0</v>
      </c>
      <c r="G3167" s="781">
        <v>0</v>
      </c>
      <c r="H3167" s="781">
        <v>0</v>
      </c>
    </row>
    <row r="3168" outlineLevel="1">
      <c r="A3168" s="796">
        <v>8011</v>
      </c>
      <c r="B3168" s="885" t="s">
        <v>9594</v>
      </c>
      <c r="C3168" s="801" t="s">
        <v>5881</v>
      </c>
      <c r="D3168" s="1741"/>
      <c r="E3168" s="781">
        <v>0</v>
      </c>
      <c r="F3168" s="781">
        <v>301.98737318399992</v>
      </c>
      <c r="G3168" s="781">
        <v>293.59883503999993</v>
      </c>
      <c r="H3168" s="781">
        <v>276.821758752</v>
      </c>
    </row>
    <row r="3169" outlineLevel="1">
      <c r="A3169" s="796">
        <v>8012</v>
      </c>
      <c r="B3169" s="885" t="s">
        <v>9595</v>
      </c>
      <c r="C3169" s="801" t="s">
        <v>5881</v>
      </c>
      <c r="D3169" s="1741"/>
      <c r="E3169" s="781">
        <v>0</v>
      </c>
      <c r="F3169" s="781">
        <v>301.98737318399992</v>
      </c>
      <c r="G3169" s="781">
        <v>293.59883503999993</v>
      </c>
      <c r="H3169" s="781">
        <v>276.821758752</v>
      </c>
    </row>
    <row r="3170" outlineLevel="1">
      <c r="A3170" s="796">
        <v>8195</v>
      </c>
      <c r="B3170" s="885" t="s">
        <v>9596</v>
      </c>
      <c r="C3170" s="801" t="s">
        <v>5881</v>
      </c>
      <c r="D3170" s="1741"/>
      <c r="E3170" s="781">
        <v>0</v>
      </c>
      <c r="F3170" s="781">
        <v>317.34399513599993</v>
      </c>
      <c r="G3170" s="781">
        <v>308.5288841599999</v>
      </c>
      <c r="H3170" s="781">
        <v>290.89866220799996</v>
      </c>
    </row>
    <row r="3171" outlineLevel="1">
      <c r="A3171" s="796">
        <v>8196</v>
      </c>
      <c r="B3171" s="885" t="s">
        <v>9597</v>
      </c>
      <c r="C3171" s="801" t="s">
        <v>5881</v>
      </c>
      <c r="D3171" s="1742"/>
      <c r="E3171" s="781">
        <v>0</v>
      </c>
      <c r="F3171" s="781">
        <v>348.05723903999996</v>
      </c>
      <c r="G3171" s="781">
        <v>338.3889824</v>
      </c>
      <c r="H3171" s="781">
        <v>319.05246911999996</v>
      </c>
    </row>
    <row r="3172" outlineLevel="1">
      <c r="A3172" s="796" t="s">
        <v>9598</v>
      </c>
      <c r="B3172" s="887" t="s">
        <v>9599</v>
      </c>
      <c r="C3172" s="801" t="s">
        <v>5881</v>
      </c>
      <c r="D3172" s="758"/>
      <c r="E3172" s="781">
        <v>0</v>
      </c>
      <c r="F3172" s="781">
        <v>0</v>
      </c>
      <c r="G3172" s="781">
        <v>0</v>
      </c>
      <c r="H3172" s="781">
        <v>0</v>
      </c>
    </row>
    <row r="3173" outlineLevel="1">
      <c r="A3173" s="796">
        <v>6600</v>
      </c>
      <c r="B3173" s="878" t="s">
        <v>9600</v>
      </c>
      <c r="C3173" s="801" t="s">
        <v>5881</v>
      </c>
      <c r="D3173" s="758" t="s">
        <v>9601</v>
      </c>
      <c r="E3173" s="781">
        <v>0</v>
      </c>
      <c r="F3173" s="781">
        <v>334.59501349309573</v>
      </c>
      <c r="G3173" s="781">
        <v>325.300707562732</v>
      </c>
      <c r="H3173" s="781">
        <v>306.71209570200449</v>
      </c>
    </row>
    <row r="3174" outlineLevel="1">
      <c r="A3174" s="796" t="s">
        <v>9602</v>
      </c>
      <c r="B3174" s="887" t="s">
        <v>9599</v>
      </c>
      <c r="C3174" s="801" t="s">
        <v>5881</v>
      </c>
      <c r="D3174" s="758"/>
      <c r="E3174" s="781">
        <v>0</v>
      </c>
      <c r="F3174" s="781">
        <v>0</v>
      </c>
      <c r="G3174" s="781">
        <v>0</v>
      </c>
      <c r="H3174" s="781">
        <v>0</v>
      </c>
    </row>
    <row r="3175" outlineLevel="1">
      <c r="A3175" s="796">
        <v>3108</v>
      </c>
      <c r="B3175" s="885" t="s">
        <v>9603</v>
      </c>
      <c r="C3175" s="801" t="s">
        <v>5881</v>
      </c>
      <c r="D3175" s="1743" t="s">
        <v>9524</v>
      </c>
      <c r="E3175" s="781">
        <v>0</v>
      </c>
      <c r="F3175" s="781">
        <v>381.17037167999996</v>
      </c>
      <c r="G3175" s="781">
        <v>370.5823058</v>
      </c>
      <c r="H3175" s="781">
        <v>349.40617404</v>
      </c>
    </row>
    <row r="3176" outlineLevel="1">
      <c r="A3176" s="796">
        <v>3134</v>
      </c>
      <c r="B3176" s="885" t="s">
        <v>9604</v>
      </c>
      <c r="C3176" s="801" t="s">
        <v>5881</v>
      </c>
      <c r="D3176" s="1744"/>
      <c r="E3176" s="781">
        <v>0</v>
      </c>
      <c r="F3176" s="781">
        <v>359.65661356799995</v>
      </c>
      <c r="G3176" s="781">
        <v>349.66615208</v>
      </c>
      <c r="H3176" s="781">
        <v>329.68522910400003</v>
      </c>
    </row>
    <row r="3177" outlineLevel="1">
      <c r="A3177" s="796">
        <v>3135</v>
      </c>
      <c r="B3177" s="885" t="s">
        <v>9605</v>
      </c>
      <c r="C3177" s="801" t="s">
        <v>5881</v>
      </c>
      <c r="D3177" s="1745"/>
      <c r="E3177" s="781">
        <v>0</v>
      </c>
      <c r="F3177" s="781">
        <v>359.65661356799995</v>
      </c>
      <c r="G3177" s="781">
        <v>349.66615208</v>
      </c>
      <c r="H3177" s="781">
        <v>329.68522910400003</v>
      </c>
    </row>
    <row r="3178" outlineLevel="1">
      <c r="A3178" s="796" t="s">
        <v>9602</v>
      </c>
      <c r="B3178" s="887" t="s">
        <v>9593</v>
      </c>
      <c r="C3178" s="801" t="s">
        <v>5881</v>
      </c>
      <c r="D3178" s="800"/>
      <c r="E3178" s="781">
        <v>0</v>
      </c>
      <c r="F3178" s="781">
        <v>0</v>
      </c>
      <c r="G3178" s="781">
        <v>0</v>
      </c>
      <c r="H3178" s="781">
        <v>0</v>
      </c>
    </row>
    <row r="3179" outlineLevel="1">
      <c r="A3179" s="796">
        <v>3384</v>
      </c>
      <c r="B3179" s="885" t="s">
        <v>9597</v>
      </c>
      <c r="C3179" s="801" t="s">
        <v>5881</v>
      </c>
      <c r="D3179" s="800" t="s">
        <v>9524</v>
      </c>
      <c r="E3179" s="781">
        <v>0</v>
      </c>
      <c r="F3179" s="781">
        <v>371.39139071999995</v>
      </c>
      <c r="G3179" s="781">
        <v>361.07496319999996</v>
      </c>
      <c r="H3179" s="781">
        <v>340.44210816</v>
      </c>
    </row>
    <row r="3180" outlineLevel="1">
      <c r="A3180" s="796" t="s">
        <v>9598</v>
      </c>
      <c r="B3180" s="887" t="s">
        <v>9593</v>
      </c>
      <c r="C3180" s="801" t="s">
        <v>5881</v>
      </c>
      <c r="D3180" s="800"/>
      <c r="E3180" s="781">
        <v>0</v>
      </c>
      <c r="F3180" s="781">
        <v>0</v>
      </c>
      <c r="G3180" s="781">
        <v>0</v>
      </c>
      <c r="H3180" s="781">
        <v>0</v>
      </c>
    </row>
    <row r="3181" outlineLevel="1">
      <c r="A3181" s="796">
        <v>6163</v>
      </c>
      <c r="B3181" s="878" t="s">
        <v>9606</v>
      </c>
      <c r="C3181" s="801" t="s">
        <v>5881</v>
      </c>
      <c r="D3181" s="1734" t="s">
        <v>9601</v>
      </c>
      <c r="E3181" s="781">
        <v>438.29518553229394</v>
      </c>
      <c r="F3181" s="781">
        <v>381.31681141309565</v>
      </c>
      <c r="G3181" s="781">
        <v>370.724677762732</v>
      </c>
      <c r="H3181" s="781">
        <v>349.54041046200439</v>
      </c>
    </row>
    <row r="3182" outlineLevel="1">
      <c r="A3182" s="796">
        <v>6164</v>
      </c>
      <c r="B3182" s="878" t="s">
        <v>9607</v>
      </c>
      <c r="C3182" s="801" t="s">
        <v>5881</v>
      </c>
      <c r="D3182" s="1735"/>
      <c r="E3182" s="781">
        <v>351.28764953229404</v>
      </c>
      <c r="F3182" s="781">
        <v>305.62025509309575</v>
      </c>
      <c r="G3182" s="781">
        <v>297.130803562732</v>
      </c>
      <c r="H3182" s="781">
        <v>280.15190050200448</v>
      </c>
    </row>
    <row r="3183" outlineLevel="1">
      <c r="A3183" s="796">
        <v>6167</v>
      </c>
      <c r="B3183" s="878" t="s">
        <v>9608</v>
      </c>
      <c r="C3183" s="801" t="s">
        <v>5881</v>
      </c>
      <c r="D3183" s="1735"/>
      <c r="E3183" s="781">
        <v>438.29518553229394</v>
      </c>
      <c r="F3183" s="781">
        <v>381.31681141309565</v>
      </c>
      <c r="G3183" s="781">
        <v>370.724677762732</v>
      </c>
      <c r="H3183" s="781">
        <v>349.54041046200439</v>
      </c>
    </row>
    <row r="3184" outlineLevel="1">
      <c r="A3184" s="796">
        <v>6170</v>
      </c>
      <c r="B3184" s="878" t="s">
        <v>9609</v>
      </c>
      <c r="C3184" s="801" t="s">
        <v>5881</v>
      </c>
      <c r="D3184" s="1736"/>
      <c r="E3184" s="781">
        <v>438.29518553229394</v>
      </c>
      <c r="F3184" s="781">
        <v>381.31681141309565</v>
      </c>
      <c r="G3184" s="781">
        <v>370.724677762732</v>
      </c>
      <c r="H3184" s="781">
        <v>349.54041046200439</v>
      </c>
    </row>
    <row r="3185" outlineLevel="1">
      <c r="A3185" s="796" t="s">
        <v>5579</v>
      </c>
      <c r="B3185" s="887" t="s">
        <v>9593</v>
      </c>
      <c r="C3185" s="801" t="s">
        <v>5881</v>
      </c>
      <c r="D3185" s="800"/>
      <c r="E3185" s="781">
        <v>0</v>
      </c>
      <c r="F3185" s="781">
        <v>0</v>
      </c>
      <c r="G3185" s="781">
        <v>0</v>
      </c>
      <c r="H3185" s="781">
        <v>0</v>
      </c>
    </row>
    <row r="3186" outlineLevel="1">
      <c r="A3186" s="796">
        <v>4149</v>
      </c>
      <c r="B3186" s="878" t="s">
        <v>9606</v>
      </c>
      <c r="C3186" s="801" t="s">
        <v>5881</v>
      </c>
      <c r="D3186" s="1746" t="s">
        <v>9610</v>
      </c>
      <c r="E3186" s="781">
        <v>532.464072</v>
      </c>
      <c r="F3186" s="781">
        <v>463.24374263999994</v>
      </c>
      <c r="G3186" s="781">
        <v>450.37586089999991</v>
      </c>
      <c r="H3186" s="781">
        <v>424.64009742</v>
      </c>
    </row>
    <row r="3187" outlineLevel="1">
      <c r="A3187" s="796">
        <v>4152</v>
      </c>
      <c r="B3187" s="878" t="s">
        <v>9608</v>
      </c>
      <c r="C3187" s="801" t="s">
        <v>5881</v>
      </c>
      <c r="D3187" s="1747"/>
      <c r="E3187" s="781">
        <v>532.464072</v>
      </c>
      <c r="F3187" s="781">
        <v>463.24374263999994</v>
      </c>
      <c r="G3187" s="781">
        <v>450.37586089999991</v>
      </c>
      <c r="H3187" s="781">
        <v>424.64009742</v>
      </c>
    </row>
    <row r="3188" outlineLevel="1">
      <c r="A3188" s="796">
        <v>4171</v>
      </c>
      <c r="B3188" s="878" t="s">
        <v>9609</v>
      </c>
      <c r="C3188" s="801" t="s">
        <v>5881</v>
      </c>
      <c r="D3188" s="1748"/>
      <c r="E3188" s="781">
        <v>532.464072</v>
      </c>
      <c r="F3188" s="781">
        <v>463.24374263999994</v>
      </c>
      <c r="G3188" s="781">
        <v>450.37586089999991</v>
      </c>
      <c r="H3188" s="781">
        <v>424.64009742</v>
      </c>
    </row>
    <row r="3189" outlineLevel="1">
      <c r="A3189" s="796" t="s">
        <v>9592</v>
      </c>
      <c r="B3189" s="887" t="s">
        <v>9611</v>
      </c>
      <c r="C3189" s="801" t="s">
        <v>5881</v>
      </c>
      <c r="D3189" s="800"/>
      <c r="E3189" s="781">
        <v>0</v>
      </c>
      <c r="F3189" s="781">
        <v>0</v>
      </c>
      <c r="G3189" s="781">
        <v>0</v>
      </c>
      <c r="H3189" s="781">
        <v>0</v>
      </c>
    </row>
    <row r="3190" outlineLevel="1">
      <c r="A3190" s="796">
        <v>8063</v>
      </c>
      <c r="B3190" s="885" t="s">
        <v>9612</v>
      </c>
      <c r="C3190" s="801" t="s">
        <v>5881</v>
      </c>
      <c r="D3190" s="1749" t="s">
        <v>159</v>
      </c>
      <c r="E3190" s="781">
        <v>457.34922239999992</v>
      </c>
      <c r="F3190" s="781">
        <v>397.8938234879999</v>
      </c>
      <c r="G3190" s="781">
        <v>386.84121727999991</v>
      </c>
      <c r="H3190" s="781">
        <v>364.73600486399994</v>
      </c>
    </row>
    <row r="3191" outlineLevel="1">
      <c r="A3191" s="796">
        <v>828</v>
      </c>
      <c r="B3191" s="885" t="s">
        <v>9613</v>
      </c>
      <c r="C3191" s="801" t="s">
        <v>5881</v>
      </c>
      <c r="D3191" s="1750"/>
      <c r="E3191" s="781">
        <v>407.455272</v>
      </c>
      <c r="F3191" s="781">
        <v>367.61520095999992</v>
      </c>
      <c r="G3191" s="781">
        <v>357.40366759999995</v>
      </c>
      <c r="H3191" s="781">
        <v>336.98060088</v>
      </c>
    </row>
    <row r="3192" outlineLevel="1">
      <c r="A3192" s="796">
        <v>827</v>
      </c>
      <c r="B3192" s="885" t="s">
        <v>9614</v>
      </c>
      <c r="C3192" s="801" t="s">
        <v>5881</v>
      </c>
      <c r="D3192" s="1750"/>
      <c r="E3192" s="781">
        <v>407.455272</v>
      </c>
      <c r="F3192" s="781">
        <v>367.61520095999992</v>
      </c>
      <c r="G3192" s="781">
        <v>357.40366759999995</v>
      </c>
      <c r="H3192" s="781">
        <v>336.98060088</v>
      </c>
    </row>
    <row r="3193" outlineLevel="1">
      <c r="A3193" s="796">
        <v>829</v>
      </c>
      <c r="B3193" s="885" t="s">
        <v>9615</v>
      </c>
      <c r="C3193" s="801" t="s">
        <v>5881</v>
      </c>
      <c r="D3193" s="1750"/>
      <c r="E3193" s="781">
        <v>407.455272</v>
      </c>
      <c r="F3193" s="781">
        <v>367.61520095999992</v>
      </c>
      <c r="G3193" s="781">
        <v>357.40366759999995</v>
      </c>
      <c r="H3193" s="781">
        <v>336.98060088</v>
      </c>
    </row>
    <row r="3194" outlineLevel="1">
      <c r="A3194" s="796">
        <v>830</v>
      </c>
      <c r="B3194" s="885" t="s">
        <v>9616</v>
      </c>
      <c r="C3194" s="801" t="s">
        <v>5881</v>
      </c>
      <c r="D3194" s="1750"/>
      <c r="E3194" s="781">
        <v>407.455272</v>
      </c>
      <c r="F3194" s="781">
        <v>367.61520095999992</v>
      </c>
      <c r="G3194" s="781">
        <v>357.40366759999995</v>
      </c>
      <c r="H3194" s="781">
        <v>336.98060088</v>
      </c>
    </row>
    <row r="3195" outlineLevel="1">
      <c r="A3195" s="796">
        <v>8180</v>
      </c>
      <c r="B3195" s="901" t="s">
        <v>4748</v>
      </c>
      <c r="C3195" s="801" t="s">
        <v>5881</v>
      </c>
      <c r="D3195" s="1750"/>
      <c r="E3195" s="781">
        <v>415</v>
      </c>
      <c r="F3195" s="781">
        <v>381.55930344</v>
      </c>
      <c r="G3195" s="781">
        <v>370.96043389999994</v>
      </c>
      <c r="H3195" s="781">
        <v>349.76269482000004</v>
      </c>
    </row>
    <row r="3196" outlineLevel="1">
      <c r="A3196" s="796">
        <v>8242</v>
      </c>
      <c r="B3196" s="902" t="s">
        <v>9617</v>
      </c>
      <c r="C3196" s="801" t="s">
        <v>5881</v>
      </c>
      <c r="D3196" s="1750"/>
      <c r="E3196" s="781">
        <v>405.12108</v>
      </c>
      <c r="F3196" s="781">
        <v>379.5672888</v>
      </c>
      <c r="G3196" s="781">
        <v>369.02375299999989</v>
      </c>
      <c r="H3196" s="781">
        <v>347.9366814</v>
      </c>
    </row>
    <row r="3197" outlineLevel="1">
      <c r="A3197" s="796">
        <v>8243</v>
      </c>
      <c r="B3197" s="902" t="s">
        <v>9618</v>
      </c>
      <c r="C3197" s="801" t="s">
        <v>5881</v>
      </c>
      <c r="D3197" s="1751"/>
      <c r="E3197" s="781">
        <v>437.0129399999999</v>
      </c>
      <c r="F3197" s="781">
        <v>409.44750839999983</v>
      </c>
      <c r="G3197" s="781">
        <v>398.07396649999993</v>
      </c>
      <c r="H3197" s="781">
        <v>375.32688269999989</v>
      </c>
    </row>
    <row r="3198" outlineLevel="1">
      <c r="A3198" s="796" t="s">
        <v>9598</v>
      </c>
      <c r="B3198" s="887" t="s">
        <v>9611</v>
      </c>
      <c r="C3198" s="801" t="s">
        <v>5881</v>
      </c>
      <c r="D3198" s="800"/>
      <c r="E3198" s="781">
        <v>0</v>
      </c>
      <c r="F3198" s="781">
        <v>0</v>
      </c>
      <c r="G3198" s="781">
        <v>0</v>
      </c>
      <c r="H3198" s="781">
        <v>0</v>
      </c>
    </row>
    <row r="3199" outlineLevel="1">
      <c r="A3199" s="796">
        <v>6113</v>
      </c>
      <c r="B3199" s="878" t="s">
        <v>9619</v>
      </c>
      <c r="C3199" s="801" t="s">
        <v>5881</v>
      </c>
      <c r="D3199" s="1734" t="s">
        <v>9601</v>
      </c>
      <c r="E3199" s="781">
        <v>418.22599004899786</v>
      </c>
      <c r="F3199" s="781">
        <v>377.3327821330958</v>
      </c>
      <c r="G3199" s="781">
        <v>366.851315962732</v>
      </c>
      <c r="H3199" s="781">
        <v>345.88838362200448</v>
      </c>
    </row>
    <row r="3200" outlineLevel="1">
      <c r="A3200" s="796">
        <v>6121</v>
      </c>
      <c r="B3200" s="878" t="s">
        <v>9620</v>
      </c>
      <c r="C3200" s="801" t="s">
        <v>5881</v>
      </c>
      <c r="D3200" s="1735"/>
      <c r="E3200" s="781">
        <v>418.22599004899786</v>
      </c>
      <c r="F3200" s="781">
        <v>377.3327821330958</v>
      </c>
      <c r="G3200" s="781">
        <v>366.851315962732</v>
      </c>
      <c r="H3200" s="781">
        <v>345.88838362200448</v>
      </c>
    </row>
    <row r="3201" outlineLevel="1">
      <c r="A3201" s="796">
        <v>6198</v>
      </c>
      <c r="B3201" s="878" t="s">
        <v>9621</v>
      </c>
      <c r="C3201" s="801" t="s">
        <v>5881</v>
      </c>
      <c r="D3201" s="1735"/>
      <c r="E3201" s="781">
        <v>404.9786020489978</v>
      </c>
      <c r="F3201" s="781">
        <v>365.38069429309576</v>
      </c>
      <c r="G3201" s="781">
        <v>355.23123056273192</v>
      </c>
      <c r="H3201" s="781">
        <v>334.93230310200448</v>
      </c>
    </row>
    <row r="3202" outlineLevel="1">
      <c r="A3202" s="796">
        <v>6199</v>
      </c>
      <c r="B3202" s="878" t="s">
        <v>9622</v>
      </c>
      <c r="C3202" s="801" t="s">
        <v>5881</v>
      </c>
      <c r="D3202" s="1735"/>
      <c r="E3202" s="781">
        <v>464.5918480489978</v>
      </c>
      <c r="F3202" s="781">
        <v>419.16508957309577</v>
      </c>
      <c r="G3202" s="781">
        <v>407.52161486273195</v>
      </c>
      <c r="H3202" s="781">
        <v>384.23466544200448</v>
      </c>
    </row>
    <row r="3203" outlineLevel="1">
      <c r="A3203" s="796">
        <v>6233</v>
      </c>
      <c r="B3203" s="878" t="s">
        <v>9623</v>
      </c>
      <c r="C3203" s="801" t="s">
        <v>5881</v>
      </c>
      <c r="D3203" s="1735"/>
      <c r="E3203" s="781">
        <v>470.48030400000005</v>
      </c>
      <c r="F3203" s="781">
        <v>409.31786448000008</v>
      </c>
      <c r="G3203" s="781">
        <v>397.94792380000007</v>
      </c>
      <c r="H3203" s="781">
        <v>375.2080424400001</v>
      </c>
    </row>
    <row r="3204" outlineLevel="1">
      <c r="A3204" s="797">
        <v>6234</v>
      </c>
      <c r="B3204" s="878" t="s">
        <v>9624</v>
      </c>
      <c r="C3204" s="801" t="s">
        <v>5881</v>
      </c>
      <c r="D3204" s="1736"/>
      <c r="E3204" s="781">
        <v>481.798953532294</v>
      </c>
      <c r="F3204" s="781">
        <v>419.16508957309577</v>
      </c>
      <c r="G3204" s="781">
        <v>407.52161486273195</v>
      </c>
      <c r="H3204" s="781">
        <v>384.23466544200448</v>
      </c>
    </row>
    <row r="3205" outlineLevel="1">
      <c r="A3205" s="796" t="s">
        <v>9602</v>
      </c>
      <c r="B3205" s="887" t="s">
        <v>9611</v>
      </c>
      <c r="C3205" s="801" t="s">
        <v>5881</v>
      </c>
      <c r="D3205" s="800"/>
      <c r="E3205" s="781">
        <v>0</v>
      </c>
      <c r="F3205" s="781">
        <v>0</v>
      </c>
      <c r="G3205" s="781">
        <v>0</v>
      </c>
      <c r="H3205" s="781">
        <v>0</v>
      </c>
    </row>
    <row r="3206" outlineLevel="1">
      <c r="A3206" s="796" t="s">
        <v>9625</v>
      </c>
      <c r="B3206" s="885" t="s">
        <v>9613</v>
      </c>
      <c r="C3206" s="801" t="s">
        <v>5881</v>
      </c>
      <c r="D3206" s="1734" t="s">
        <v>9524</v>
      </c>
      <c r="E3206" s="781">
        <v>475.46902800000009</v>
      </c>
      <c r="F3206" s="781">
        <v>428.97872304000003</v>
      </c>
      <c r="G3206" s="781">
        <v>417.0626474</v>
      </c>
      <c r="H3206" s="781">
        <v>393.23049612000005</v>
      </c>
    </row>
    <row r="3207" outlineLevel="1">
      <c r="A3207" s="796" t="s">
        <v>9626</v>
      </c>
      <c r="B3207" s="885" t="s">
        <v>9614</v>
      </c>
      <c r="C3207" s="801" t="s">
        <v>5881</v>
      </c>
      <c r="D3207" s="1735"/>
      <c r="E3207" s="781">
        <v>475.46902800000009</v>
      </c>
      <c r="F3207" s="781">
        <v>428.97872304000003</v>
      </c>
      <c r="G3207" s="781">
        <v>417.0626474</v>
      </c>
      <c r="H3207" s="781">
        <v>393.23049612000005</v>
      </c>
    </row>
    <row r="3208" outlineLevel="1">
      <c r="A3208" s="796" t="s">
        <v>9627</v>
      </c>
      <c r="B3208" s="885" t="s">
        <v>9628</v>
      </c>
      <c r="C3208" s="801" t="s">
        <v>5881</v>
      </c>
      <c r="D3208" s="1735"/>
      <c r="E3208" s="781">
        <v>475.46902800000009</v>
      </c>
      <c r="F3208" s="781">
        <v>428.97872304000003</v>
      </c>
      <c r="G3208" s="781">
        <v>417.0626474</v>
      </c>
      <c r="H3208" s="781">
        <v>393.23049612000005</v>
      </c>
    </row>
    <row r="3209" outlineLevel="1">
      <c r="A3209" s="796" t="s">
        <v>9629</v>
      </c>
      <c r="B3209" s="885" t="s">
        <v>9615</v>
      </c>
      <c r="C3209" s="801" t="s">
        <v>5881</v>
      </c>
      <c r="D3209" s="1735"/>
      <c r="E3209" s="781">
        <v>475.46902800000009</v>
      </c>
      <c r="F3209" s="781">
        <v>428.97872304000003</v>
      </c>
      <c r="G3209" s="781">
        <v>417.0626474</v>
      </c>
      <c r="H3209" s="781">
        <v>393.23049612000005</v>
      </c>
    </row>
    <row r="3210" outlineLevel="1">
      <c r="A3210" s="796">
        <v>3363</v>
      </c>
      <c r="B3210" s="883" t="s">
        <v>4748</v>
      </c>
      <c r="C3210" s="801" t="s">
        <v>5881</v>
      </c>
      <c r="D3210" s="1735"/>
      <c r="E3210" s="781">
        <v>470</v>
      </c>
      <c r="F3210" s="781">
        <v>445.711646016</v>
      </c>
      <c r="G3210" s="781">
        <v>433.33076695999995</v>
      </c>
      <c r="H3210" s="781">
        <v>408.569008848</v>
      </c>
    </row>
    <row r="3211" outlineLevel="1">
      <c r="A3211" s="796">
        <v>3419</v>
      </c>
      <c r="B3211" s="878" t="s">
        <v>9630</v>
      </c>
      <c r="C3211" s="801" t="s">
        <v>5881</v>
      </c>
      <c r="D3211" s="1735"/>
      <c r="E3211" s="781">
        <v>487.512108</v>
      </c>
      <c r="F3211" s="781">
        <v>439.84425743999992</v>
      </c>
      <c r="G3211" s="781">
        <v>427.62636139999989</v>
      </c>
      <c r="H3211" s="781">
        <v>403.19056931999995</v>
      </c>
    </row>
    <row r="3212" outlineLevel="1">
      <c r="A3212" s="796">
        <v>3420</v>
      </c>
      <c r="B3212" s="901" t="s">
        <v>9631</v>
      </c>
      <c r="C3212" s="801" t="s">
        <v>5881</v>
      </c>
      <c r="D3212" s="1735"/>
      <c r="E3212" s="781">
        <v>487.512108</v>
      </c>
      <c r="F3212" s="781">
        <v>439.84425743999992</v>
      </c>
      <c r="G3212" s="781">
        <v>427.62636139999989</v>
      </c>
      <c r="H3212" s="781">
        <v>403.19056931999995</v>
      </c>
    </row>
    <row r="3213" outlineLevel="1">
      <c r="A3213" s="796">
        <v>3422</v>
      </c>
      <c r="B3213" s="878" t="s">
        <v>9632</v>
      </c>
      <c r="C3213" s="801" t="s">
        <v>5881</v>
      </c>
      <c r="D3213" s="1736"/>
      <c r="E3213" s="781">
        <v>498.35088</v>
      </c>
      <c r="F3213" s="781">
        <v>449.62323839999993</v>
      </c>
      <c r="G3213" s="781">
        <v>437.13370399999997</v>
      </c>
      <c r="H3213" s="781">
        <v>412.1546352</v>
      </c>
    </row>
    <row r="3214" outlineLevel="1">
      <c r="A3214" s="796" t="s">
        <v>5579</v>
      </c>
      <c r="B3214" s="887" t="s">
        <v>9611</v>
      </c>
      <c r="C3214" s="801" t="s">
        <v>5881</v>
      </c>
      <c r="D3214" s="800"/>
      <c r="E3214" s="781">
        <v>0</v>
      </c>
      <c r="F3214" s="781">
        <v>0</v>
      </c>
      <c r="G3214" s="781">
        <v>0</v>
      </c>
      <c r="H3214" s="781">
        <v>0</v>
      </c>
    </row>
    <row r="3215" outlineLevel="1">
      <c r="A3215" s="796">
        <v>4103</v>
      </c>
      <c r="B3215" s="878" t="s">
        <v>9619</v>
      </c>
      <c r="C3215" s="801" t="s">
        <v>5881</v>
      </c>
      <c r="D3215" s="1734" t="s">
        <v>9610</v>
      </c>
      <c r="E3215" s="781">
        <v>480.32902800000005</v>
      </c>
      <c r="F3215" s="781">
        <v>433.36352303999996</v>
      </c>
      <c r="G3215" s="781">
        <v>421.3256474</v>
      </c>
      <c r="H3215" s="781">
        <v>397.24989611999996</v>
      </c>
    </row>
    <row r="3216" outlineLevel="1">
      <c r="A3216" s="796">
        <v>4172</v>
      </c>
      <c r="B3216" s="878" t="s">
        <v>9633</v>
      </c>
      <c r="C3216" s="801" t="s">
        <v>5881</v>
      </c>
      <c r="D3216" s="1735"/>
      <c r="E3216" s="781">
        <v>480.32902800000005</v>
      </c>
      <c r="F3216" s="781">
        <v>433.36352303999996</v>
      </c>
      <c r="G3216" s="781">
        <v>421.3256474</v>
      </c>
      <c r="H3216" s="781">
        <v>397.24989611999996</v>
      </c>
    </row>
    <row r="3217" outlineLevel="1">
      <c r="A3217" s="797">
        <v>4202</v>
      </c>
      <c r="B3217" s="878" t="s">
        <v>9634</v>
      </c>
      <c r="C3217" s="801" t="s">
        <v>5881</v>
      </c>
      <c r="D3217" s="1736"/>
      <c r="E3217" s="781">
        <v>514.14669599999991</v>
      </c>
      <c r="F3217" s="781">
        <v>447.30762551999993</v>
      </c>
      <c r="G3217" s="781">
        <v>434.88241369999986</v>
      </c>
      <c r="H3217" s="781">
        <v>410.03199006</v>
      </c>
    </row>
    <row r="3218" outlineLevel="1">
      <c r="A3218" s="797"/>
      <c r="B3218" s="878"/>
      <c r="C3218" s="801"/>
      <c r="D3218" s="800"/>
      <c r="E3218" s="781">
        <v>0</v>
      </c>
      <c r="F3218" s="781">
        <v>0</v>
      </c>
      <c r="G3218" s="781">
        <v>0</v>
      </c>
      <c r="H3218" s="781">
        <v>0</v>
      </c>
    </row>
    <row r="3219" outlineLevel="1">
      <c r="A3219" s="796">
        <v>15062</v>
      </c>
      <c r="B3219" s="902" t="s">
        <v>9635</v>
      </c>
      <c r="C3219" s="801" t="s">
        <v>5881</v>
      </c>
      <c r="D3219" s="800"/>
      <c r="E3219" s="781">
        <v>452.0934</v>
      </c>
      <c r="F3219" s="781">
        <v>445</v>
      </c>
      <c r="G3219" s="781">
        <v>440</v>
      </c>
      <c r="H3219" s="781">
        <v>430.1072853</v>
      </c>
    </row>
    <row r="3220" outlineLevel="1">
      <c r="A3220" s="796">
        <v>15063</v>
      </c>
      <c r="B3220" s="902" t="s">
        <v>9636</v>
      </c>
      <c r="C3220" s="801" t="s">
        <v>5881</v>
      </c>
      <c r="D3220" s="681"/>
      <c r="E3220" s="781">
        <v>595.50163200000009</v>
      </c>
      <c r="F3220" s="781">
        <v>585</v>
      </c>
      <c r="G3220" s="781">
        <v>580</v>
      </c>
      <c r="H3220" s="781">
        <v>563.40626496</v>
      </c>
    </row>
    <row r="3221" outlineLevel="1">
      <c r="A3221" s="796">
        <v>15064</v>
      </c>
      <c r="B3221" s="902" t="s">
        <v>9637</v>
      </c>
      <c r="C3221" s="801" t="s">
        <v>5881</v>
      </c>
      <c r="D3221" s="903"/>
      <c r="E3221" s="781">
        <v>595.50163200000009</v>
      </c>
      <c r="F3221" s="781">
        <v>585</v>
      </c>
      <c r="G3221" s="781">
        <v>580</v>
      </c>
      <c r="H3221" s="781">
        <v>563.40626496</v>
      </c>
    </row>
    <row r="3222" outlineLevel="1">
      <c r="A3222" s="796">
        <v>4241</v>
      </c>
      <c r="B3222" s="878" t="s">
        <v>9635</v>
      </c>
      <c r="C3222" s="801" t="s">
        <v>5881</v>
      </c>
      <c r="D3222" s="903"/>
      <c r="E3222" s="781">
        <v>420.55200000000008</v>
      </c>
      <c r="F3222" s="781">
        <v>418</v>
      </c>
      <c r="G3222" s="781">
        <v>415</v>
      </c>
      <c r="H3222" s="781">
        <v>413.435484</v>
      </c>
    </row>
    <row r="3223" ht="15.75" s="785" customFormat="1">
      <c r="A3223" s="756" t="s">
        <v>9638</v>
      </c>
      <c r="B3223" s="756"/>
      <c r="C3223" s="756"/>
      <c r="D3223" s="817"/>
      <c r="E3223" s="769"/>
      <c r="F3223" s="769"/>
      <c r="G3223" s="769"/>
      <c r="H3223" s="769"/>
    </row>
    <row r="3224" outlineLevel="1">
      <c r="A3224" s="904" t="s">
        <v>6190</v>
      </c>
      <c r="B3224" s="905" t="s">
        <v>6191</v>
      </c>
      <c r="C3224" s="803"/>
      <c r="D3224" s="800"/>
      <c r="E3224" s="768">
        <v>0</v>
      </c>
      <c r="F3224" s="782">
        <v>638.39430305147368</v>
      </c>
      <c r="G3224" s="768">
        <v>607.99457433473674</v>
      </c>
      <c r="H3224" s="768">
        <v>585.1947777971842</v>
      </c>
    </row>
    <row r="3225" outlineLevel="1">
      <c r="A3225" s="810" t="s">
        <v>6192</v>
      </c>
      <c r="B3225" s="803" t="s">
        <v>6193</v>
      </c>
      <c r="C3225" s="803"/>
      <c r="D3225" s="800"/>
      <c r="E3225" s="768">
        <v>0</v>
      </c>
      <c r="F3225" s="782">
        <v>724.05545987747371</v>
      </c>
      <c r="G3225" s="768">
        <v>689.57662845473681</v>
      </c>
      <c r="H3225" s="768">
        <v>663.7175048876843</v>
      </c>
    </row>
    <row r="3226" outlineLevel="1">
      <c r="A3226" s="810" t="s">
        <v>6194</v>
      </c>
      <c r="B3226" s="803" t="s">
        <v>6195</v>
      </c>
      <c r="C3226" s="803"/>
      <c r="D3226" s="800"/>
      <c r="E3226" s="768">
        <v>0</v>
      </c>
      <c r="F3226" s="782">
        <v>663.58876094147365</v>
      </c>
      <c r="G3226" s="768">
        <v>631.98929613473683</v>
      </c>
      <c r="H3226" s="768">
        <v>608.2896975296843</v>
      </c>
    </row>
    <row r="3227" outlineLevel="1">
      <c r="A3227" s="906" t="s">
        <v>6196</v>
      </c>
      <c r="B3227" s="803" t="s">
        <v>6197</v>
      </c>
      <c r="C3227" s="803"/>
      <c r="D3227" s="800"/>
      <c r="E3227" s="768">
        <v>0</v>
      </c>
      <c r="F3227" s="782">
        <v>623.27762831747361</v>
      </c>
      <c r="G3227" s="768">
        <v>593.59774125473677</v>
      </c>
      <c r="H3227" s="768">
        <v>571.33782595768423</v>
      </c>
    </row>
    <row r="3228" outlineLevel="1">
      <c r="A3228" s="906" t="s">
        <v>6198</v>
      </c>
      <c r="B3228" s="803" t="s">
        <v>6199</v>
      </c>
      <c r="C3228" s="803"/>
      <c r="D3228" s="800"/>
      <c r="E3228" s="768">
        <v>0</v>
      </c>
      <c r="F3228" s="782">
        <v>700.54063251347372</v>
      </c>
      <c r="G3228" s="768">
        <v>667.1815547747367</v>
      </c>
      <c r="H3228" s="768">
        <v>642.16224647068429</v>
      </c>
    </row>
    <row r="3229" outlineLevel="1">
      <c r="A3229" s="810" t="s">
        <v>6200</v>
      </c>
      <c r="B3229" s="803" t="s">
        <v>6201</v>
      </c>
      <c r="C3229" s="803"/>
      <c r="D3229" s="800"/>
      <c r="E3229" s="768">
        <v>0</v>
      </c>
      <c r="F3229" s="782">
        <v>811.3962472294736</v>
      </c>
      <c r="G3229" s="768">
        <v>772.75833069473674</v>
      </c>
      <c r="H3229" s="768">
        <v>743.77989329368427</v>
      </c>
    </row>
    <row r="3230" outlineLevel="1">
      <c r="A3230" s="810" t="s">
        <v>6202</v>
      </c>
      <c r="B3230" s="803" t="s">
        <v>6203</v>
      </c>
      <c r="C3230" s="803"/>
      <c r="D3230" s="800"/>
      <c r="E3230" s="768">
        <v>0</v>
      </c>
      <c r="F3230" s="782">
        <v>692.14247988347358</v>
      </c>
      <c r="G3230" s="768">
        <v>659.18331417473678</v>
      </c>
      <c r="H3230" s="768">
        <v>634.46393989318426</v>
      </c>
    </row>
    <row r="3231" outlineLevel="1">
      <c r="A3231" s="801" t="s">
        <v>9639</v>
      </c>
      <c r="B3231" s="803" t="s">
        <v>9640</v>
      </c>
      <c r="C3231" s="803"/>
      <c r="D3231" s="800"/>
      <c r="E3231" s="768">
        <v>0</v>
      </c>
      <c r="F3231" s="782">
        <v>436.097614319027</v>
      </c>
      <c r="G3231" s="768">
        <v>415.33106125621617</v>
      </c>
      <c r="H3231" s="768">
        <v>399.75614645910815</v>
      </c>
    </row>
    <row r="3232" outlineLevel="1">
      <c r="A3232" s="801" t="s">
        <v>9641</v>
      </c>
      <c r="B3232" s="803" t="s">
        <v>9642</v>
      </c>
      <c r="C3232" s="803"/>
      <c r="D3232" s="907"/>
      <c r="E3232" s="768">
        <v>0</v>
      </c>
      <c r="F3232" s="782">
        <v>436.097614319027</v>
      </c>
      <c r="G3232" s="768">
        <v>415.33106125621617</v>
      </c>
      <c r="H3232" s="768">
        <v>399.75614645910815</v>
      </c>
    </row>
    <row r="3233" outlineLevel="1">
      <c r="A3233" s="801" t="s">
        <v>9643</v>
      </c>
      <c r="B3233" s="803" t="s">
        <v>9644</v>
      </c>
      <c r="C3233" s="803"/>
      <c r="D3233" s="907"/>
      <c r="E3233" s="768">
        <v>0</v>
      </c>
      <c r="F3233" s="782">
        <v>520.079140619027</v>
      </c>
      <c r="G3233" s="768">
        <v>495.3134672562162</v>
      </c>
      <c r="H3233" s="768">
        <v>476.73921223410815</v>
      </c>
    </row>
    <row r="3234" outlineLevel="1">
      <c r="A3234" s="801" t="s">
        <v>9645</v>
      </c>
      <c r="B3234" s="803" t="s">
        <v>9646</v>
      </c>
      <c r="C3234" s="803"/>
      <c r="D3234" s="907"/>
      <c r="E3234" s="768">
        <v>0</v>
      </c>
      <c r="F3234" s="782">
        <v>353.795718545027</v>
      </c>
      <c r="G3234" s="768">
        <v>336.94830337621613</v>
      </c>
      <c r="H3234" s="768">
        <v>324.31274199960808</v>
      </c>
    </row>
    <row r="3235" outlineLevel="1">
      <c r="A3235" s="803" t="s">
        <v>9647</v>
      </c>
      <c r="B3235" s="803" t="s">
        <v>9648</v>
      </c>
      <c r="C3235" s="803"/>
      <c r="D3235" s="907"/>
      <c r="E3235" s="768">
        <v>0</v>
      </c>
      <c r="F3235" s="782">
        <v>417.62167853302708</v>
      </c>
      <c r="G3235" s="768">
        <v>397.73493193621624</v>
      </c>
      <c r="H3235" s="768">
        <v>382.81987198860821</v>
      </c>
    </row>
    <row r="3236" outlineLevel="1">
      <c r="A3236" s="803" t="s">
        <v>9649</v>
      </c>
      <c r="B3236" s="803" t="s">
        <v>9650</v>
      </c>
      <c r="C3236" s="803"/>
      <c r="D3236" s="800"/>
      <c r="E3236" s="768">
        <v>0</v>
      </c>
      <c r="F3236" s="782">
        <v>464.651333261027</v>
      </c>
      <c r="G3236" s="768">
        <v>442.52507929621623</v>
      </c>
      <c r="H3236" s="768">
        <v>425.93038882260811</v>
      </c>
    </row>
    <row r="3237" outlineLevel="1">
      <c r="A3237" s="801" t="s">
        <v>9651</v>
      </c>
      <c r="B3237" s="803" t="s">
        <v>9652</v>
      </c>
      <c r="C3237" s="803"/>
      <c r="D3237" s="800"/>
      <c r="E3237" s="768">
        <v>0</v>
      </c>
      <c r="F3237" s="782">
        <v>365.553132227027</v>
      </c>
      <c r="G3237" s="768">
        <v>348.14584021621613</v>
      </c>
      <c r="H3237" s="768">
        <v>335.09037120810814</v>
      </c>
    </row>
    <row r="3238" outlineLevel="1">
      <c r="A3238" s="908" t="s">
        <v>9653</v>
      </c>
      <c r="B3238" s="814" t="s">
        <v>9654</v>
      </c>
      <c r="C3238" s="814"/>
      <c r="D3238" s="800"/>
      <c r="E3238" s="768"/>
      <c r="F3238" s="782">
        <v>416.73869999999988</v>
      </c>
      <c r="G3238" s="768">
        <v>378.61532821621608</v>
      </c>
      <c r="H3238" s="768">
        <v>382.01047499999993</v>
      </c>
    </row>
    <row r="3239" outlineLevel="1">
      <c r="A3239" s="801" t="s">
        <v>9655</v>
      </c>
      <c r="B3239" s="803" t="s">
        <v>9656</v>
      </c>
      <c r="C3239" s="803"/>
      <c r="D3239" s="800"/>
      <c r="E3239" s="768"/>
      <c r="F3239" s="782">
        <v>510.00135746302703</v>
      </c>
      <c r="G3239" s="768">
        <v>485.71557853621624</v>
      </c>
      <c r="H3239" s="768">
        <v>467.50124434110819</v>
      </c>
    </row>
    <row r="3240" outlineLevel="1">
      <c r="A3240" s="801" t="s">
        <v>9657</v>
      </c>
      <c r="B3240" s="803" t="s">
        <v>9658</v>
      </c>
      <c r="C3240" s="803"/>
      <c r="D3240" s="800"/>
      <c r="E3240" s="768"/>
      <c r="F3240" s="782">
        <v>399.14574274702693</v>
      </c>
      <c r="G3240" s="768">
        <v>380.13880261621608</v>
      </c>
      <c r="H3240" s="768">
        <v>365.88359751810805</v>
      </c>
    </row>
    <row r="3241" outlineLevel="1">
      <c r="A3241" s="821" t="s">
        <v>9659</v>
      </c>
      <c r="B3241" s="814" t="s">
        <v>9660</v>
      </c>
      <c r="C3241" s="814"/>
      <c r="D3241" s="800"/>
      <c r="E3241" s="768"/>
      <c r="F3241" s="782">
        <v>450.33113999999995</v>
      </c>
      <c r="G3241" s="768">
        <v>409.08481621621621</v>
      </c>
      <c r="H3241" s="768">
        <v>412.803545</v>
      </c>
    </row>
    <row r="3242" outlineLevel="1">
      <c r="A3242" s="801" t="s">
        <v>9661</v>
      </c>
      <c r="B3242" s="803" t="s">
        <v>9662</v>
      </c>
      <c r="C3242" s="803"/>
      <c r="D3242" s="800"/>
      <c r="E3242" s="768">
        <v>0</v>
      </c>
      <c r="F3242" s="782">
        <v>546.953229035027</v>
      </c>
      <c r="G3242" s="768">
        <v>520.90783717621616</v>
      </c>
      <c r="H3242" s="768">
        <v>501.37379328210818</v>
      </c>
    </row>
    <row r="3243" outlineLevel="1">
      <c r="A3243" s="799" t="s">
        <v>9663</v>
      </c>
      <c r="B3243" s="803" t="s">
        <v>9664</v>
      </c>
      <c r="C3243" s="803"/>
      <c r="D3243" s="800"/>
      <c r="E3243" s="768">
        <v>472.73245499999996</v>
      </c>
      <c r="F3243" s="782">
        <v>423.75584160000005</v>
      </c>
      <c r="G3243" s="768">
        <v>385.142562</v>
      </c>
      <c r="H3243" s="768">
        <v>388.44285480000008</v>
      </c>
    </row>
    <row r="3244" outlineLevel="1">
      <c r="A3244" s="799" t="s">
        <v>9665</v>
      </c>
      <c r="B3244" s="803" t="s">
        <v>9666</v>
      </c>
      <c r="C3244" s="803"/>
      <c r="D3244" s="800"/>
      <c r="E3244" s="768">
        <v>472.73245499999996</v>
      </c>
      <c r="F3244" s="782">
        <v>423.75584160000005</v>
      </c>
      <c r="G3244" s="768">
        <v>385.142562</v>
      </c>
      <c r="H3244" s="768">
        <v>388.44285480000008</v>
      </c>
    </row>
    <row r="3245" outlineLevel="1">
      <c r="A3245" s="909" t="s">
        <v>9667</v>
      </c>
      <c r="B3245" s="803" t="s">
        <v>9664</v>
      </c>
      <c r="C3245" s="803"/>
      <c r="D3245" s="800"/>
      <c r="E3245" s="768">
        <v>472.73245499999996</v>
      </c>
      <c r="F3245" s="782">
        <v>423.75584160000005</v>
      </c>
      <c r="G3245" s="768">
        <v>385.142562</v>
      </c>
      <c r="H3245" s="768">
        <v>388.44285480000008</v>
      </c>
    </row>
    <row r="3246" outlineLevel="1">
      <c r="A3246" s="810" t="s">
        <v>9668</v>
      </c>
      <c r="B3246" s="803" t="s">
        <v>9669</v>
      </c>
      <c r="C3246" s="803"/>
      <c r="D3246" s="800"/>
      <c r="E3246" s="768">
        <v>482.92013249999997</v>
      </c>
      <c r="F3246" s="782">
        <v>433.84526639999996</v>
      </c>
      <c r="G3246" s="768">
        <v>393.44262299999997</v>
      </c>
      <c r="H3246" s="768">
        <v>397.6914942</v>
      </c>
    </row>
    <row r="3247" outlineLevel="1">
      <c r="A3247" s="801" t="s">
        <v>9670</v>
      </c>
      <c r="B3247" s="803" t="s">
        <v>9646</v>
      </c>
      <c r="C3247" s="803"/>
      <c r="D3247" s="800"/>
      <c r="E3247" s="768">
        <v>0</v>
      </c>
      <c r="F3247" s="782">
        <v>606.735929835</v>
      </c>
      <c r="G3247" s="768">
        <v>577.84374269999989</v>
      </c>
      <c r="H3247" s="768">
        <v>556.17460234875011</v>
      </c>
    </row>
    <row r="3248" outlineLevel="1">
      <c r="A3248" s="801" t="s">
        <v>9671</v>
      </c>
      <c r="B3248" s="803" t="s">
        <v>9672</v>
      </c>
      <c r="C3248" s="803"/>
      <c r="D3248" s="800"/>
      <c r="E3248" s="768">
        <v>0</v>
      </c>
      <c r="F3248" s="782">
        <v>706.563027135</v>
      </c>
      <c r="G3248" s="768">
        <v>672.91716869999993</v>
      </c>
      <c r="H3248" s="768">
        <v>647.68277487375</v>
      </c>
    </row>
    <row r="3249" outlineLevel="1">
      <c r="A3249" s="801" t="s">
        <v>9673</v>
      </c>
      <c r="B3249" s="803" t="s">
        <v>9674</v>
      </c>
      <c r="C3249" s="803"/>
      <c r="D3249" s="800"/>
      <c r="E3249" s="768">
        <v>0</v>
      </c>
      <c r="F3249" s="782">
        <v>648.33055371</v>
      </c>
      <c r="G3249" s="768">
        <v>617.4576702</v>
      </c>
      <c r="H3249" s="768">
        <v>594.3030075675</v>
      </c>
    </row>
    <row r="3250" outlineLevel="1">
      <c r="A3250" s="801" t="s">
        <v>9675</v>
      </c>
      <c r="B3250" s="803" t="s">
        <v>9676</v>
      </c>
      <c r="C3250" s="803"/>
      <c r="D3250" s="800"/>
      <c r="E3250" s="768">
        <v>0</v>
      </c>
      <c r="F3250" s="782">
        <v>566.805090915</v>
      </c>
      <c r="G3250" s="768">
        <v>539.8143723</v>
      </c>
      <c r="H3250" s="768">
        <v>519.57133333875</v>
      </c>
    </row>
    <row r="3251" outlineLevel="1">
      <c r="A3251" s="801" t="s">
        <v>9677</v>
      </c>
      <c r="B3251" s="803" t="s">
        <v>9678</v>
      </c>
      <c r="C3251" s="803"/>
      <c r="D3251" s="800"/>
      <c r="E3251" s="768">
        <v>0</v>
      </c>
      <c r="F3251" s="782">
        <v>711.554382</v>
      </c>
      <c r="G3251" s="768">
        <v>677.67083999999988</v>
      </c>
      <c r="H3251" s="768">
        <v>652.25818350000009</v>
      </c>
    </row>
    <row r="3252" outlineLevel="1">
      <c r="A3252" s="801" t="s">
        <v>9679</v>
      </c>
      <c r="B3252" s="803" t="s">
        <v>9680</v>
      </c>
      <c r="C3252" s="803"/>
      <c r="D3252" s="800"/>
      <c r="E3252" s="768">
        <v>0</v>
      </c>
      <c r="F3252" s="782">
        <v>603.408359925</v>
      </c>
      <c r="G3252" s="768">
        <v>574.67462849999993</v>
      </c>
      <c r="H3252" s="768">
        <v>553.12432993125</v>
      </c>
    </row>
    <row r="3253" ht="15.75" s="785" customFormat="1">
      <c r="A3253" s="759" t="s">
        <v>9681</v>
      </c>
      <c r="B3253" s="759"/>
      <c r="C3253" s="910"/>
      <c r="D3253" s="911"/>
      <c r="E3253" s="783"/>
      <c r="F3253" s="783"/>
      <c r="G3253" s="783"/>
      <c r="H3253" s="783"/>
    </row>
    <row r="3254" ht="0" hidden="1" outlineLevel="1">
      <c r="A3254" s="796" t="s">
        <v>9682</v>
      </c>
      <c r="B3254" s="803" t="s">
        <v>9683</v>
      </c>
      <c r="C3254" s="803" t="s">
        <v>5881</v>
      </c>
      <c r="D3254" s="1737" t="s">
        <v>9684</v>
      </c>
      <c r="E3254" s="784">
        <v>1445.251925</v>
      </c>
      <c r="F3254" s="784">
        <v>1191.59909484</v>
      </c>
      <c r="G3254" s="784">
        <v>1111.73225</v>
      </c>
      <c r="H3254" s="784">
        <v>1022.7936699999999</v>
      </c>
    </row>
    <row r="3255" ht="0" hidden="1" outlineLevel="1">
      <c r="A3255" s="796" t="s">
        <v>9685</v>
      </c>
      <c r="B3255" s="803" t="s">
        <v>9686</v>
      </c>
      <c r="C3255" s="803" t="s">
        <v>5881</v>
      </c>
      <c r="D3255" s="1738"/>
      <c r="E3255" s="784">
        <v>1565.9010250000001</v>
      </c>
      <c r="F3255" s="784">
        <v>1291.0733497200001</v>
      </c>
      <c r="G3255" s="784">
        <v>1204.53925</v>
      </c>
      <c r="H3255" s="784">
        <v>1108.17611</v>
      </c>
    </row>
    <row r="3256" ht="0" hidden="1" outlineLevel="1">
      <c r="A3256" s="796" t="s">
        <v>9687</v>
      </c>
      <c r="B3256" s="803" t="s">
        <v>9688</v>
      </c>
      <c r="C3256" s="803" t="s">
        <v>5881</v>
      </c>
      <c r="D3256" s="1738"/>
      <c r="E3256" s="784">
        <v>1565.9010250000001</v>
      </c>
      <c r="F3256" s="784">
        <v>1291.0733497200001</v>
      </c>
      <c r="G3256" s="784">
        <v>1204.53925</v>
      </c>
      <c r="H3256" s="784">
        <v>1108.17611</v>
      </c>
    </row>
    <row r="3257" ht="0" hidden="1" outlineLevel="1">
      <c r="A3257" s="796" t="s">
        <v>9689</v>
      </c>
      <c r="B3257" s="803" t="s">
        <v>9690</v>
      </c>
      <c r="C3257" s="803" t="s">
        <v>5881</v>
      </c>
      <c r="D3257" s="1738"/>
      <c r="E3257" s="784">
        <v>1565.9010250000001</v>
      </c>
      <c r="F3257" s="784">
        <v>1291.0733497200001</v>
      </c>
      <c r="G3257" s="784">
        <v>1204.53925</v>
      </c>
      <c r="H3257" s="784">
        <v>1108.17611</v>
      </c>
    </row>
    <row r="3258" ht="0" hidden="1" outlineLevel="1">
      <c r="A3258" s="796" t="s">
        <v>9691</v>
      </c>
      <c r="B3258" s="912" t="s">
        <v>9692</v>
      </c>
      <c r="C3258" s="803" t="s">
        <v>5881</v>
      </c>
      <c r="D3258" s="1738"/>
      <c r="E3258" s="784">
        <v>1241.0765250000004</v>
      </c>
      <c r="F3258" s="784">
        <v>1023.2580481200001</v>
      </c>
      <c r="G3258" s="784">
        <v>954.67425000000026</v>
      </c>
      <c r="H3258" s="784">
        <v>878.30031000000008</v>
      </c>
    </row>
    <row r="3259" ht="0" hidden="1" outlineLevel="1">
      <c r="A3259" s="796" t="s">
        <v>9693</v>
      </c>
      <c r="B3259" s="912" t="s">
        <v>9694</v>
      </c>
      <c r="C3259" s="803" t="s">
        <v>5881</v>
      </c>
      <c r="D3259" s="1738"/>
      <c r="E3259" s="784">
        <v>1241.0765250000004</v>
      </c>
      <c r="F3259" s="784">
        <v>1023.2580481200001</v>
      </c>
      <c r="G3259" s="784">
        <v>954.67425000000026</v>
      </c>
      <c r="H3259" s="784">
        <v>878.30031000000008</v>
      </c>
    </row>
    <row r="3260" ht="0" hidden="1" outlineLevel="1">
      <c r="A3260" s="796" t="s">
        <v>9695</v>
      </c>
      <c r="B3260" s="803" t="s">
        <v>9696</v>
      </c>
      <c r="C3260" s="803" t="s">
        <v>5881</v>
      </c>
      <c r="D3260" s="1738"/>
      <c r="E3260" s="784">
        <v>1310.6817750000005</v>
      </c>
      <c r="F3260" s="784">
        <v>1080.6470413200002</v>
      </c>
      <c r="G3260" s="784">
        <v>1008.2167500000003</v>
      </c>
      <c r="H3260" s="784">
        <v>927.55941000000018</v>
      </c>
    </row>
    <row r="3261" ht="0" hidden="1" outlineLevel="1">
      <c r="A3261" s="796" t="s">
        <v>9697</v>
      </c>
      <c r="B3261" s="912" t="s">
        <v>9698</v>
      </c>
      <c r="C3261" s="803" t="s">
        <v>5881</v>
      </c>
      <c r="D3261" s="1738"/>
      <c r="E3261" s="784">
        <v>1375.646675</v>
      </c>
      <c r="F3261" s="784">
        <v>1134.2101016400002</v>
      </c>
      <c r="G3261" s="784">
        <v>1058.18975</v>
      </c>
      <c r="H3261" s="784">
        <v>973.53457</v>
      </c>
    </row>
    <row r="3262" ht="0" hidden="1" outlineLevel="1">
      <c r="A3262" s="796" t="s">
        <v>9699</v>
      </c>
      <c r="B3262" s="912" t="s">
        <v>9700</v>
      </c>
      <c r="C3262" s="803" t="s">
        <v>5881</v>
      </c>
      <c r="D3262" s="1738"/>
      <c r="E3262" s="784">
        <v>1375.646675</v>
      </c>
      <c r="F3262" s="784">
        <v>1134.2101016400002</v>
      </c>
      <c r="G3262" s="784">
        <v>1058.18975</v>
      </c>
      <c r="H3262" s="784">
        <v>973.53457</v>
      </c>
    </row>
    <row r="3263" ht="0" hidden="1" outlineLevel="1">
      <c r="A3263" s="796" t="s">
        <v>9701</v>
      </c>
      <c r="B3263" s="803" t="s">
        <v>9702</v>
      </c>
      <c r="C3263" s="803" t="s">
        <v>5881</v>
      </c>
      <c r="D3263" s="1738"/>
      <c r="E3263" s="784">
        <v>1183.0721500000002</v>
      </c>
      <c r="F3263" s="784">
        <v>975.43388712000012</v>
      </c>
      <c r="G3263" s="784">
        <v>910.05550000000017</v>
      </c>
      <c r="H3263" s="784">
        <v>837.25106</v>
      </c>
    </row>
    <row r="3264" ht="0" hidden="1" outlineLevel="1">
      <c r="A3264" s="796" t="s">
        <v>9703</v>
      </c>
      <c r="B3264" s="912" t="s">
        <v>9704</v>
      </c>
      <c r="C3264" s="803" t="s">
        <v>5881</v>
      </c>
      <c r="D3264" s="1738"/>
      <c r="E3264" s="784">
        <v>1241.0765250000004</v>
      </c>
      <c r="F3264" s="784">
        <v>1023.2580481200001</v>
      </c>
      <c r="G3264" s="784">
        <v>954.67425000000026</v>
      </c>
      <c r="H3264" s="784">
        <v>878.30031000000008</v>
      </c>
    </row>
    <row r="3265" ht="0" hidden="1" outlineLevel="1">
      <c r="A3265" s="796" t="s">
        <v>9705</v>
      </c>
      <c r="B3265" s="912" t="s">
        <v>9706</v>
      </c>
      <c r="C3265" s="803" t="s">
        <v>5881</v>
      </c>
      <c r="D3265" s="1738"/>
      <c r="E3265" s="784">
        <v>1241.0765250000004</v>
      </c>
      <c r="F3265" s="784">
        <v>1023.2580481200001</v>
      </c>
      <c r="G3265" s="784">
        <v>954.67425000000026</v>
      </c>
      <c r="H3265" s="784">
        <v>878.30031000000008</v>
      </c>
    </row>
    <row r="3266" ht="0" hidden="1" outlineLevel="1">
      <c r="A3266" s="796" t="s">
        <v>9707</v>
      </c>
      <c r="B3266" s="912" t="s">
        <v>9708</v>
      </c>
      <c r="C3266" s="803" t="s">
        <v>5881</v>
      </c>
      <c r="D3266" s="1738"/>
      <c r="E3266" s="784">
        <v>1241.0765250000004</v>
      </c>
      <c r="F3266" s="784">
        <v>1023.2580481200001</v>
      </c>
      <c r="G3266" s="784">
        <v>954.67425000000026</v>
      </c>
      <c r="H3266" s="784">
        <v>878.30031000000008</v>
      </c>
    </row>
    <row r="3267" ht="0" hidden="1" outlineLevel="1">
      <c r="A3267" s="796" t="s">
        <v>9709</v>
      </c>
      <c r="B3267" s="912" t="s">
        <v>9710</v>
      </c>
      <c r="C3267" s="803" t="s">
        <v>5881</v>
      </c>
      <c r="D3267" s="1738"/>
      <c r="E3267" s="784">
        <v>1241.0765250000004</v>
      </c>
      <c r="F3267" s="784">
        <v>1023.2580481200001</v>
      </c>
      <c r="G3267" s="784">
        <v>954.67425000000026</v>
      </c>
      <c r="H3267" s="784">
        <v>878.30031000000008</v>
      </c>
    </row>
    <row r="3268" ht="0" hidden="1" outlineLevel="1">
      <c r="A3268" s="796" t="s">
        <v>9711</v>
      </c>
      <c r="B3268" s="912" t="s">
        <v>9712</v>
      </c>
      <c r="C3268" s="803" t="s">
        <v>5881</v>
      </c>
      <c r="D3268" s="1738"/>
      <c r="E3268" s="784">
        <v>1241.0765250000004</v>
      </c>
      <c r="F3268" s="784">
        <v>1023.2580481200001</v>
      </c>
      <c r="G3268" s="784">
        <v>954.67425000000026</v>
      </c>
      <c r="H3268" s="784">
        <v>878.30031000000008</v>
      </c>
    </row>
    <row r="3269" ht="0" hidden="1" outlineLevel="1">
      <c r="A3269" s="796" t="s">
        <v>9713</v>
      </c>
      <c r="B3269" s="912" t="s">
        <v>9714</v>
      </c>
      <c r="C3269" s="803" t="s">
        <v>5881</v>
      </c>
      <c r="D3269" s="1738"/>
      <c r="E3269" s="784">
        <v>1241.0765250000004</v>
      </c>
      <c r="F3269" s="784">
        <v>1023.2580481200001</v>
      </c>
      <c r="G3269" s="784">
        <v>954.67425000000026</v>
      </c>
      <c r="H3269" s="784">
        <v>878.30031000000008</v>
      </c>
    </row>
    <row r="3270" ht="0" hidden="1" outlineLevel="1">
      <c r="A3270" s="796" t="s">
        <v>9715</v>
      </c>
      <c r="B3270" s="912" t="s">
        <v>9716</v>
      </c>
      <c r="C3270" s="803" t="s">
        <v>5881</v>
      </c>
      <c r="D3270" s="1738"/>
      <c r="E3270" s="784">
        <v>1241.0765250000004</v>
      </c>
      <c r="F3270" s="784">
        <v>1023.2580481200001</v>
      </c>
      <c r="G3270" s="784">
        <v>954.67425000000026</v>
      </c>
      <c r="H3270" s="784">
        <v>878.30031000000008</v>
      </c>
    </row>
    <row r="3271" ht="0" hidden="1" outlineLevel="1">
      <c r="A3271" s="802" t="s">
        <v>9717</v>
      </c>
      <c r="B3271" s="913" t="s">
        <v>9718</v>
      </c>
      <c r="C3271" s="803" t="s">
        <v>5881</v>
      </c>
      <c r="D3271" s="1738"/>
      <c r="E3271" s="784">
        <v>1507.8966500000004</v>
      </c>
      <c r="F3271" s="784">
        <v>1243.24918872</v>
      </c>
      <c r="G3271" s="784">
        <v>1159.9205000000002</v>
      </c>
      <c r="H3271" s="784">
        <v>1067.12686</v>
      </c>
    </row>
    <row r="3272" ht="0" hidden="1" outlineLevel="1">
      <c r="A3272" s="802" t="s">
        <v>9719</v>
      </c>
      <c r="B3272" s="913" t="s">
        <v>9720</v>
      </c>
      <c r="C3272" s="803" t="s">
        <v>5881</v>
      </c>
      <c r="D3272" s="1738"/>
      <c r="E3272" s="784">
        <v>1642.4668000000002</v>
      </c>
      <c r="F3272" s="784">
        <v>1354.20124224</v>
      </c>
      <c r="G3272" s="784">
        <v>1263.4360000000002</v>
      </c>
      <c r="H3272" s="784">
        <v>1162.36112</v>
      </c>
    </row>
    <row r="3273" ht="0" hidden="1" outlineLevel="1">
      <c r="A3273" s="802" t="s">
        <v>9721</v>
      </c>
      <c r="B3273" s="913" t="s">
        <v>9722</v>
      </c>
      <c r="C3273" s="803" t="s">
        <v>5881</v>
      </c>
      <c r="D3273" s="1738"/>
      <c r="E3273" s="784">
        <v>1241.0765250000004</v>
      </c>
      <c r="F3273" s="784">
        <v>1023.2580481200001</v>
      </c>
      <c r="G3273" s="784">
        <v>954.67425000000026</v>
      </c>
      <c r="H3273" s="784">
        <v>878.30031000000008</v>
      </c>
    </row>
    <row r="3274" ht="0" hidden="1" outlineLevel="1">
      <c r="A3274" s="802" t="s">
        <v>9723</v>
      </c>
      <c r="B3274" s="913" t="s">
        <v>9724</v>
      </c>
      <c r="C3274" s="803" t="s">
        <v>5881</v>
      </c>
      <c r="D3274" s="1738"/>
      <c r="E3274" s="784">
        <v>1642.4668000000002</v>
      </c>
      <c r="F3274" s="784">
        <v>1354.20124224</v>
      </c>
      <c r="G3274" s="784">
        <v>1263.4360000000002</v>
      </c>
      <c r="H3274" s="784">
        <v>1162.36112</v>
      </c>
    </row>
    <row r="3275" ht="0" hidden="1" outlineLevel="1">
      <c r="A3275" s="802" t="s">
        <v>9725</v>
      </c>
      <c r="B3275" s="913" t="s">
        <v>9726</v>
      </c>
      <c r="C3275" s="803" t="s">
        <v>5881</v>
      </c>
      <c r="D3275" s="1738"/>
      <c r="E3275" s="784">
        <v>1241.0765250000004</v>
      </c>
      <c r="F3275" s="784">
        <v>1023.2580481200001</v>
      </c>
      <c r="G3275" s="784">
        <v>954.67425000000026</v>
      </c>
      <c r="H3275" s="784">
        <v>878.30031000000008</v>
      </c>
    </row>
    <row r="3276" ht="0" hidden="1" outlineLevel="1">
      <c r="A3276" s="802" t="s">
        <v>9727</v>
      </c>
      <c r="B3276" s="913" t="s">
        <v>9728</v>
      </c>
      <c r="C3276" s="803" t="s">
        <v>5881</v>
      </c>
      <c r="D3276" s="1738"/>
      <c r="E3276" s="784">
        <v>1241.0765250000004</v>
      </c>
      <c r="F3276" s="784">
        <v>1023.2580481200001</v>
      </c>
      <c r="G3276" s="784">
        <v>954.67425000000026</v>
      </c>
      <c r="H3276" s="784">
        <v>878.30031000000008</v>
      </c>
    </row>
    <row r="3277" ht="0" hidden="1" outlineLevel="1">
      <c r="A3277" s="802" t="s">
        <v>9729</v>
      </c>
      <c r="B3277" s="913" t="s">
        <v>9730</v>
      </c>
      <c r="C3277" s="803" t="s">
        <v>5881</v>
      </c>
      <c r="D3277" s="1738"/>
      <c r="E3277" s="784">
        <v>1375.646675</v>
      </c>
      <c r="F3277" s="784">
        <v>1134.2101016400002</v>
      </c>
      <c r="G3277" s="784">
        <v>1058.18975</v>
      </c>
      <c r="H3277" s="784">
        <v>973.53457</v>
      </c>
    </row>
    <row r="3278" ht="0" hidden="1" outlineLevel="1">
      <c r="A3278" s="802" t="s">
        <v>9731</v>
      </c>
      <c r="B3278" s="913" t="s">
        <v>9732</v>
      </c>
      <c r="C3278" s="803" t="s">
        <v>5881</v>
      </c>
      <c r="D3278" s="1738"/>
      <c r="E3278" s="784">
        <v>1241.0765250000004</v>
      </c>
      <c r="F3278" s="784">
        <v>1023.2580481200001</v>
      </c>
      <c r="G3278" s="784">
        <v>954.67425000000026</v>
      </c>
      <c r="H3278" s="784">
        <v>878.30031000000008</v>
      </c>
    </row>
    <row r="3279" ht="0" hidden="1" outlineLevel="1">
      <c r="A3279" s="802" t="s">
        <v>9733</v>
      </c>
      <c r="B3279" s="913" t="s">
        <v>9734</v>
      </c>
      <c r="C3279" s="803" t="s">
        <v>5881</v>
      </c>
      <c r="D3279" s="1738"/>
      <c r="E3279" s="784">
        <v>1241.0765250000004</v>
      </c>
      <c r="F3279" s="784">
        <v>1023.2580481200001</v>
      </c>
      <c r="G3279" s="784">
        <v>954.67425000000026</v>
      </c>
      <c r="H3279" s="784">
        <v>878.30031000000008</v>
      </c>
    </row>
    <row r="3280" ht="0" hidden="1" outlineLevel="1">
      <c r="A3280" s="802" t="s">
        <v>9735</v>
      </c>
      <c r="B3280" s="913" t="s">
        <v>9736</v>
      </c>
      <c r="C3280" s="803" t="s">
        <v>5881</v>
      </c>
      <c r="D3280" s="1738"/>
      <c r="E3280" s="784">
        <v>1241.0765250000004</v>
      </c>
      <c r="F3280" s="784">
        <v>1023.2580481200001</v>
      </c>
      <c r="G3280" s="784">
        <v>954.67425000000026</v>
      </c>
      <c r="H3280" s="784">
        <v>878.30031000000008</v>
      </c>
    </row>
    <row r="3281" ht="0" hidden="1" outlineLevel="1">
      <c r="A3281" s="802" t="s">
        <v>9737</v>
      </c>
      <c r="B3281" s="913" t="s">
        <v>9738</v>
      </c>
      <c r="C3281" s="803" t="s">
        <v>5881</v>
      </c>
      <c r="D3281" s="1738"/>
      <c r="E3281" s="784">
        <v>1241.0765250000004</v>
      </c>
      <c r="F3281" s="784">
        <v>1023.2580481200001</v>
      </c>
      <c r="G3281" s="784">
        <v>954.67425000000026</v>
      </c>
      <c r="H3281" s="784">
        <v>878.30031000000008</v>
      </c>
    </row>
    <row r="3282" ht="0" hidden="1" outlineLevel="1">
      <c r="A3282" s="914" t="s">
        <v>9739</v>
      </c>
      <c r="B3282" s="914" t="s">
        <v>9740</v>
      </c>
      <c r="C3282" s="803" t="s">
        <v>5881</v>
      </c>
      <c r="D3282" s="1738"/>
      <c r="E3282" s="784">
        <v>1438.2914000000003</v>
      </c>
      <c r="F3282" s="784">
        <v>1185.8601955200004</v>
      </c>
      <c r="G3282" s="784">
        <v>1106.3780000000002</v>
      </c>
      <c r="H3282" s="784">
        <v>1017.8677600000002</v>
      </c>
    </row>
    <row r="3283" ht="0" hidden="1" outlineLevel="1">
      <c r="A3283" s="914" t="s">
        <v>9741</v>
      </c>
      <c r="B3283" s="915" t="s">
        <v>9742</v>
      </c>
      <c r="C3283" s="803" t="s">
        <v>5881</v>
      </c>
      <c r="D3283" s="1738"/>
      <c r="E3283" s="784">
        <v>1241.0765250000004</v>
      </c>
      <c r="F3283" s="784">
        <v>1023.2580481200001</v>
      </c>
      <c r="G3283" s="784">
        <v>954.67425000000026</v>
      </c>
      <c r="H3283" s="784">
        <v>878.30031000000008</v>
      </c>
    </row>
    <row r="3284" ht="0" hidden="1" outlineLevel="1">
      <c r="A3284" s="914" t="s">
        <v>9743</v>
      </c>
      <c r="B3284" s="915" t="s">
        <v>9744</v>
      </c>
      <c r="C3284" s="803" t="s">
        <v>5881</v>
      </c>
      <c r="D3284" s="1738"/>
      <c r="E3284" s="784">
        <v>1375.646675</v>
      </c>
      <c r="F3284" s="784">
        <v>1134.2101016400002</v>
      </c>
      <c r="G3284" s="784">
        <v>1058.18975</v>
      </c>
      <c r="H3284" s="784">
        <v>973.53457</v>
      </c>
    </row>
    <row r="3285" ht="0" hidden="1" outlineLevel="1">
      <c r="A3285" s="914" t="s">
        <v>9745</v>
      </c>
      <c r="B3285" s="915" t="s">
        <v>9746</v>
      </c>
      <c r="C3285" s="803" t="s">
        <v>5881</v>
      </c>
      <c r="D3285" s="1738"/>
      <c r="E3285" s="784">
        <v>1241.0765250000004</v>
      </c>
      <c r="F3285" s="784">
        <v>1023.2580481200001</v>
      </c>
      <c r="G3285" s="784">
        <v>954.67425000000026</v>
      </c>
      <c r="H3285" s="784">
        <v>878.30031000000008</v>
      </c>
    </row>
    <row r="3286" ht="0" hidden="1" outlineLevel="1">
      <c r="A3286" s="914" t="s">
        <v>9747</v>
      </c>
      <c r="B3286" s="915" t="s">
        <v>9748</v>
      </c>
      <c r="C3286" s="803" t="s">
        <v>5881</v>
      </c>
      <c r="D3286" s="1738"/>
      <c r="E3286" s="784">
        <v>1241.0765250000004</v>
      </c>
      <c r="F3286" s="784">
        <v>1023.2580481200001</v>
      </c>
      <c r="G3286" s="784">
        <v>954.67425000000026</v>
      </c>
      <c r="H3286" s="784">
        <v>878.30031000000008</v>
      </c>
    </row>
    <row r="3287" ht="0" hidden="1" outlineLevel="1">
      <c r="A3287" s="914" t="s">
        <v>9749</v>
      </c>
      <c r="B3287" s="915" t="s">
        <v>9750</v>
      </c>
      <c r="C3287" s="803" t="s">
        <v>5881</v>
      </c>
      <c r="D3287" s="1738"/>
      <c r="E3287" s="784">
        <v>1241.0765250000004</v>
      </c>
      <c r="F3287" s="784">
        <v>1023.2580481200001</v>
      </c>
      <c r="G3287" s="784">
        <v>954.67425000000026</v>
      </c>
      <c r="H3287" s="784">
        <v>878.30031000000008</v>
      </c>
    </row>
    <row r="3288" ht="0" hidden="1" outlineLevel="1">
      <c r="A3288" s="914" t="s">
        <v>9751</v>
      </c>
      <c r="B3288" s="915" t="s">
        <v>9752</v>
      </c>
      <c r="C3288" s="803" t="s">
        <v>5881</v>
      </c>
      <c r="D3288" s="1738"/>
      <c r="E3288" s="784">
        <v>1375.646675</v>
      </c>
      <c r="F3288" s="784">
        <v>1134.2101016400002</v>
      </c>
      <c r="G3288" s="784">
        <v>1058.18975</v>
      </c>
      <c r="H3288" s="784">
        <v>973.53457</v>
      </c>
    </row>
    <row r="3289" ht="0" hidden="1" outlineLevel="1">
      <c r="A3289" s="914" t="s">
        <v>9753</v>
      </c>
      <c r="B3289" s="915" t="s">
        <v>9754</v>
      </c>
      <c r="C3289" s="803" t="s">
        <v>5881</v>
      </c>
      <c r="D3289" s="1738"/>
      <c r="E3289" s="784">
        <v>1241.0765250000004</v>
      </c>
      <c r="F3289" s="784">
        <v>1023.2580481200001</v>
      </c>
      <c r="G3289" s="784">
        <v>954.67425000000026</v>
      </c>
      <c r="H3289" s="784">
        <v>878.30031000000008</v>
      </c>
    </row>
    <row r="3290" ht="0" hidden="1" outlineLevel="1">
      <c r="A3290" s="914" t="s">
        <v>9755</v>
      </c>
      <c r="B3290" s="915" t="s">
        <v>9756</v>
      </c>
      <c r="C3290" s="803" t="s">
        <v>5881</v>
      </c>
      <c r="D3290" s="1738"/>
      <c r="E3290" s="784">
        <v>1241.0765250000004</v>
      </c>
      <c r="F3290" s="784">
        <v>1023.2580481200001</v>
      </c>
      <c r="G3290" s="784">
        <v>954.67425000000026</v>
      </c>
      <c r="H3290" s="784">
        <v>878.30031000000008</v>
      </c>
    </row>
    <row r="3291" ht="0" hidden="1" outlineLevel="1">
      <c r="A3291" s="914" t="s">
        <v>9757</v>
      </c>
      <c r="B3291" s="915" t="s">
        <v>9758</v>
      </c>
      <c r="C3291" s="803" t="s">
        <v>5881</v>
      </c>
      <c r="D3291" s="1738"/>
      <c r="E3291" s="784">
        <v>1375.646675</v>
      </c>
      <c r="F3291" s="784">
        <v>1134.2101016400002</v>
      </c>
      <c r="G3291" s="784">
        <v>1058.18975</v>
      </c>
      <c r="H3291" s="784">
        <v>973.53457</v>
      </c>
    </row>
    <row r="3292" ht="0" hidden="1" outlineLevel="1">
      <c r="A3292" s="914" t="s">
        <v>9759</v>
      </c>
      <c r="B3292" s="915" t="s">
        <v>9760</v>
      </c>
      <c r="C3292" s="803" t="s">
        <v>5881</v>
      </c>
      <c r="D3292" s="1738"/>
      <c r="E3292" s="784">
        <v>1241.0765250000004</v>
      </c>
      <c r="F3292" s="784">
        <v>1023.2580481200001</v>
      </c>
      <c r="G3292" s="784">
        <v>954.67425000000026</v>
      </c>
      <c r="H3292" s="784">
        <v>878.30031000000008</v>
      </c>
    </row>
    <row r="3293" ht="0" hidden="1" outlineLevel="1">
      <c r="A3293" s="914" t="s">
        <v>9761</v>
      </c>
      <c r="B3293" s="915" t="s">
        <v>9762</v>
      </c>
      <c r="C3293" s="803" t="s">
        <v>5881</v>
      </c>
      <c r="D3293" s="1738"/>
      <c r="E3293" s="784">
        <v>1642.4668000000002</v>
      </c>
      <c r="F3293" s="784">
        <v>1354.20124224</v>
      </c>
      <c r="G3293" s="784">
        <v>1263.4360000000002</v>
      </c>
      <c r="H3293" s="784">
        <v>1162.36112</v>
      </c>
    </row>
    <row r="3294" ht="0" hidden="1" outlineLevel="1">
      <c r="A3294" s="914" t="s">
        <v>9763</v>
      </c>
      <c r="B3294" s="914" t="s">
        <v>9764</v>
      </c>
      <c r="C3294" s="803" t="s">
        <v>5881</v>
      </c>
      <c r="D3294" s="1738"/>
      <c r="E3294" s="784">
        <v>1183.0721500000002</v>
      </c>
      <c r="F3294" s="784">
        <v>975.43388712000012</v>
      </c>
      <c r="G3294" s="784">
        <v>910.05550000000017</v>
      </c>
      <c r="H3294" s="784">
        <v>837.25106</v>
      </c>
    </row>
    <row r="3295" ht="0" hidden="1" outlineLevel="1">
      <c r="A3295" s="914" t="s">
        <v>9765</v>
      </c>
      <c r="B3295" s="915" t="s">
        <v>9766</v>
      </c>
      <c r="C3295" s="803" t="s">
        <v>5881</v>
      </c>
      <c r="D3295" s="1738"/>
      <c r="E3295" s="784">
        <v>1241.0765250000004</v>
      </c>
      <c r="F3295" s="784">
        <v>1023.2580481200001</v>
      </c>
      <c r="G3295" s="784">
        <v>954.67425000000026</v>
      </c>
      <c r="H3295" s="784">
        <v>878.30031000000008</v>
      </c>
    </row>
    <row r="3296" ht="0" hidden="1" outlineLevel="1">
      <c r="A3296" s="914" t="s">
        <v>9767</v>
      </c>
      <c r="B3296" s="915" t="s">
        <v>9768</v>
      </c>
      <c r="C3296" s="803" t="s">
        <v>5881</v>
      </c>
      <c r="D3296" s="1738"/>
      <c r="E3296" s="784">
        <v>1507.8966500000004</v>
      </c>
      <c r="F3296" s="784">
        <v>1243.24918872</v>
      </c>
      <c r="G3296" s="784">
        <v>1159.9205000000002</v>
      </c>
      <c r="H3296" s="784">
        <v>1067.12686</v>
      </c>
    </row>
    <row r="3297" ht="0" hidden="1" outlineLevel="1">
      <c r="A3297" s="914" t="s">
        <v>9769</v>
      </c>
      <c r="B3297" s="915" t="s">
        <v>9770</v>
      </c>
      <c r="C3297" s="803" t="s">
        <v>5881</v>
      </c>
      <c r="D3297" s="1738"/>
      <c r="E3297" s="784">
        <v>1322.28265</v>
      </c>
      <c r="F3297" s="784">
        <v>1090.21187352</v>
      </c>
      <c r="G3297" s="784">
        <v>1017.1405</v>
      </c>
      <c r="H3297" s="784">
        <v>935.76925999999992</v>
      </c>
    </row>
    <row r="3298" ht="0" hidden="1" outlineLevel="1">
      <c r="A3298" s="916" t="s">
        <v>9771</v>
      </c>
      <c r="B3298" s="915" t="s">
        <v>9772</v>
      </c>
      <c r="C3298" s="803" t="s">
        <v>5881</v>
      </c>
      <c r="D3298" s="1738"/>
      <c r="E3298" s="784">
        <v>1382.6072000000002</v>
      </c>
      <c r="F3298" s="784">
        <v>1139.9490009600002</v>
      </c>
      <c r="G3298" s="784">
        <v>1063.544</v>
      </c>
      <c r="H3298" s="784">
        <v>978.46048000000008</v>
      </c>
    </row>
    <row r="3299" ht="0" hidden="1" outlineLevel="1">
      <c r="A3299" s="916" t="s">
        <v>9773</v>
      </c>
      <c r="B3299" s="915" t="s">
        <v>9774</v>
      </c>
      <c r="C3299" s="803" t="s">
        <v>5881</v>
      </c>
      <c r="D3299" s="1738"/>
      <c r="E3299" s="784">
        <v>1649.427325</v>
      </c>
      <c r="F3299" s="784">
        <v>1359.94014156</v>
      </c>
      <c r="G3299" s="784">
        <v>1268.79025</v>
      </c>
      <c r="H3299" s="784">
        <v>1167.28703</v>
      </c>
    </row>
    <row r="3300" ht="0" hidden="1" outlineLevel="1">
      <c r="A3300" s="916" t="s">
        <v>9775</v>
      </c>
      <c r="B3300" s="915" t="s">
        <v>9776</v>
      </c>
      <c r="C3300" s="803" t="s">
        <v>5881</v>
      </c>
      <c r="D3300" s="1738"/>
      <c r="E3300" s="784">
        <v>1649.427325</v>
      </c>
      <c r="F3300" s="784">
        <v>1359.94014156</v>
      </c>
      <c r="G3300" s="784">
        <v>1268.79025</v>
      </c>
      <c r="H3300" s="784">
        <v>1167.28703</v>
      </c>
    </row>
    <row r="3301" ht="0" hidden="1" outlineLevel="1">
      <c r="A3301" s="916" t="s">
        <v>9777</v>
      </c>
      <c r="B3301" s="915" t="s">
        <v>9778</v>
      </c>
      <c r="C3301" s="803" t="s">
        <v>5881</v>
      </c>
      <c r="D3301" s="1739"/>
      <c r="E3301" s="784">
        <v>1382.6072000000002</v>
      </c>
      <c r="F3301" s="784">
        <v>1139.9490009600002</v>
      </c>
      <c r="G3301" s="784">
        <v>1063.544</v>
      </c>
      <c r="H3301" s="784">
        <v>978.46048000000008</v>
      </c>
    </row>
    <row r="3302"/>
  </sheetData>
  <mergeCells>
    <mergeCell ref="D2952:D2953"/>
    <mergeCell ref="D3080:D3081"/>
    <mergeCell ref="D3083:D3085"/>
    <mergeCell ref="D3112:D3113"/>
    <mergeCell ref="D3119:D3122"/>
    <mergeCell ref="D2955:D2956"/>
    <mergeCell ref="D2959:D2967"/>
    <mergeCell ref="D2969:D2982"/>
    <mergeCell ref="D2984:D2987"/>
    <mergeCell ref="D2989:D2993"/>
    <mergeCell ref="D2995:D3033"/>
    <mergeCell ref="D3035:D3056"/>
    <mergeCell ref="D3061:D3062"/>
    <mergeCell ref="D3064:D3068"/>
    <mergeCell ref="D3071:D3078"/>
    <mergeCell ref="A11:B11"/>
    <mergeCell ref="D2949:D2950"/>
    <mergeCell ref="D2933:D2934"/>
    <mergeCell ref="D2936:D2940"/>
    <mergeCell ref="D2942:D2947"/>
    <mergeCell ref="A6:B6"/>
    <mergeCell ref="C6:C9"/>
    <mergeCell ref="D6:D9"/>
    <mergeCell ref="E6:H6"/>
    <mergeCell ref="E8:E9"/>
    <mergeCell ref="F8:G8"/>
    <mergeCell ref="H8:H9"/>
    <mergeCell ref="D3254:D3301"/>
    <mergeCell ref="D3166:D3171"/>
    <mergeCell ref="D3175:D3177"/>
    <mergeCell ref="D3181:D3184"/>
    <mergeCell ref="D3186:D3188"/>
    <mergeCell ref="D3190:D3197"/>
    <mergeCell ref="D3125:D3133"/>
    <mergeCell ref="D3136:D3144"/>
    <mergeCell ref="D3199:D3204"/>
    <mergeCell ref="D3206:D3213"/>
    <mergeCell ref="D3215:D3217"/>
  </mergeCells>
  <conditionalFormatting sqref="A461 A432:A439">
    <cfRule type="duplicateValues" dxfId="0" priority="74" stopIfTrue="1"/>
  </conditionalFormatting>
  <conditionalFormatting sqref="A357:A375">
    <cfRule type="duplicateValues" dxfId="0" priority="75" stopIfTrue="1"/>
  </conditionalFormatting>
  <conditionalFormatting sqref="A12:A256 A265:A275 A280:A283 A288:A289 A291:A295 A324 A334:A654">
    <cfRule type="duplicateValues" dxfId="0" priority="73"/>
  </conditionalFormatting>
  <conditionalFormatting sqref="A12:A256 A265:A275 A280:A283 A288:A289 A291:A295 A324 A334:A654">
    <cfRule type="duplicateValues" dxfId="0" priority="76" stopIfTrue="1"/>
  </conditionalFormatting>
  <conditionalFormatting sqref="A257:A264">
    <cfRule type="duplicateValues" dxfId="0" priority="71"/>
  </conditionalFormatting>
  <conditionalFormatting sqref="A257:A264">
    <cfRule type="duplicateValues" dxfId="0" priority="72" stopIfTrue="1"/>
  </conditionalFormatting>
  <conditionalFormatting sqref="A276:A279">
    <cfRule type="duplicateValues" dxfId="0" priority="69"/>
  </conditionalFormatting>
  <conditionalFormatting sqref="A276:A279">
    <cfRule type="duplicateValues" dxfId="0" priority="70" stopIfTrue="1"/>
  </conditionalFormatting>
  <conditionalFormatting sqref="A284:A287">
    <cfRule type="duplicateValues" dxfId="0" priority="67"/>
  </conditionalFormatting>
  <conditionalFormatting sqref="A284:A287">
    <cfRule type="duplicateValues" dxfId="0" priority="68" stopIfTrue="1"/>
  </conditionalFormatting>
  <conditionalFormatting sqref="A290">
    <cfRule type="duplicateValues" dxfId="0" priority="65"/>
  </conditionalFormatting>
  <conditionalFormatting sqref="A290">
    <cfRule type="duplicateValues" dxfId="0" priority="66" stopIfTrue="1"/>
  </conditionalFormatting>
  <conditionalFormatting sqref="A296:A323">
    <cfRule type="duplicateValues" dxfId="0" priority="63"/>
  </conditionalFormatting>
  <conditionalFormatting sqref="A296:A323">
    <cfRule type="duplicateValues" dxfId="0" priority="64" stopIfTrue="1"/>
  </conditionalFormatting>
  <conditionalFormatting sqref="A325:A333">
    <cfRule type="duplicateValues" dxfId="0" priority="61"/>
  </conditionalFormatting>
  <conditionalFormatting sqref="A325:A333">
    <cfRule type="duplicateValues" dxfId="0" priority="62" stopIfTrue="1"/>
  </conditionalFormatting>
  <conditionalFormatting sqref="A956">
    <cfRule type="duplicateValues" dxfId="0" priority="58" stopIfTrue="1"/>
  </conditionalFormatting>
  <conditionalFormatting sqref="A844:A849">
    <cfRule type="duplicateValues" dxfId="0" priority="57" stopIfTrue="1"/>
  </conditionalFormatting>
  <conditionalFormatting sqref="A844:A849">
    <cfRule type="duplicateValues" dxfId="0" priority="56" stopIfTrue="1"/>
  </conditionalFormatting>
  <conditionalFormatting sqref="A1021">
    <cfRule type="duplicateValues" dxfId="0" priority="55" stopIfTrue="1"/>
  </conditionalFormatting>
  <conditionalFormatting sqref="A1021">
    <cfRule type="duplicateValues" dxfId="0" priority="54" stopIfTrue="1"/>
  </conditionalFormatting>
  <conditionalFormatting sqref="A837:A838">
    <cfRule type="duplicateValues" dxfId="0" priority="53" stopIfTrue="1"/>
  </conditionalFormatting>
  <conditionalFormatting sqref="A837:A838">
    <cfRule type="duplicateValues" dxfId="0" priority="52" stopIfTrue="1"/>
  </conditionalFormatting>
  <conditionalFormatting sqref="A740:A742">
    <cfRule type="duplicateValues" dxfId="0" priority="51" stopIfTrue="1"/>
  </conditionalFormatting>
  <conditionalFormatting sqref="A740:A742">
    <cfRule type="duplicateValues" dxfId="0" priority="50" stopIfTrue="1"/>
  </conditionalFormatting>
  <conditionalFormatting sqref="A791">
    <cfRule type="duplicateValues" dxfId="0" priority="49" stopIfTrue="1"/>
  </conditionalFormatting>
  <conditionalFormatting sqref="A791">
    <cfRule type="duplicateValues" dxfId="0" priority="48" stopIfTrue="1"/>
  </conditionalFormatting>
  <conditionalFormatting sqref="A957:A1020">
    <cfRule type="duplicateValues" dxfId="0" priority="59" stopIfTrue="1"/>
  </conditionalFormatting>
  <conditionalFormatting sqref="A957:A1020 A850:A955 A1022:A1092 A839:A843 A656:A739 A792:A836 A743:A790">
    <cfRule type="duplicateValues" dxfId="0" priority="60" stopIfTrue="1"/>
  </conditionalFormatting>
  <conditionalFormatting sqref="A2972:A2982">
    <cfRule type="duplicateValues" dxfId="0" priority="47" stopIfTrue="1"/>
  </conditionalFormatting>
  <conditionalFormatting sqref="A2984:A2987">
    <cfRule type="duplicateValues" dxfId="0" priority="46" stopIfTrue="1"/>
  </conditionalFormatting>
  <conditionalFormatting sqref="A2983">
    <cfRule type="duplicateValues" dxfId="0" priority="45" stopIfTrue="1"/>
  </conditionalFormatting>
  <conditionalFormatting sqref="A3103:A3110">
    <cfRule type="duplicateValues" dxfId="0" priority="44" stopIfTrue="1"/>
  </conditionalFormatting>
  <conditionalFormatting sqref="A3116 A3118:A3122">
    <cfRule type="duplicateValues" dxfId="0" priority="42" stopIfTrue="1"/>
  </conditionalFormatting>
  <conditionalFormatting sqref="A3117">
    <cfRule type="duplicateValues" dxfId="0" priority="43" stopIfTrue="1"/>
  </conditionalFormatting>
  <conditionalFormatting sqref="A3130:A3133">
    <cfRule type="duplicateValues" dxfId="0" priority="40" stopIfTrue="1"/>
  </conditionalFormatting>
  <conditionalFormatting sqref="A3131:A3133">
    <cfRule type="duplicateValues" dxfId="0" priority="41" stopIfTrue="1"/>
  </conditionalFormatting>
  <conditionalFormatting sqref="A3141">
    <cfRule type="duplicateValues" dxfId="0" priority="39" stopIfTrue="1"/>
  </conditionalFormatting>
  <conditionalFormatting sqref="A3142:A3144">
    <cfRule type="duplicateValues" dxfId="0" priority="38" stopIfTrue="1"/>
  </conditionalFormatting>
  <conditionalFormatting sqref="A2218">
    <cfRule type="duplicateValues" dxfId="0" priority="37" stopIfTrue="1"/>
  </conditionalFormatting>
  <conditionalFormatting sqref="A1946:A1948">
    <cfRule type="duplicateValues" dxfId="0" priority="36" stopIfTrue="1"/>
  </conditionalFormatting>
  <conditionalFormatting sqref="A2906">
    <cfRule type="duplicateValues" dxfId="0" priority="35" stopIfTrue="1"/>
  </conditionalFormatting>
  <conditionalFormatting sqref="A1448">
    <cfRule type="duplicateValues" dxfId="0" priority="34" stopIfTrue="1"/>
  </conditionalFormatting>
  <conditionalFormatting sqref="A2825">
    <cfRule type="duplicateValues" dxfId="0" priority="33" stopIfTrue="1"/>
  </conditionalFormatting>
  <conditionalFormatting sqref="A1479">
    <cfRule type="duplicateValues" dxfId="0" priority="32" stopIfTrue="1"/>
  </conditionalFormatting>
  <conditionalFormatting sqref="A2371">
    <cfRule type="duplicateValues" dxfId="0" priority="31" stopIfTrue="1"/>
  </conditionalFormatting>
  <conditionalFormatting sqref="A2426">
    <cfRule type="duplicateValues" dxfId="0" priority="30" stopIfTrue="1"/>
  </conditionalFormatting>
  <conditionalFormatting sqref="A1931">
    <cfRule type="duplicateValues" dxfId="0" priority="29" stopIfTrue="1"/>
  </conditionalFormatting>
  <conditionalFormatting sqref="A1929">
    <cfRule type="duplicateValues" dxfId="0" priority="28" stopIfTrue="1"/>
  </conditionalFormatting>
  <conditionalFormatting sqref="A1933">
    <cfRule type="duplicateValues" dxfId="0" priority="27" stopIfTrue="1"/>
  </conditionalFormatting>
  <conditionalFormatting sqref="A3146">
    <cfRule type="duplicateValues" dxfId="0" priority="26" stopIfTrue="1"/>
  </conditionalFormatting>
  <conditionalFormatting sqref="A3147">
    <cfRule type="duplicateValues" dxfId="0" priority="25" stopIfTrue="1"/>
  </conditionalFormatting>
  <conditionalFormatting sqref="A3148:A3150">
    <cfRule type="duplicateValues" dxfId="0" priority="24" stopIfTrue="1"/>
  </conditionalFormatting>
  <conditionalFormatting sqref="A3151">
    <cfRule type="duplicateValues" dxfId="0" priority="23" stopIfTrue="1"/>
  </conditionalFormatting>
  <conditionalFormatting sqref="A3152:A3157">
    <cfRule type="duplicateValues" dxfId="0" priority="22" stopIfTrue="1"/>
  </conditionalFormatting>
  <conditionalFormatting sqref="A3158:A3161">
    <cfRule type="duplicateValues" dxfId="0" priority="21" stopIfTrue="1"/>
  </conditionalFormatting>
  <conditionalFormatting sqref="A3162">
    <cfRule type="duplicateValues" dxfId="0" priority="20" stopIfTrue="1"/>
  </conditionalFormatting>
  <conditionalFormatting sqref="A3163">
    <cfRule type="duplicateValues" dxfId="0" priority="19" stopIfTrue="1"/>
  </conditionalFormatting>
  <conditionalFormatting sqref="A3164">
    <cfRule type="duplicateValues" dxfId="0" priority="18" stopIfTrue="1"/>
  </conditionalFormatting>
  <conditionalFormatting sqref="A3222">
    <cfRule type="duplicateValues" dxfId="0" priority="9" stopIfTrue="1"/>
  </conditionalFormatting>
  <conditionalFormatting sqref="A3196:A3197">
    <cfRule type="duplicateValues" dxfId="0" priority="15" stopIfTrue="1"/>
  </conditionalFormatting>
  <conditionalFormatting sqref="A3211:A3213">
    <cfRule type="duplicateValues" dxfId="0" priority="14" stopIfTrue="1"/>
  </conditionalFormatting>
  <conditionalFormatting sqref="A3211:A3213">
    <cfRule type="duplicateValues" dxfId="0" priority="13" stopIfTrue="1"/>
  </conditionalFormatting>
  <conditionalFormatting sqref="A3203">
    <cfRule type="duplicateValues" dxfId="0" priority="16"/>
  </conditionalFormatting>
  <conditionalFormatting sqref="A3203">
    <cfRule type="duplicateValues" dxfId="0" priority="17" stopIfTrue="1"/>
  </conditionalFormatting>
  <conditionalFormatting sqref="A3220">
    <cfRule type="duplicateValues" dxfId="0" priority="12" stopIfTrue="1"/>
  </conditionalFormatting>
  <conditionalFormatting sqref="A3219">
    <cfRule type="duplicateValues" dxfId="0" priority="11" stopIfTrue="1"/>
  </conditionalFormatting>
  <conditionalFormatting sqref="A3221">
    <cfRule type="duplicateValues" dxfId="0" priority="10" stopIfTrue="1"/>
  </conditionalFormatting>
  <conditionalFormatting sqref="A3231:A3234">
    <cfRule type="duplicateValues" dxfId="0" priority="7" stopIfTrue="1"/>
  </conditionalFormatting>
  <conditionalFormatting sqref="A3231:A3234">
    <cfRule type="duplicateValues" dxfId="0" priority="6" stopIfTrue="1"/>
  </conditionalFormatting>
  <conditionalFormatting sqref="A3247:A3249">
    <cfRule type="duplicateValues" dxfId="0" priority="5" stopIfTrue="1"/>
  </conditionalFormatting>
  <conditionalFormatting sqref="A3247:A3249">
    <cfRule type="duplicateValues" dxfId="0" priority="4" stopIfTrue="1"/>
  </conditionalFormatting>
  <conditionalFormatting sqref="A3250:A3252">
    <cfRule type="duplicateValues" dxfId="0" priority="3" stopIfTrue="1"/>
  </conditionalFormatting>
  <conditionalFormatting sqref="A3250:A3252">
    <cfRule type="duplicateValues" dxfId="0" priority="2" stopIfTrue="1"/>
  </conditionalFormatting>
  <conditionalFormatting sqref="A3243:A3246">
    <cfRule type="duplicateValues" dxfId="0" priority="8" stopIfTrue="1"/>
  </conditionalFormatting>
  <conditionalFormatting sqref="A3254:A3301">
    <cfRule type="expression" dxfId="1" priority="1" stopIfTrue="1">
      <formula>AND(COUNTIF(#REF!, A3254)+COUNTIF($A$866:$A$932, A3254)+COUNTIF($A$6:$A$6, A3254)+COUNTIF($A$218:$A$239, A3254)+COUNTIF($A$279:$A$337, A3254)+COUNTIF($A$407:$A$407, A3254)+COUNTIF($A$339:$A$405, A3254)+COUNTIF($A$409:$A$523, A3254)+COUNTIF($A$88:$A$216, A3254)+COUNTIF($A$244:$A$274, A3254)+COUNTIF(#REF!, A3254)+COUNTIF($A$526:$A$742, A3254)+COUNTIF($A$277:$A$277, A3254)+COUNTIF($A$31:$A$86, A3254)+COUNTIF($A$745:$A$859, A3254)+COUNTIF($A$8:$A$26, A3254)&gt;1,NOT(ISBLANK(A3254)))</formula>
    </cfRule>
  </conditionalFormatting>
  <conditionalFormatting sqref="A2907:A3144 A2219:A2370 A1094:A1447 A1949:A2217 A1449:A1478 A2826:A2905 A1480:A1928 A2372:A2425 A2427:A2824 A1932 A1930 A1934:A1945">
    <cfRule type="duplicateValues" dxfId="0" priority="77" stopIfTrue="1"/>
  </conditionalFormatting>
  <pageMargins left="0.7" right="0.7" top="0.75" bottom="0.75" header="0.3" footer="0.3"/>
  <headerFooter/>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983"/>
  <sheetViews>
    <sheetView workbookViewId="0">
      <pane ySplit="44" topLeftCell="A297" activePane="bottomLeft" state="frozen"/>
      <selection pane="bottomLeft" activeCell="F360" sqref="F360"/>
    </sheetView>
  </sheetViews>
  <sheetFormatPr defaultRowHeight="12.75" outlineLevelRow="1"/>
  <cols>
    <col min="1" max="1" width="40.140625" customWidth="1" style="1245"/>
    <col min="2" max="3" width="9.140625" customWidth="1" style="1245"/>
    <col min="4" max="4" width="9.140625" customWidth="1" style="547"/>
    <col min="5" max="6" width="9.140625" customWidth="1" style="504"/>
    <col min="7" max="7" width="9.140625" customWidth="1" style="1246"/>
    <col min="8" max="247" width="9.140625" customWidth="1" style="1245"/>
    <col min="248" max="248" width="40.140625" customWidth="1" style="1245"/>
    <col min="249" max="250" width="9.140625" customWidth="1" style="1245"/>
    <col min="251" max="251" width="8.140625" customWidth="1" style="1245"/>
    <col min="252" max="252" width="9.85546875" customWidth="1" style="1245"/>
    <col min="253" max="253" width="10.28515625" customWidth="1" style="1245"/>
    <col min="254" max="254" width="9.140625" customWidth="1" style="1245"/>
    <col min="255" max="503" width="9.140625" customWidth="1" style="1245"/>
    <col min="504" max="504" width="40.140625" customWidth="1" style="1245"/>
    <col min="505" max="506" width="9.140625" customWidth="1" style="1245"/>
    <col min="507" max="507" width="8.140625" customWidth="1" style="1245"/>
    <col min="508" max="508" width="9.85546875" customWidth="1" style="1245"/>
    <col min="509" max="509" width="10.28515625" customWidth="1" style="1245"/>
    <col min="510" max="510" width="9.140625" customWidth="1" style="1245"/>
    <col min="511" max="759" width="9.140625" customWidth="1" style="1245"/>
    <col min="760" max="760" width="40.140625" customWidth="1" style="1245"/>
    <col min="761" max="762" width="9.140625" customWidth="1" style="1245"/>
    <col min="763" max="763" width="8.140625" customWidth="1" style="1245"/>
    <col min="764" max="764" width="9.85546875" customWidth="1" style="1245"/>
    <col min="765" max="765" width="10.28515625" customWidth="1" style="1245"/>
    <col min="766" max="766" width="9.140625" customWidth="1" style="1245"/>
    <col min="767" max="1015" width="9.140625" customWidth="1" style="1245"/>
    <col min="1016" max="1016" width="40.140625" customWidth="1" style="1245"/>
    <col min="1017" max="1018" width="9.140625" customWidth="1" style="1245"/>
    <col min="1019" max="1019" width="8.140625" customWidth="1" style="1245"/>
    <col min="1020" max="1020" width="9.85546875" customWidth="1" style="1245"/>
    <col min="1021" max="1021" width="10.28515625" customWidth="1" style="1245"/>
    <col min="1022" max="1022" width="9.140625" customWidth="1" style="1245"/>
    <col min="1023" max="1271" width="9.140625" customWidth="1" style="1245"/>
    <col min="1272" max="1272" width="40.140625" customWidth="1" style="1245"/>
    <col min="1273" max="1274" width="9.140625" customWidth="1" style="1245"/>
    <col min="1275" max="1275" width="8.140625" customWidth="1" style="1245"/>
    <col min="1276" max="1276" width="9.85546875" customWidth="1" style="1245"/>
    <col min="1277" max="1277" width="10.28515625" customWidth="1" style="1245"/>
    <col min="1278" max="1278" width="9.140625" customWidth="1" style="1245"/>
    <col min="1279" max="1527" width="9.140625" customWidth="1" style="1245"/>
    <col min="1528" max="1528" width="40.140625" customWidth="1" style="1245"/>
    <col min="1529" max="1530" width="9.140625" customWidth="1" style="1245"/>
    <col min="1531" max="1531" width="8.140625" customWidth="1" style="1245"/>
    <col min="1532" max="1532" width="9.85546875" customWidth="1" style="1245"/>
    <col min="1533" max="1533" width="10.28515625" customWidth="1" style="1245"/>
    <col min="1534" max="1534" width="9.140625" customWidth="1" style="1245"/>
    <col min="1535" max="1783" width="9.140625" customWidth="1" style="1245"/>
    <col min="1784" max="1784" width="40.140625" customWidth="1" style="1245"/>
    <col min="1785" max="1786" width="9.140625" customWidth="1" style="1245"/>
    <col min="1787" max="1787" width="8.140625" customWidth="1" style="1245"/>
    <col min="1788" max="1788" width="9.85546875" customWidth="1" style="1245"/>
    <col min="1789" max="1789" width="10.28515625" customWidth="1" style="1245"/>
    <col min="1790" max="1790" width="9.140625" customWidth="1" style="1245"/>
    <col min="1791" max="2039" width="9.140625" customWidth="1" style="1245"/>
    <col min="2040" max="2040" width="40.140625" customWidth="1" style="1245"/>
    <col min="2041" max="2042" width="9.140625" customWidth="1" style="1245"/>
    <col min="2043" max="2043" width="8.140625" customWidth="1" style="1245"/>
    <col min="2044" max="2044" width="9.85546875" customWidth="1" style="1245"/>
    <col min="2045" max="2045" width="10.28515625" customWidth="1" style="1245"/>
    <col min="2046" max="2046" width="9.140625" customWidth="1" style="1245"/>
    <col min="2047" max="2295" width="9.140625" customWidth="1" style="1245"/>
    <col min="2296" max="2296" width="40.140625" customWidth="1" style="1245"/>
    <col min="2297" max="2298" width="9.140625" customWidth="1" style="1245"/>
    <col min="2299" max="2299" width="8.140625" customWidth="1" style="1245"/>
    <col min="2300" max="2300" width="9.85546875" customWidth="1" style="1245"/>
    <col min="2301" max="2301" width="10.28515625" customWidth="1" style="1245"/>
    <col min="2302" max="2302" width="9.140625" customWidth="1" style="1245"/>
    <col min="2303" max="2551" width="9.140625" customWidth="1" style="1245"/>
    <col min="2552" max="2552" width="40.140625" customWidth="1" style="1245"/>
    <col min="2553" max="2554" width="9.140625" customWidth="1" style="1245"/>
    <col min="2555" max="2555" width="8.140625" customWidth="1" style="1245"/>
    <col min="2556" max="2556" width="9.85546875" customWidth="1" style="1245"/>
    <col min="2557" max="2557" width="10.28515625" customWidth="1" style="1245"/>
    <col min="2558" max="2558" width="9.140625" customWidth="1" style="1245"/>
    <col min="2559" max="2807" width="9.140625" customWidth="1" style="1245"/>
    <col min="2808" max="2808" width="40.140625" customWidth="1" style="1245"/>
    <col min="2809" max="2810" width="9.140625" customWidth="1" style="1245"/>
    <col min="2811" max="2811" width="8.140625" customWidth="1" style="1245"/>
    <col min="2812" max="2812" width="9.85546875" customWidth="1" style="1245"/>
    <col min="2813" max="2813" width="10.28515625" customWidth="1" style="1245"/>
    <col min="2814" max="2814" width="9.140625" customWidth="1" style="1245"/>
    <col min="2815" max="3063" width="9.140625" customWidth="1" style="1245"/>
    <col min="3064" max="3064" width="40.140625" customWidth="1" style="1245"/>
    <col min="3065" max="3066" width="9.140625" customWidth="1" style="1245"/>
    <col min="3067" max="3067" width="8.140625" customWidth="1" style="1245"/>
    <col min="3068" max="3068" width="9.85546875" customWidth="1" style="1245"/>
    <col min="3069" max="3069" width="10.28515625" customWidth="1" style="1245"/>
    <col min="3070" max="3070" width="9.140625" customWidth="1" style="1245"/>
    <col min="3071" max="3319" width="9.140625" customWidth="1" style="1245"/>
    <col min="3320" max="3320" width="40.140625" customWidth="1" style="1245"/>
    <col min="3321" max="3322" width="9.140625" customWidth="1" style="1245"/>
    <col min="3323" max="3323" width="8.140625" customWidth="1" style="1245"/>
    <col min="3324" max="3324" width="9.85546875" customWidth="1" style="1245"/>
    <col min="3325" max="3325" width="10.28515625" customWidth="1" style="1245"/>
    <col min="3326" max="3326" width="9.140625" customWidth="1" style="1245"/>
    <col min="3327" max="3575" width="9.140625" customWidth="1" style="1245"/>
    <col min="3576" max="3576" width="40.140625" customWidth="1" style="1245"/>
    <col min="3577" max="3578" width="9.140625" customWidth="1" style="1245"/>
    <col min="3579" max="3579" width="8.140625" customWidth="1" style="1245"/>
    <col min="3580" max="3580" width="9.85546875" customWidth="1" style="1245"/>
    <col min="3581" max="3581" width="10.28515625" customWidth="1" style="1245"/>
    <col min="3582" max="3582" width="9.140625" customWidth="1" style="1245"/>
    <col min="3583" max="3831" width="9.140625" customWidth="1" style="1245"/>
    <col min="3832" max="3832" width="40.140625" customWidth="1" style="1245"/>
    <col min="3833" max="3834" width="9.140625" customWidth="1" style="1245"/>
    <col min="3835" max="3835" width="8.140625" customWidth="1" style="1245"/>
    <col min="3836" max="3836" width="9.85546875" customWidth="1" style="1245"/>
    <col min="3837" max="3837" width="10.28515625" customWidth="1" style="1245"/>
    <col min="3838" max="3838" width="9.140625" customWidth="1" style="1245"/>
    <col min="3839" max="4087" width="9.140625" customWidth="1" style="1245"/>
    <col min="4088" max="4088" width="40.140625" customWidth="1" style="1245"/>
    <col min="4089" max="4090" width="9.140625" customWidth="1" style="1245"/>
    <col min="4091" max="4091" width="8.140625" customWidth="1" style="1245"/>
    <col min="4092" max="4092" width="9.85546875" customWidth="1" style="1245"/>
    <col min="4093" max="4093" width="10.28515625" customWidth="1" style="1245"/>
    <col min="4094" max="4094" width="9.140625" customWidth="1" style="1245"/>
    <col min="4095" max="4343" width="9.140625" customWidth="1" style="1245"/>
    <col min="4344" max="4344" width="40.140625" customWidth="1" style="1245"/>
    <col min="4345" max="4346" width="9.140625" customWidth="1" style="1245"/>
    <col min="4347" max="4347" width="8.140625" customWidth="1" style="1245"/>
    <col min="4348" max="4348" width="9.85546875" customWidth="1" style="1245"/>
    <col min="4349" max="4349" width="10.28515625" customWidth="1" style="1245"/>
    <col min="4350" max="4350" width="9.140625" customWidth="1" style="1245"/>
    <col min="4351" max="4599" width="9.140625" customWidth="1" style="1245"/>
    <col min="4600" max="4600" width="40.140625" customWidth="1" style="1245"/>
    <col min="4601" max="4602" width="9.140625" customWidth="1" style="1245"/>
    <col min="4603" max="4603" width="8.140625" customWidth="1" style="1245"/>
    <col min="4604" max="4604" width="9.85546875" customWidth="1" style="1245"/>
    <col min="4605" max="4605" width="10.28515625" customWidth="1" style="1245"/>
    <col min="4606" max="4606" width="9.140625" customWidth="1" style="1245"/>
    <col min="4607" max="4855" width="9.140625" customWidth="1" style="1245"/>
    <col min="4856" max="4856" width="40.140625" customWidth="1" style="1245"/>
    <col min="4857" max="4858" width="9.140625" customWidth="1" style="1245"/>
    <col min="4859" max="4859" width="8.140625" customWidth="1" style="1245"/>
    <col min="4860" max="4860" width="9.85546875" customWidth="1" style="1245"/>
    <col min="4861" max="4861" width="10.28515625" customWidth="1" style="1245"/>
    <col min="4862" max="4862" width="9.140625" customWidth="1" style="1245"/>
    <col min="4863" max="5111" width="9.140625" customWidth="1" style="1245"/>
    <col min="5112" max="5112" width="40.140625" customWidth="1" style="1245"/>
    <col min="5113" max="5114" width="9.140625" customWidth="1" style="1245"/>
    <col min="5115" max="5115" width="8.140625" customWidth="1" style="1245"/>
    <col min="5116" max="5116" width="9.85546875" customWidth="1" style="1245"/>
    <col min="5117" max="5117" width="10.28515625" customWidth="1" style="1245"/>
    <col min="5118" max="5118" width="9.140625" customWidth="1" style="1245"/>
    <col min="5119" max="5367" width="9.140625" customWidth="1" style="1245"/>
    <col min="5368" max="5368" width="40.140625" customWidth="1" style="1245"/>
    <col min="5369" max="5370" width="9.140625" customWidth="1" style="1245"/>
    <col min="5371" max="5371" width="8.140625" customWidth="1" style="1245"/>
    <col min="5372" max="5372" width="9.85546875" customWidth="1" style="1245"/>
    <col min="5373" max="5373" width="10.28515625" customWidth="1" style="1245"/>
    <col min="5374" max="5374" width="9.140625" customWidth="1" style="1245"/>
    <col min="5375" max="5623" width="9.140625" customWidth="1" style="1245"/>
    <col min="5624" max="5624" width="40.140625" customWidth="1" style="1245"/>
    <col min="5625" max="5626" width="9.140625" customWidth="1" style="1245"/>
    <col min="5627" max="5627" width="8.140625" customWidth="1" style="1245"/>
    <col min="5628" max="5628" width="9.85546875" customWidth="1" style="1245"/>
    <col min="5629" max="5629" width="10.28515625" customWidth="1" style="1245"/>
    <col min="5630" max="5630" width="9.140625" customWidth="1" style="1245"/>
    <col min="5631" max="5879" width="9.140625" customWidth="1" style="1245"/>
    <col min="5880" max="5880" width="40.140625" customWidth="1" style="1245"/>
    <col min="5881" max="5882" width="9.140625" customWidth="1" style="1245"/>
    <col min="5883" max="5883" width="8.140625" customWidth="1" style="1245"/>
    <col min="5884" max="5884" width="9.85546875" customWidth="1" style="1245"/>
    <col min="5885" max="5885" width="10.28515625" customWidth="1" style="1245"/>
    <col min="5886" max="5886" width="9.140625" customWidth="1" style="1245"/>
    <col min="5887" max="6135" width="9.140625" customWidth="1" style="1245"/>
    <col min="6136" max="6136" width="40.140625" customWidth="1" style="1245"/>
    <col min="6137" max="6138" width="9.140625" customWidth="1" style="1245"/>
    <col min="6139" max="6139" width="8.140625" customWidth="1" style="1245"/>
    <col min="6140" max="6140" width="9.85546875" customWidth="1" style="1245"/>
    <col min="6141" max="6141" width="10.28515625" customWidth="1" style="1245"/>
    <col min="6142" max="6142" width="9.140625" customWidth="1" style="1245"/>
    <col min="6143" max="6391" width="9.140625" customWidth="1" style="1245"/>
    <col min="6392" max="6392" width="40.140625" customWidth="1" style="1245"/>
    <col min="6393" max="6394" width="9.140625" customWidth="1" style="1245"/>
    <col min="6395" max="6395" width="8.140625" customWidth="1" style="1245"/>
    <col min="6396" max="6396" width="9.85546875" customWidth="1" style="1245"/>
    <col min="6397" max="6397" width="10.28515625" customWidth="1" style="1245"/>
    <col min="6398" max="6398" width="9.140625" customWidth="1" style="1245"/>
    <col min="6399" max="6647" width="9.140625" customWidth="1" style="1245"/>
    <col min="6648" max="6648" width="40.140625" customWidth="1" style="1245"/>
    <col min="6649" max="6650" width="9.140625" customWidth="1" style="1245"/>
    <col min="6651" max="6651" width="8.140625" customWidth="1" style="1245"/>
    <col min="6652" max="6652" width="9.85546875" customWidth="1" style="1245"/>
    <col min="6653" max="6653" width="10.28515625" customWidth="1" style="1245"/>
    <col min="6654" max="6654" width="9.140625" customWidth="1" style="1245"/>
    <col min="6655" max="6903" width="9.140625" customWidth="1" style="1245"/>
    <col min="6904" max="6904" width="40.140625" customWidth="1" style="1245"/>
    <col min="6905" max="6906" width="9.140625" customWidth="1" style="1245"/>
    <col min="6907" max="6907" width="8.140625" customWidth="1" style="1245"/>
    <col min="6908" max="6908" width="9.85546875" customWidth="1" style="1245"/>
    <col min="6909" max="6909" width="10.28515625" customWidth="1" style="1245"/>
    <col min="6910" max="6910" width="9.140625" customWidth="1" style="1245"/>
    <col min="6911" max="7159" width="9.140625" customWidth="1" style="1245"/>
    <col min="7160" max="7160" width="40.140625" customWidth="1" style="1245"/>
    <col min="7161" max="7162" width="9.140625" customWidth="1" style="1245"/>
    <col min="7163" max="7163" width="8.140625" customWidth="1" style="1245"/>
    <col min="7164" max="7164" width="9.85546875" customWidth="1" style="1245"/>
    <col min="7165" max="7165" width="10.28515625" customWidth="1" style="1245"/>
    <col min="7166" max="7166" width="9.140625" customWidth="1" style="1245"/>
    <col min="7167" max="7415" width="9.140625" customWidth="1" style="1245"/>
    <col min="7416" max="7416" width="40.140625" customWidth="1" style="1245"/>
    <col min="7417" max="7418" width="9.140625" customWidth="1" style="1245"/>
    <col min="7419" max="7419" width="8.140625" customWidth="1" style="1245"/>
    <col min="7420" max="7420" width="9.85546875" customWidth="1" style="1245"/>
    <col min="7421" max="7421" width="10.28515625" customWidth="1" style="1245"/>
    <col min="7422" max="7422" width="9.140625" customWidth="1" style="1245"/>
    <col min="7423" max="7671" width="9.140625" customWidth="1" style="1245"/>
    <col min="7672" max="7672" width="40.140625" customWidth="1" style="1245"/>
    <col min="7673" max="7674" width="9.140625" customWidth="1" style="1245"/>
    <col min="7675" max="7675" width="8.140625" customWidth="1" style="1245"/>
    <col min="7676" max="7676" width="9.85546875" customWidth="1" style="1245"/>
    <col min="7677" max="7677" width="10.28515625" customWidth="1" style="1245"/>
    <col min="7678" max="7678" width="9.140625" customWidth="1" style="1245"/>
    <col min="7679" max="7927" width="9.140625" customWidth="1" style="1245"/>
    <col min="7928" max="7928" width="40.140625" customWidth="1" style="1245"/>
    <col min="7929" max="7930" width="9.140625" customWidth="1" style="1245"/>
    <col min="7931" max="7931" width="8.140625" customWidth="1" style="1245"/>
    <col min="7932" max="7932" width="9.85546875" customWidth="1" style="1245"/>
    <col min="7933" max="7933" width="10.28515625" customWidth="1" style="1245"/>
    <col min="7934" max="7934" width="9.140625" customWidth="1" style="1245"/>
    <col min="7935" max="8183" width="9.140625" customWidth="1" style="1245"/>
    <col min="8184" max="8184" width="40.140625" customWidth="1" style="1245"/>
    <col min="8185" max="8186" width="9.140625" customWidth="1" style="1245"/>
    <col min="8187" max="8187" width="8.140625" customWidth="1" style="1245"/>
    <col min="8188" max="8188" width="9.85546875" customWidth="1" style="1245"/>
    <col min="8189" max="8189" width="10.28515625" customWidth="1" style="1245"/>
    <col min="8190" max="8190" width="9.140625" customWidth="1" style="1245"/>
    <col min="8191" max="8439" width="9.140625" customWidth="1" style="1245"/>
    <col min="8440" max="8440" width="40.140625" customWidth="1" style="1245"/>
    <col min="8441" max="8442" width="9.140625" customWidth="1" style="1245"/>
    <col min="8443" max="8443" width="8.140625" customWidth="1" style="1245"/>
    <col min="8444" max="8444" width="9.85546875" customWidth="1" style="1245"/>
    <col min="8445" max="8445" width="10.28515625" customWidth="1" style="1245"/>
    <col min="8446" max="8446" width="9.140625" customWidth="1" style="1245"/>
    <col min="8447" max="8695" width="9.140625" customWidth="1" style="1245"/>
    <col min="8696" max="8696" width="40.140625" customWidth="1" style="1245"/>
    <col min="8697" max="8698" width="9.140625" customWidth="1" style="1245"/>
    <col min="8699" max="8699" width="8.140625" customWidth="1" style="1245"/>
    <col min="8700" max="8700" width="9.85546875" customWidth="1" style="1245"/>
    <col min="8701" max="8701" width="10.28515625" customWidth="1" style="1245"/>
    <col min="8702" max="8702" width="9.140625" customWidth="1" style="1245"/>
    <col min="8703" max="8951" width="9.140625" customWidth="1" style="1245"/>
    <col min="8952" max="8952" width="40.140625" customWidth="1" style="1245"/>
    <col min="8953" max="8954" width="9.140625" customWidth="1" style="1245"/>
    <col min="8955" max="8955" width="8.140625" customWidth="1" style="1245"/>
    <col min="8956" max="8956" width="9.85546875" customWidth="1" style="1245"/>
    <col min="8957" max="8957" width="10.28515625" customWidth="1" style="1245"/>
    <col min="8958" max="8958" width="9.140625" customWidth="1" style="1245"/>
    <col min="8959" max="9207" width="9.140625" customWidth="1" style="1245"/>
    <col min="9208" max="9208" width="40.140625" customWidth="1" style="1245"/>
    <col min="9209" max="9210" width="9.140625" customWidth="1" style="1245"/>
    <col min="9211" max="9211" width="8.140625" customWidth="1" style="1245"/>
    <col min="9212" max="9212" width="9.85546875" customWidth="1" style="1245"/>
    <col min="9213" max="9213" width="10.28515625" customWidth="1" style="1245"/>
    <col min="9214" max="9214" width="9.140625" customWidth="1" style="1245"/>
    <col min="9215" max="9463" width="9.140625" customWidth="1" style="1245"/>
    <col min="9464" max="9464" width="40.140625" customWidth="1" style="1245"/>
    <col min="9465" max="9466" width="9.140625" customWidth="1" style="1245"/>
    <col min="9467" max="9467" width="8.140625" customWidth="1" style="1245"/>
    <col min="9468" max="9468" width="9.85546875" customWidth="1" style="1245"/>
    <col min="9469" max="9469" width="10.28515625" customWidth="1" style="1245"/>
    <col min="9470" max="9470" width="9.140625" customWidth="1" style="1245"/>
    <col min="9471" max="9719" width="9.140625" customWidth="1" style="1245"/>
    <col min="9720" max="9720" width="40.140625" customWidth="1" style="1245"/>
    <col min="9721" max="9722" width="9.140625" customWidth="1" style="1245"/>
    <col min="9723" max="9723" width="8.140625" customWidth="1" style="1245"/>
    <col min="9724" max="9724" width="9.85546875" customWidth="1" style="1245"/>
    <col min="9725" max="9725" width="10.28515625" customWidth="1" style="1245"/>
    <col min="9726" max="9726" width="9.140625" customWidth="1" style="1245"/>
    <col min="9727" max="9975" width="9.140625" customWidth="1" style="1245"/>
    <col min="9976" max="9976" width="40.140625" customWidth="1" style="1245"/>
    <col min="9977" max="9978" width="9.140625" customWidth="1" style="1245"/>
    <col min="9979" max="9979" width="8.140625" customWidth="1" style="1245"/>
    <col min="9980" max="9980" width="9.85546875" customWidth="1" style="1245"/>
    <col min="9981" max="9981" width="10.28515625" customWidth="1" style="1245"/>
    <col min="9982" max="9982" width="9.140625" customWidth="1" style="1245"/>
    <col min="9983" max="10231" width="9.140625" customWidth="1" style="1245"/>
    <col min="10232" max="10232" width="40.140625" customWidth="1" style="1245"/>
    <col min="10233" max="10234" width="9.140625" customWidth="1" style="1245"/>
    <col min="10235" max="10235" width="8.140625" customWidth="1" style="1245"/>
    <col min="10236" max="10236" width="9.85546875" customWidth="1" style="1245"/>
    <col min="10237" max="10237" width="10.28515625" customWidth="1" style="1245"/>
    <col min="10238" max="10238" width="9.140625" customWidth="1" style="1245"/>
    <col min="10239" max="10487" width="9.140625" customWidth="1" style="1245"/>
    <col min="10488" max="10488" width="40.140625" customWidth="1" style="1245"/>
    <col min="10489" max="10490" width="9.140625" customWidth="1" style="1245"/>
    <col min="10491" max="10491" width="8.140625" customWidth="1" style="1245"/>
    <col min="10492" max="10492" width="9.85546875" customWidth="1" style="1245"/>
    <col min="10493" max="10493" width="10.28515625" customWidth="1" style="1245"/>
    <col min="10494" max="10494" width="9.140625" customWidth="1" style="1245"/>
    <col min="10495" max="10743" width="9.140625" customWidth="1" style="1245"/>
    <col min="10744" max="10744" width="40.140625" customWidth="1" style="1245"/>
    <col min="10745" max="10746" width="9.140625" customWidth="1" style="1245"/>
    <col min="10747" max="10747" width="8.140625" customWidth="1" style="1245"/>
    <col min="10748" max="10748" width="9.85546875" customWidth="1" style="1245"/>
    <col min="10749" max="10749" width="10.28515625" customWidth="1" style="1245"/>
    <col min="10750" max="10750" width="9.140625" customWidth="1" style="1245"/>
    <col min="10751" max="10999" width="9.140625" customWidth="1" style="1245"/>
    <col min="11000" max="11000" width="40.140625" customWidth="1" style="1245"/>
    <col min="11001" max="11002" width="9.140625" customWidth="1" style="1245"/>
    <col min="11003" max="11003" width="8.140625" customWidth="1" style="1245"/>
    <col min="11004" max="11004" width="9.85546875" customWidth="1" style="1245"/>
    <col min="11005" max="11005" width="10.28515625" customWidth="1" style="1245"/>
    <col min="11006" max="11006" width="9.140625" customWidth="1" style="1245"/>
    <col min="11007" max="11255" width="9.140625" customWidth="1" style="1245"/>
    <col min="11256" max="11256" width="40.140625" customWidth="1" style="1245"/>
    <col min="11257" max="11258" width="9.140625" customWidth="1" style="1245"/>
    <col min="11259" max="11259" width="8.140625" customWidth="1" style="1245"/>
    <col min="11260" max="11260" width="9.85546875" customWidth="1" style="1245"/>
    <col min="11261" max="11261" width="10.28515625" customWidth="1" style="1245"/>
    <col min="11262" max="11262" width="9.140625" customWidth="1" style="1245"/>
    <col min="11263" max="11511" width="9.140625" customWidth="1" style="1245"/>
    <col min="11512" max="11512" width="40.140625" customWidth="1" style="1245"/>
    <col min="11513" max="11514" width="9.140625" customWidth="1" style="1245"/>
    <col min="11515" max="11515" width="8.140625" customWidth="1" style="1245"/>
    <col min="11516" max="11516" width="9.85546875" customWidth="1" style="1245"/>
    <col min="11517" max="11517" width="10.28515625" customWidth="1" style="1245"/>
    <col min="11518" max="11518" width="9.140625" customWidth="1" style="1245"/>
    <col min="11519" max="11767" width="9.140625" customWidth="1" style="1245"/>
    <col min="11768" max="11768" width="40.140625" customWidth="1" style="1245"/>
    <col min="11769" max="11770" width="9.140625" customWidth="1" style="1245"/>
    <col min="11771" max="11771" width="8.140625" customWidth="1" style="1245"/>
    <col min="11772" max="11772" width="9.85546875" customWidth="1" style="1245"/>
    <col min="11773" max="11773" width="10.28515625" customWidth="1" style="1245"/>
    <col min="11774" max="11774" width="9.140625" customWidth="1" style="1245"/>
    <col min="11775" max="12023" width="9.140625" customWidth="1" style="1245"/>
    <col min="12024" max="12024" width="40.140625" customWidth="1" style="1245"/>
    <col min="12025" max="12026" width="9.140625" customWidth="1" style="1245"/>
    <col min="12027" max="12027" width="8.140625" customWidth="1" style="1245"/>
    <col min="12028" max="12028" width="9.85546875" customWidth="1" style="1245"/>
    <col min="12029" max="12029" width="10.28515625" customWidth="1" style="1245"/>
    <col min="12030" max="12030" width="9.140625" customWidth="1" style="1245"/>
    <col min="12031" max="12279" width="9.140625" customWidth="1" style="1245"/>
    <col min="12280" max="12280" width="40.140625" customWidth="1" style="1245"/>
    <col min="12281" max="12282" width="9.140625" customWidth="1" style="1245"/>
    <col min="12283" max="12283" width="8.140625" customWidth="1" style="1245"/>
    <col min="12284" max="12284" width="9.85546875" customWidth="1" style="1245"/>
    <col min="12285" max="12285" width="10.28515625" customWidth="1" style="1245"/>
    <col min="12286" max="12286" width="9.140625" customWidth="1" style="1245"/>
    <col min="12287" max="12535" width="9.140625" customWidth="1" style="1245"/>
    <col min="12536" max="12536" width="40.140625" customWidth="1" style="1245"/>
    <col min="12537" max="12538" width="9.140625" customWidth="1" style="1245"/>
    <col min="12539" max="12539" width="8.140625" customWidth="1" style="1245"/>
    <col min="12540" max="12540" width="9.85546875" customWidth="1" style="1245"/>
    <col min="12541" max="12541" width="10.28515625" customWidth="1" style="1245"/>
    <col min="12542" max="12542" width="9.140625" customWidth="1" style="1245"/>
    <col min="12543" max="12791" width="9.140625" customWidth="1" style="1245"/>
    <col min="12792" max="12792" width="40.140625" customWidth="1" style="1245"/>
    <col min="12793" max="12794" width="9.140625" customWidth="1" style="1245"/>
    <col min="12795" max="12795" width="8.140625" customWidth="1" style="1245"/>
    <col min="12796" max="12796" width="9.85546875" customWidth="1" style="1245"/>
    <col min="12797" max="12797" width="10.28515625" customWidth="1" style="1245"/>
    <col min="12798" max="12798" width="9.140625" customWidth="1" style="1245"/>
    <col min="12799" max="13047" width="9.140625" customWidth="1" style="1245"/>
    <col min="13048" max="13048" width="40.140625" customWidth="1" style="1245"/>
    <col min="13049" max="13050" width="9.140625" customWidth="1" style="1245"/>
    <col min="13051" max="13051" width="8.140625" customWidth="1" style="1245"/>
    <col min="13052" max="13052" width="9.85546875" customWidth="1" style="1245"/>
    <col min="13053" max="13053" width="10.28515625" customWidth="1" style="1245"/>
    <col min="13054" max="13054" width="9.140625" customWidth="1" style="1245"/>
    <col min="13055" max="13303" width="9.140625" customWidth="1" style="1245"/>
    <col min="13304" max="13304" width="40.140625" customWidth="1" style="1245"/>
    <col min="13305" max="13306" width="9.140625" customWidth="1" style="1245"/>
    <col min="13307" max="13307" width="8.140625" customWidth="1" style="1245"/>
    <col min="13308" max="13308" width="9.85546875" customWidth="1" style="1245"/>
    <col min="13309" max="13309" width="10.28515625" customWidth="1" style="1245"/>
    <col min="13310" max="13310" width="9.140625" customWidth="1" style="1245"/>
    <col min="13311" max="13559" width="9.140625" customWidth="1" style="1245"/>
    <col min="13560" max="13560" width="40.140625" customWidth="1" style="1245"/>
    <col min="13561" max="13562" width="9.140625" customWidth="1" style="1245"/>
    <col min="13563" max="13563" width="8.140625" customWidth="1" style="1245"/>
    <col min="13564" max="13564" width="9.85546875" customWidth="1" style="1245"/>
    <col min="13565" max="13565" width="10.28515625" customWidth="1" style="1245"/>
    <col min="13566" max="13566" width="9.140625" customWidth="1" style="1245"/>
    <col min="13567" max="13815" width="9.140625" customWidth="1" style="1245"/>
    <col min="13816" max="13816" width="40.140625" customWidth="1" style="1245"/>
    <col min="13817" max="13818" width="9.140625" customWidth="1" style="1245"/>
    <col min="13819" max="13819" width="8.140625" customWidth="1" style="1245"/>
    <col min="13820" max="13820" width="9.85546875" customWidth="1" style="1245"/>
    <col min="13821" max="13821" width="10.28515625" customWidth="1" style="1245"/>
    <col min="13822" max="13822" width="9.140625" customWidth="1" style="1245"/>
    <col min="13823" max="14071" width="9.140625" customWidth="1" style="1245"/>
    <col min="14072" max="14072" width="40.140625" customWidth="1" style="1245"/>
    <col min="14073" max="14074" width="9.140625" customWidth="1" style="1245"/>
    <col min="14075" max="14075" width="8.140625" customWidth="1" style="1245"/>
    <col min="14076" max="14076" width="9.85546875" customWidth="1" style="1245"/>
    <col min="14077" max="14077" width="10.28515625" customWidth="1" style="1245"/>
    <col min="14078" max="14078" width="9.140625" customWidth="1" style="1245"/>
    <col min="14079" max="14327" width="9.140625" customWidth="1" style="1245"/>
    <col min="14328" max="14328" width="40.140625" customWidth="1" style="1245"/>
    <col min="14329" max="14330" width="9.140625" customWidth="1" style="1245"/>
    <col min="14331" max="14331" width="8.140625" customWidth="1" style="1245"/>
    <col min="14332" max="14332" width="9.85546875" customWidth="1" style="1245"/>
    <col min="14333" max="14333" width="10.28515625" customWidth="1" style="1245"/>
    <col min="14334" max="14334" width="9.140625" customWidth="1" style="1245"/>
    <col min="14335" max="14583" width="9.140625" customWidth="1" style="1245"/>
    <col min="14584" max="14584" width="40.140625" customWidth="1" style="1245"/>
    <col min="14585" max="14586" width="9.140625" customWidth="1" style="1245"/>
    <col min="14587" max="14587" width="8.140625" customWidth="1" style="1245"/>
    <col min="14588" max="14588" width="9.85546875" customWidth="1" style="1245"/>
    <col min="14589" max="14589" width="10.28515625" customWidth="1" style="1245"/>
    <col min="14590" max="14590" width="9.140625" customWidth="1" style="1245"/>
    <col min="14591" max="14839" width="9.140625" customWidth="1" style="1245"/>
    <col min="14840" max="14840" width="40.140625" customWidth="1" style="1245"/>
    <col min="14841" max="14842" width="9.140625" customWidth="1" style="1245"/>
    <col min="14843" max="14843" width="8.140625" customWidth="1" style="1245"/>
    <col min="14844" max="14844" width="9.85546875" customWidth="1" style="1245"/>
    <col min="14845" max="14845" width="10.28515625" customWidth="1" style="1245"/>
    <col min="14846" max="14846" width="9.140625" customWidth="1" style="1245"/>
    <col min="14847" max="15095" width="9.140625" customWidth="1" style="1245"/>
    <col min="15096" max="15096" width="40.140625" customWidth="1" style="1245"/>
    <col min="15097" max="15098" width="9.140625" customWidth="1" style="1245"/>
    <col min="15099" max="15099" width="8.140625" customWidth="1" style="1245"/>
    <col min="15100" max="15100" width="9.85546875" customWidth="1" style="1245"/>
    <col min="15101" max="15101" width="10.28515625" customWidth="1" style="1245"/>
    <col min="15102" max="15102" width="9.140625" customWidth="1" style="1245"/>
    <col min="15103" max="15351" width="9.140625" customWidth="1" style="1245"/>
    <col min="15352" max="15352" width="40.140625" customWidth="1" style="1245"/>
    <col min="15353" max="15354" width="9.140625" customWidth="1" style="1245"/>
    <col min="15355" max="15355" width="8.140625" customWidth="1" style="1245"/>
    <col min="15356" max="15356" width="9.85546875" customWidth="1" style="1245"/>
    <col min="15357" max="15357" width="10.28515625" customWidth="1" style="1245"/>
    <col min="15358" max="15358" width="9.140625" customWidth="1" style="1245"/>
    <col min="15359" max="15607" width="9.140625" customWidth="1" style="1245"/>
    <col min="15608" max="15608" width="40.140625" customWidth="1" style="1245"/>
    <col min="15609" max="15610" width="9.140625" customWidth="1" style="1245"/>
    <col min="15611" max="15611" width="8.140625" customWidth="1" style="1245"/>
    <col min="15612" max="15612" width="9.85546875" customWidth="1" style="1245"/>
    <col min="15613" max="15613" width="10.28515625" customWidth="1" style="1245"/>
    <col min="15614" max="15614" width="9.140625" customWidth="1" style="1245"/>
    <col min="15615" max="15863" width="9.140625" customWidth="1" style="1245"/>
    <col min="15864" max="15864" width="40.140625" customWidth="1" style="1245"/>
    <col min="15865" max="15866" width="9.140625" customWidth="1" style="1245"/>
    <col min="15867" max="15867" width="8.140625" customWidth="1" style="1245"/>
    <col min="15868" max="15868" width="9.85546875" customWidth="1" style="1245"/>
    <col min="15869" max="15869" width="10.28515625" customWidth="1" style="1245"/>
    <col min="15870" max="15870" width="9.140625" customWidth="1" style="1245"/>
    <col min="15871" max="16119" width="9.140625" customWidth="1" style="1245"/>
    <col min="16120" max="16120" width="40.140625" customWidth="1" style="1245"/>
    <col min="16121" max="16122" width="9.140625" customWidth="1" style="1245"/>
    <col min="16123" max="16123" width="8.140625" customWidth="1" style="1245"/>
    <col min="16124" max="16124" width="9.85546875" customWidth="1" style="1245"/>
    <col min="16125" max="16125" width="10.28515625" customWidth="1" style="1245"/>
    <col min="16126" max="16126" width="9.140625" customWidth="1" style="1245"/>
    <col min="16127" max="16384" width="9.140625" customWidth="1" style="1245"/>
  </cols>
  <sheetData>
    <row r="1">
      <c r="D1" s="570"/>
    </row>
    <row r="2">
      <c r="D2" s="570"/>
    </row>
    <row r="3">
      <c r="D3" s="570"/>
    </row>
    <row r="4">
      <c r="D4" s="1268"/>
    </row>
    <row r="5">
      <c r="D5" s="570"/>
      <c r="E5" s="1269"/>
      <c r="F5" s="1269"/>
    </row>
    <row r="6">
      <c r="D6" s="1246" t="s">
        <v>9779</v>
      </c>
      <c r="E6" s="1246"/>
      <c r="F6" s="1246"/>
    </row>
    <row r="7">
      <c r="D7" s="1270"/>
      <c r="E7" s="1270"/>
      <c r="F7" s="1270"/>
    </row>
    <row r="8">
      <c r="A8" s="1767" t="s">
        <v>3</v>
      </c>
      <c r="B8" s="1767" t="s">
        <v>9780</v>
      </c>
      <c r="C8" s="1767" t="s">
        <v>203</v>
      </c>
      <c r="D8" s="1764" t="s">
        <v>11</v>
      </c>
      <c r="E8" s="1766" t="s">
        <v>12</v>
      </c>
      <c r="F8" s="1766" t="s">
        <v>9781</v>
      </c>
    </row>
    <row r="9">
      <c r="A9" s="1768"/>
      <c r="B9" s="1768"/>
      <c r="C9" s="1768"/>
      <c r="D9" s="1765"/>
      <c r="E9" s="1765"/>
      <c r="F9" s="1765"/>
    </row>
    <row r="10" ht="0" hidden="1" outlineLevel="1">
      <c r="A10" s="1271" t="s">
        <v>9782</v>
      </c>
      <c r="B10" s="1272" t="s">
        <v>2921</v>
      </c>
      <c r="C10" s="925" t="s">
        <v>9783</v>
      </c>
      <c r="D10" s="1275">
        <v>648</v>
      </c>
      <c r="E10" s="421">
        <v>518.68075</v>
      </c>
      <c r="F10" s="421">
        <v>481.632125</v>
      </c>
      <c r="G10" s="1246" t="s">
        <v>9784</v>
      </c>
    </row>
    <row r="11" ht="0" hidden="1" outlineLevel="1">
      <c r="A11" s="1271" t="s">
        <v>9785</v>
      </c>
      <c r="B11" s="1272" t="s">
        <v>2921</v>
      </c>
      <c r="C11" s="925" t="s">
        <v>2289</v>
      </c>
      <c r="D11" s="1275">
        <v>659</v>
      </c>
      <c r="E11" s="421">
        <v>526.14099999999985</v>
      </c>
      <c r="F11" s="421">
        <v>488.55949999999996</v>
      </c>
      <c r="G11" s="1246">
        <v>20</v>
      </c>
      <c r="H11" s="1245" t="s">
        <v>9784</v>
      </c>
    </row>
    <row r="12" ht="0" hidden="1" outlineLevel="1">
      <c r="A12" s="1271" t="s">
        <v>9786</v>
      </c>
      <c r="B12" s="1272" t="s">
        <v>657</v>
      </c>
      <c r="C12" s="925" t="s">
        <v>9787</v>
      </c>
      <c r="D12" s="1275">
        <v>409</v>
      </c>
      <c r="E12" s="421">
        <v>335.37174999999996</v>
      </c>
      <c r="F12" s="421">
        <v>311.416625</v>
      </c>
    </row>
    <row r="13" ht="0" hidden="1" outlineLevel="1">
      <c r="A13" s="1271" t="s">
        <v>9788</v>
      </c>
      <c r="B13" s="1272" t="s">
        <v>657</v>
      </c>
      <c r="C13" s="925" t="s">
        <v>9787</v>
      </c>
      <c r="D13" s="1275">
        <v>425</v>
      </c>
      <c r="E13" s="421">
        <v>342.832</v>
      </c>
      <c r="F13" s="421">
        <v>318.344</v>
      </c>
    </row>
    <row r="14" ht="0" hidden="1" outlineLevel="1">
      <c r="A14" s="1271" t="s">
        <v>9789</v>
      </c>
      <c r="B14" s="1272" t="s">
        <v>4612</v>
      </c>
      <c r="C14" s="925" t="s">
        <v>9787</v>
      </c>
      <c r="D14" s="1275">
        <v>1484</v>
      </c>
      <c r="E14" s="421">
        <v>1175.7675</v>
      </c>
      <c r="F14" s="421">
        <v>1060</v>
      </c>
    </row>
    <row r="15" ht="0" hidden="1" outlineLevel="1">
      <c r="A15" s="1271" t="s">
        <v>9790</v>
      </c>
      <c r="B15" s="1272" t="s">
        <v>4612</v>
      </c>
      <c r="C15" s="925" t="s">
        <v>9787</v>
      </c>
      <c r="D15" s="1275">
        <v>1199</v>
      </c>
      <c r="E15" s="421">
        <v>900.21924999999987</v>
      </c>
      <c r="F15" s="421">
        <v>857</v>
      </c>
    </row>
    <row r="16" ht="0" hidden="1" outlineLevel="1">
      <c r="A16" s="1271" t="s">
        <v>9791</v>
      </c>
      <c r="B16" s="1272" t="s">
        <v>657</v>
      </c>
      <c r="C16" s="925" t="s">
        <v>9787</v>
      </c>
      <c r="D16" s="1275">
        <v>181</v>
      </c>
      <c r="E16" s="421">
        <v>160.58874999999998</v>
      </c>
      <c r="F16" s="421">
        <v>149.118125</v>
      </c>
    </row>
    <row r="17" ht="0" hidden="1" outlineLevel="1">
      <c r="A17" s="1271" t="s">
        <v>9792</v>
      </c>
      <c r="B17" s="1272" t="s">
        <v>657</v>
      </c>
      <c r="C17" s="925" t="s">
        <v>9787</v>
      </c>
      <c r="D17" s="1275">
        <v>192</v>
      </c>
      <c r="E17" s="421">
        <v>168.04899999999998</v>
      </c>
      <c r="F17" s="421">
        <v>156.0455</v>
      </c>
    </row>
    <row r="18" ht="0" hidden="1" outlineLevel="1">
      <c r="A18" s="1271" t="s">
        <v>9793</v>
      </c>
      <c r="B18" s="1272" t="s">
        <v>2921</v>
      </c>
      <c r="C18" s="925" t="s">
        <v>9783</v>
      </c>
      <c r="D18" s="1275">
        <v>670</v>
      </c>
      <c r="E18" s="421">
        <v>533.60124999999994</v>
      </c>
      <c r="F18" s="421">
        <v>495.48687499999994</v>
      </c>
    </row>
    <row r="19" ht="0" hidden="1" outlineLevel="1">
      <c r="A19" s="1271" t="s">
        <v>9794</v>
      </c>
      <c r="B19" s="1272" t="s">
        <v>2921</v>
      </c>
      <c r="C19" s="925" t="s">
        <v>2289</v>
      </c>
      <c r="D19" s="1275">
        <v>681</v>
      </c>
      <c r="E19" s="421">
        <v>541.06149999999991</v>
      </c>
      <c r="F19" s="421">
        <v>502.41425</v>
      </c>
    </row>
    <row r="20" ht="0" hidden="1" outlineLevel="1">
      <c r="A20" s="1271" t="s">
        <v>9795</v>
      </c>
      <c r="B20" s="1272" t="s">
        <v>4612</v>
      </c>
      <c r="C20" s="925" t="s">
        <v>2289</v>
      </c>
      <c r="D20" s="1275">
        <v>384</v>
      </c>
      <c r="E20" s="421">
        <v>335.37174999999996</v>
      </c>
      <c r="F20" s="421">
        <v>311.416625</v>
      </c>
    </row>
    <row r="21" ht="0" hidden="1" outlineLevel="1">
      <c r="A21" s="1271" t="s">
        <v>9796</v>
      </c>
      <c r="B21" s="1272" t="s">
        <v>657</v>
      </c>
      <c r="C21" s="925" t="s">
        <v>9787</v>
      </c>
      <c r="D21" s="1275">
        <v>395</v>
      </c>
      <c r="E21" s="421">
        <v>342.832</v>
      </c>
      <c r="F21" s="421">
        <v>318.344</v>
      </c>
    </row>
    <row r="22" ht="0" hidden="1" outlineLevel="1">
      <c r="A22" s="1271" t="s">
        <v>9797</v>
      </c>
      <c r="B22" s="1272" t="s">
        <v>657</v>
      </c>
      <c r="C22" s="925" t="s">
        <v>9787</v>
      </c>
      <c r="D22" s="1275">
        <v>384</v>
      </c>
      <c r="E22" s="421">
        <v>335.37174999999996</v>
      </c>
      <c r="F22" s="421">
        <v>311.416625</v>
      </c>
    </row>
    <row r="23" ht="0" hidden="1" outlineLevel="1">
      <c r="A23" s="1271" t="s">
        <v>9798</v>
      </c>
      <c r="B23" s="1272" t="s">
        <v>657</v>
      </c>
      <c r="C23" s="925" t="s">
        <v>9787</v>
      </c>
      <c r="D23" s="1275">
        <v>395</v>
      </c>
      <c r="E23" s="421">
        <v>342.832</v>
      </c>
      <c r="F23" s="421">
        <v>318.344</v>
      </c>
    </row>
    <row r="24" ht="0" hidden="1" outlineLevel="1">
      <c r="A24" s="1271" t="s">
        <v>9799</v>
      </c>
      <c r="B24" s="1272" t="s">
        <v>4612</v>
      </c>
      <c r="C24" s="925" t="s">
        <v>9787</v>
      </c>
      <c r="D24" s="1275">
        <v>1484</v>
      </c>
      <c r="E24" s="421">
        <v>1175.7675</v>
      </c>
      <c r="F24" s="421">
        <v>1060</v>
      </c>
    </row>
    <row r="25" ht="0" hidden="1" outlineLevel="1">
      <c r="A25" s="1271" t="s">
        <v>9800</v>
      </c>
      <c r="B25" s="1272" t="s">
        <v>657</v>
      </c>
      <c r="C25" s="925" t="s">
        <v>9787</v>
      </c>
      <c r="D25" s="1275">
        <v>167</v>
      </c>
      <c r="E25" s="421">
        <v>168.04899999999998</v>
      </c>
      <c r="F25" s="421">
        <v>144.042</v>
      </c>
    </row>
    <row r="26" ht="0" hidden="1" outlineLevel="1">
      <c r="A26" s="1271" t="s">
        <v>9801</v>
      </c>
      <c r="B26" s="1272" t="s">
        <v>657</v>
      </c>
      <c r="C26" s="925" t="s">
        <v>9787</v>
      </c>
      <c r="D26" s="1275">
        <v>167</v>
      </c>
      <c r="E26" s="421">
        <v>168.04899999999998</v>
      </c>
      <c r="F26" s="421">
        <v>144.042</v>
      </c>
    </row>
    <row r="27" ht="0" hidden="1" outlineLevel="1">
      <c r="A27" s="1271" t="s">
        <v>9802</v>
      </c>
      <c r="B27" s="1272" t="s">
        <v>4612</v>
      </c>
      <c r="C27" s="925" t="s">
        <v>9787</v>
      </c>
      <c r="D27" s="1275">
        <v>1539</v>
      </c>
      <c r="E27" s="421">
        <v>1215.733125</v>
      </c>
      <c r="F27" s="421">
        <v>1099</v>
      </c>
    </row>
    <row r="28" ht="0" hidden="1" outlineLevel="1">
      <c r="A28" s="1271" t="s">
        <v>9803</v>
      </c>
      <c r="B28" s="1272" t="s">
        <v>2921</v>
      </c>
      <c r="C28" s="925" t="s">
        <v>9783</v>
      </c>
      <c r="D28" s="1275">
        <v>659</v>
      </c>
      <c r="E28" s="421">
        <v>526.14099999999985</v>
      </c>
      <c r="F28" s="421">
        <v>488.55949999999996</v>
      </c>
    </row>
    <row r="29" ht="0" hidden="1" outlineLevel="1">
      <c r="A29" s="1271" t="s">
        <v>9804</v>
      </c>
      <c r="B29" s="1272" t="s">
        <v>2921</v>
      </c>
      <c r="C29" s="925" t="s">
        <v>2289</v>
      </c>
      <c r="D29" s="1275">
        <v>670</v>
      </c>
      <c r="E29" s="421">
        <v>533.60124999999994</v>
      </c>
      <c r="F29" s="421">
        <v>495.48687499999994</v>
      </c>
    </row>
    <row r="30" ht="0" hidden="1" outlineLevel="1">
      <c r="A30" s="1271" t="s">
        <v>9805</v>
      </c>
      <c r="B30" s="1272" t="s">
        <v>4612</v>
      </c>
      <c r="C30" s="925" t="s">
        <v>2289</v>
      </c>
      <c r="D30" s="1275">
        <v>409</v>
      </c>
      <c r="E30" s="421">
        <v>335.37174999999996</v>
      </c>
      <c r="F30" s="421">
        <v>311.416625</v>
      </c>
    </row>
    <row r="31" ht="0" hidden="1" outlineLevel="1">
      <c r="A31" s="1271" t="s">
        <v>9806</v>
      </c>
      <c r="B31" s="1272" t="s">
        <v>657</v>
      </c>
      <c r="C31" s="925" t="s">
        <v>9787</v>
      </c>
      <c r="D31" s="1275">
        <v>420</v>
      </c>
      <c r="E31" s="421">
        <v>342.832</v>
      </c>
      <c r="F31" s="421">
        <v>318.344</v>
      </c>
    </row>
    <row r="32" ht="0" hidden="1" outlineLevel="1">
      <c r="A32" s="1271" t="s">
        <v>9807</v>
      </c>
      <c r="B32" s="1272" t="s">
        <v>657</v>
      </c>
      <c r="C32" s="925" t="s">
        <v>9787</v>
      </c>
      <c r="D32" s="1275">
        <v>409</v>
      </c>
      <c r="E32" s="421">
        <v>335.37174999999996</v>
      </c>
      <c r="F32" s="421">
        <v>311.416625</v>
      </c>
    </row>
    <row r="33" ht="0" hidden="1" outlineLevel="1">
      <c r="A33" s="1271" t="s">
        <v>9808</v>
      </c>
      <c r="B33" s="1272" t="s">
        <v>657</v>
      </c>
      <c r="C33" s="925" t="s">
        <v>9787</v>
      </c>
      <c r="D33" s="1275">
        <v>420</v>
      </c>
      <c r="E33" s="421">
        <v>342.832</v>
      </c>
      <c r="F33" s="421">
        <v>318.344</v>
      </c>
    </row>
    <row r="34" ht="0" hidden="1" outlineLevel="1">
      <c r="A34" s="1271" t="s">
        <v>9809</v>
      </c>
      <c r="B34" s="1272" t="s">
        <v>4612</v>
      </c>
      <c r="C34" s="925" t="s">
        <v>9787</v>
      </c>
      <c r="D34" s="1275">
        <v>1484</v>
      </c>
      <c r="E34" s="421">
        <v>1175.7675</v>
      </c>
      <c r="F34" s="421">
        <v>1060</v>
      </c>
    </row>
    <row r="35" ht="0" hidden="1" outlineLevel="1">
      <c r="A35" s="1271" t="s">
        <v>9810</v>
      </c>
      <c r="B35" s="1272" t="s">
        <v>4612</v>
      </c>
      <c r="C35" s="925" t="s">
        <v>9787</v>
      </c>
      <c r="D35" s="1275">
        <v>1484</v>
      </c>
      <c r="E35" s="421">
        <v>1175.7675</v>
      </c>
      <c r="F35" s="421">
        <v>1060</v>
      </c>
    </row>
    <row r="36" ht="0" hidden="1" outlineLevel="1">
      <c r="A36" s="1271" t="s">
        <v>9811</v>
      </c>
      <c r="B36" s="1272" t="s">
        <v>657</v>
      </c>
      <c r="C36" s="925" t="s">
        <v>9787</v>
      </c>
      <c r="D36" s="1275">
        <v>167</v>
      </c>
      <c r="E36" s="421">
        <v>168.04899999999998</v>
      </c>
      <c r="F36" s="421">
        <v>144.042</v>
      </c>
    </row>
    <row r="37" ht="0" hidden="1" outlineLevel="1">
      <c r="A37" s="1271" t="s">
        <v>9812</v>
      </c>
      <c r="B37" s="1272" t="s">
        <v>657</v>
      </c>
      <c r="C37" s="925" t="s">
        <v>9787</v>
      </c>
      <c r="D37" s="1275">
        <v>167</v>
      </c>
      <c r="E37" s="421">
        <v>168.04899999999998</v>
      </c>
      <c r="F37" s="421">
        <v>144.042</v>
      </c>
    </row>
    <row r="38" ht="0" hidden="1" outlineLevel="1">
      <c r="A38" s="1271" t="s">
        <v>9813</v>
      </c>
      <c r="B38" s="1272" t="s">
        <v>2921</v>
      </c>
      <c r="C38" s="925" t="s">
        <v>9783</v>
      </c>
      <c r="D38" s="1275">
        <v>684</v>
      </c>
      <c r="E38" s="421">
        <v>526.14099999999985</v>
      </c>
      <c r="F38" s="421">
        <v>488.55949999999996</v>
      </c>
    </row>
    <row r="39" ht="0" hidden="1" outlineLevel="1">
      <c r="A39" s="1271" t="s">
        <v>9814</v>
      </c>
      <c r="B39" s="1272" t="s">
        <v>2921</v>
      </c>
      <c r="C39" s="925" t="s">
        <v>2289</v>
      </c>
      <c r="D39" s="1275">
        <v>695</v>
      </c>
      <c r="E39" s="421">
        <v>533.60124999999994</v>
      </c>
      <c r="F39" s="421">
        <v>495.48687499999994</v>
      </c>
    </row>
    <row r="40" ht="0" hidden="1" outlineLevel="1">
      <c r="A40" s="1271" t="s">
        <v>9815</v>
      </c>
      <c r="B40" s="1272" t="s">
        <v>4612</v>
      </c>
      <c r="C40" s="925" t="s">
        <v>2289</v>
      </c>
      <c r="D40" s="1275">
        <v>398</v>
      </c>
      <c r="E40" s="421">
        <v>327.91149999999993</v>
      </c>
      <c r="F40" s="421">
        <v>304.48924999999997</v>
      </c>
    </row>
    <row r="41" ht="0" hidden="1" outlineLevel="1">
      <c r="A41" s="1271" t="s">
        <v>9816</v>
      </c>
      <c r="B41" s="1272" t="s">
        <v>657</v>
      </c>
      <c r="C41" s="925" t="s">
        <v>9787</v>
      </c>
      <c r="D41" s="1275">
        <v>420</v>
      </c>
      <c r="E41" s="421">
        <v>342.832</v>
      </c>
      <c r="F41" s="421">
        <v>318.344</v>
      </c>
    </row>
    <row r="42" ht="0" hidden="1" outlineLevel="1">
      <c r="A42" s="1271" t="s">
        <v>9817</v>
      </c>
      <c r="B42" s="1272" t="s">
        <v>4612</v>
      </c>
      <c r="C42" s="925" t="s">
        <v>9787</v>
      </c>
      <c r="D42" s="1275">
        <v>1509</v>
      </c>
      <c r="E42" s="421">
        <v>1175.7675</v>
      </c>
      <c r="F42" s="421">
        <v>1060</v>
      </c>
    </row>
    <row r="43" ht="0" hidden="1" outlineLevel="1">
      <c r="A43" s="1271" t="s">
        <v>9818</v>
      </c>
      <c r="B43" s="1272" t="s">
        <v>657</v>
      </c>
      <c r="C43" s="925" t="s">
        <v>9787</v>
      </c>
      <c r="D43" s="1275">
        <v>167</v>
      </c>
      <c r="E43" s="421">
        <v>168.04899999999998</v>
      </c>
      <c r="F43" s="421">
        <v>144.042</v>
      </c>
    </row>
    <row r="44" ht="0" hidden="1" outlineLevel="1">
      <c r="A44" s="1271" t="s">
        <v>9819</v>
      </c>
      <c r="B44" s="1272" t="s">
        <v>4612</v>
      </c>
      <c r="C44" s="925" t="s">
        <v>9820</v>
      </c>
      <c r="D44" s="1275">
        <v>452</v>
      </c>
      <c r="E44" s="421">
        <v>365.21274999999997</v>
      </c>
      <c r="F44" s="421">
        <v>339.126125</v>
      </c>
    </row>
    <row r="45">
      <c r="A45" s="339" t="s">
        <v>9821</v>
      </c>
      <c r="B45" s="339"/>
      <c r="C45" s="339"/>
      <c r="D45" s="925"/>
      <c r="E45" s="925"/>
      <c r="F45" s="925"/>
    </row>
    <row r="46" ht="0" hidden="1" outlineLevel="1">
      <c r="A46" s="1271" t="s">
        <v>9822</v>
      </c>
      <c r="B46" s="1273" t="s">
        <v>2921</v>
      </c>
      <c r="C46" s="925" t="s">
        <v>2289</v>
      </c>
      <c r="D46" s="1275">
        <v>693</v>
      </c>
      <c r="E46" s="421">
        <v>532.5355</v>
      </c>
      <c r="F46" s="421">
        <v>494.49725</v>
      </c>
    </row>
    <row r="47" ht="0" hidden="1" outlineLevel="1">
      <c r="A47" s="1271" t="s">
        <v>9823</v>
      </c>
      <c r="B47" s="1273" t="s">
        <v>2921</v>
      </c>
      <c r="C47" s="925" t="s">
        <v>9783</v>
      </c>
      <c r="D47" s="1275">
        <v>684</v>
      </c>
      <c r="E47" s="421">
        <v>526.14099999999985</v>
      </c>
      <c r="F47" s="421">
        <v>488.55949999999996</v>
      </c>
    </row>
    <row r="48" ht="0" hidden="1" outlineLevel="1">
      <c r="A48" s="1271" t="s">
        <v>9824</v>
      </c>
      <c r="B48" s="1273" t="s">
        <v>2921</v>
      </c>
      <c r="C48" s="925" t="s">
        <v>9783</v>
      </c>
      <c r="D48" s="1275">
        <v>684</v>
      </c>
      <c r="E48" s="421">
        <v>526.14099999999985</v>
      </c>
      <c r="F48" s="421">
        <v>488.55949999999996</v>
      </c>
    </row>
    <row r="49" ht="0" hidden="1" outlineLevel="1">
      <c r="A49" s="1271" t="s">
        <v>9825</v>
      </c>
      <c r="B49" s="1273" t="s">
        <v>657</v>
      </c>
      <c r="C49" s="925" t="s">
        <v>9787</v>
      </c>
      <c r="D49" s="1275">
        <v>449</v>
      </c>
      <c r="E49" s="421">
        <v>363.08124999999995</v>
      </c>
      <c r="F49" s="421">
        <v>337.146875</v>
      </c>
    </row>
    <row r="50" ht="0" hidden="1" outlineLevel="1">
      <c r="A50" s="1271" t="s">
        <v>9826</v>
      </c>
      <c r="B50" s="1273" t="s">
        <v>657</v>
      </c>
      <c r="C50" s="925" t="s">
        <v>9787</v>
      </c>
      <c r="D50" s="1275">
        <v>288</v>
      </c>
      <c r="E50" s="421">
        <v>252.24324999999996</v>
      </c>
      <c r="F50" s="421">
        <v>234.22587499999997</v>
      </c>
    </row>
    <row r="51" ht="0" hidden="1" outlineLevel="1">
      <c r="A51" s="1271" t="s">
        <v>9827</v>
      </c>
      <c r="B51" s="1273" t="s">
        <v>657</v>
      </c>
      <c r="C51" s="925" t="s">
        <v>9787</v>
      </c>
      <c r="D51" s="1275">
        <v>179</v>
      </c>
      <c r="E51" s="421">
        <v>172.31199999999998</v>
      </c>
      <c r="F51" s="421">
        <v>160.004</v>
      </c>
    </row>
    <row r="52" ht="0" hidden="1" outlineLevel="1">
      <c r="A52" s="1271" t="s">
        <v>9828</v>
      </c>
      <c r="B52" s="1273" t="s">
        <v>2921</v>
      </c>
      <c r="C52" s="925" t="s">
        <v>9783</v>
      </c>
      <c r="D52" s="1275">
        <v>684</v>
      </c>
      <c r="E52" s="421">
        <v>526.14099999999985</v>
      </c>
      <c r="F52" s="421">
        <v>488.55949999999996</v>
      </c>
    </row>
    <row r="53" ht="0" hidden="1" outlineLevel="1">
      <c r="A53" s="1271" t="s">
        <v>9829</v>
      </c>
      <c r="B53" s="1273" t="s">
        <v>657</v>
      </c>
      <c r="C53" s="925" t="s">
        <v>9787</v>
      </c>
      <c r="D53" s="1275">
        <v>449</v>
      </c>
      <c r="E53" s="421">
        <v>363.08124999999995</v>
      </c>
      <c r="F53" s="421">
        <v>337.146875</v>
      </c>
    </row>
    <row r="54" ht="0" hidden="1" outlineLevel="1">
      <c r="A54" s="1271" t="s">
        <v>9830</v>
      </c>
      <c r="B54" s="1273" t="s">
        <v>657</v>
      </c>
      <c r="C54" s="925" t="s">
        <v>9787</v>
      </c>
      <c r="D54" s="1275">
        <v>288</v>
      </c>
      <c r="E54" s="421">
        <v>252.24324999999996</v>
      </c>
      <c r="F54" s="421">
        <v>234.22587499999997</v>
      </c>
    </row>
    <row r="55" ht="0" hidden="1" outlineLevel="1">
      <c r="A55" s="1271" t="s">
        <v>9831</v>
      </c>
      <c r="B55" s="1273" t="s">
        <v>657</v>
      </c>
      <c r="C55" s="925" t="s">
        <v>9787</v>
      </c>
      <c r="D55" s="1275">
        <v>179</v>
      </c>
      <c r="E55" s="421">
        <v>172.31199999999998</v>
      </c>
      <c r="F55" s="421">
        <v>160.004</v>
      </c>
    </row>
    <row r="56">
      <c r="A56" s="339" t="s">
        <v>9832</v>
      </c>
      <c r="B56" s="339"/>
      <c r="C56" s="339"/>
      <c r="D56" s="925"/>
      <c r="E56" s="925"/>
      <c r="F56" s="925"/>
    </row>
    <row r="57" ht="0" hidden="1" outlineLevel="1">
      <c r="A57" s="1271" t="s">
        <v>9833</v>
      </c>
      <c r="B57" s="1272" t="s">
        <v>2921</v>
      </c>
      <c r="C57" s="925" t="s">
        <v>9783</v>
      </c>
      <c r="D57" s="1275">
        <v>661</v>
      </c>
      <c r="E57" s="421">
        <v>494.16849999999994</v>
      </c>
      <c r="F57" s="421">
        <v>458.87075</v>
      </c>
    </row>
    <row r="58" ht="0" hidden="1" outlineLevel="1">
      <c r="A58" s="1271" t="s">
        <v>9834</v>
      </c>
      <c r="B58" s="1272" t="s">
        <v>2921</v>
      </c>
      <c r="C58" s="925" t="s">
        <v>9783</v>
      </c>
      <c r="D58" s="1275">
        <v>661</v>
      </c>
      <c r="E58" s="421">
        <v>494.16849999999994</v>
      </c>
      <c r="F58" s="421">
        <v>458.87075</v>
      </c>
    </row>
    <row r="59" ht="0" hidden="1" outlineLevel="1">
      <c r="A59" s="1271" t="s">
        <v>9835</v>
      </c>
      <c r="B59" s="1272" t="s">
        <v>2921</v>
      </c>
      <c r="C59" s="925" t="s">
        <v>3037</v>
      </c>
      <c r="D59" s="1275">
        <v>684</v>
      </c>
      <c r="E59" s="421">
        <v>538.93</v>
      </c>
      <c r="F59" s="421">
        <v>500.435</v>
      </c>
    </row>
    <row r="60" ht="0" hidden="1" outlineLevel="1">
      <c r="A60" s="1271" t="s">
        <v>9836</v>
      </c>
      <c r="B60" s="1272" t="s">
        <v>2921</v>
      </c>
      <c r="C60" s="925" t="s">
        <v>3037</v>
      </c>
      <c r="D60" s="1275">
        <v>684</v>
      </c>
      <c r="E60" s="421">
        <v>538.93</v>
      </c>
      <c r="F60" s="421">
        <v>500.435</v>
      </c>
    </row>
    <row r="61" ht="0" hidden="1" outlineLevel="1">
      <c r="A61" s="1271" t="s">
        <v>9837</v>
      </c>
      <c r="B61" s="1272" t="s">
        <v>657</v>
      </c>
      <c r="C61" s="925" t="s">
        <v>9787</v>
      </c>
      <c r="D61" s="1275">
        <v>267</v>
      </c>
      <c r="E61" s="421">
        <v>231.99399999999994</v>
      </c>
      <c r="F61" s="421">
        <v>215.42299999999997</v>
      </c>
    </row>
    <row r="62" ht="0" hidden="1" outlineLevel="1">
      <c r="A62" s="1271" t="s">
        <v>9838</v>
      </c>
      <c r="B62" s="1272" t="s">
        <v>657</v>
      </c>
      <c r="C62" s="925" t="s">
        <v>9787</v>
      </c>
      <c r="D62" s="1275">
        <v>267</v>
      </c>
      <c r="E62" s="421">
        <v>231.99399999999994</v>
      </c>
      <c r="F62" s="421">
        <v>215.42299999999997</v>
      </c>
    </row>
    <row r="63" ht="0" hidden="1" outlineLevel="1">
      <c r="A63" s="1271" t="s">
        <v>9839</v>
      </c>
      <c r="B63" s="1272" t="s">
        <v>4612</v>
      </c>
      <c r="C63" s="925" t="s">
        <v>9787</v>
      </c>
      <c r="D63" s="1275">
        <v>1235</v>
      </c>
      <c r="E63" s="421">
        <v>878.90424999999982</v>
      </c>
      <c r="F63" s="421">
        <v>816.125375</v>
      </c>
    </row>
    <row r="64" ht="0" hidden="1" outlineLevel="1">
      <c r="A64" s="1271" t="s">
        <v>9840</v>
      </c>
      <c r="B64" s="1272" t="s">
        <v>4612</v>
      </c>
      <c r="C64" s="925" t="s">
        <v>9787</v>
      </c>
      <c r="D64" s="1275">
        <v>1235</v>
      </c>
      <c r="E64" s="421">
        <v>878.90424999999982</v>
      </c>
      <c r="F64" s="421">
        <v>816.125375</v>
      </c>
    </row>
    <row r="65" ht="0" hidden="1" outlineLevel="1">
      <c r="A65" s="1271" t="s">
        <v>9841</v>
      </c>
      <c r="B65" s="1272" t="s">
        <v>657</v>
      </c>
      <c r="C65" s="925" t="s">
        <v>9787</v>
      </c>
      <c r="D65" s="1275">
        <v>630</v>
      </c>
      <c r="E65" s="421">
        <v>474.98499999999996</v>
      </c>
      <c r="F65" s="421">
        <v>441.0575</v>
      </c>
    </row>
    <row r="66" ht="0" hidden="1" outlineLevel="1">
      <c r="A66" s="1271" t="s">
        <v>9842</v>
      </c>
      <c r="B66" s="1272" t="s">
        <v>657</v>
      </c>
      <c r="C66" s="925" t="s">
        <v>9787</v>
      </c>
      <c r="D66" s="1275">
        <v>630</v>
      </c>
      <c r="E66" s="421">
        <v>474.98499999999996</v>
      </c>
      <c r="F66" s="421">
        <v>441.0575</v>
      </c>
    </row>
    <row r="67" ht="0" hidden="1" outlineLevel="1">
      <c r="A67" s="1271" t="s">
        <v>9843</v>
      </c>
      <c r="B67" s="1272" t="s">
        <v>657</v>
      </c>
      <c r="C67" s="925" t="s">
        <v>9844</v>
      </c>
      <c r="D67" s="1275">
        <v>299</v>
      </c>
      <c r="E67" s="421">
        <v>259.70349999999996</v>
      </c>
      <c r="F67" s="421">
        <v>241.15325</v>
      </c>
    </row>
    <row r="68" ht="0" hidden="1" outlineLevel="1">
      <c r="A68" s="1271" t="s">
        <v>9845</v>
      </c>
      <c r="B68" s="1272" t="s">
        <v>657</v>
      </c>
      <c r="C68" s="925" t="s">
        <v>9844</v>
      </c>
      <c r="D68" s="1275">
        <v>299</v>
      </c>
      <c r="E68" s="421">
        <v>259.70349999999996</v>
      </c>
      <c r="F68" s="421">
        <v>241.15325</v>
      </c>
    </row>
    <row r="69" ht="0" hidden="1" outlineLevel="1">
      <c r="A69" s="1271" t="s">
        <v>9846</v>
      </c>
      <c r="B69" s="1272" t="s">
        <v>4612</v>
      </c>
      <c r="C69" s="925" t="s">
        <v>9844</v>
      </c>
      <c r="D69" s="1275">
        <v>2190</v>
      </c>
      <c r="E69" s="421">
        <v>1516.2227499999997</v>
      </c>
      <c r="F69" s="421">
        <v>1407.9211249999999</v>
      </c>
    </row>
    <row r="70" ht="0" hidden="1" outlineLevel="1">
      <c r="A70" s="1271" t="s">
        <v>9847</v>
      </c>
      <c r="B70" s="1272" t="s">
        <v>4612</v>
      </c>
      <c r="C70" s="925" t="s">
        <v>9844</v>
      </c>
      <c r="D70" s="1275">
        <v>2190</v>
      </c>
      <c r="E70" s="421">
        <v>1516.2227499999997</v>
      </c>
      <c r="F70" s="421">
        <v>1407.9211249999999</v>
      </c>
    </row>
    <row r="71" ht="0" hidden="1" outlineLevel="1">
      <c r="A71" s="1271" t="s">
        <v>9848</v>
      </c>
      <c r="B71" s="1272" t="s">
        <v>657</v>
      </c>
      <c r="C71" s="925" t="s">
        <v>9844</v>
      </c>
      <c r="D71" s="1275">
        <v>189</v>
      </c>
      <c r="E71" s="421">
        <v>179.77224999999999</v>
      </c>
      <c r="F71" s="421">
        <v>154.0905</v>
      </c>
    </row>
    <row r="72" ht="0" hidden="1" outlineLevel="1">
      <c r="A72" s="1271" t="s">
        <v>9849</v>
      </c>
      <c r="B72" s="1272" t="s">
        <v>657</v>
      </c>
      <c r="C72" s="925" t="s">
        <v>9844</v>
      </c>
      <c r="D72" s="1275">
        <v>189</v>
      </c>
      <c r="E72" s="421">
        <v>179.77224999999999</v>
      </c>
      <c r="F72" s="421">
        <v>154.0905</v>
      </c>
    </row>
    <row r="73">
      <c r="A73" s="339" t="s">
        <v>9850</v>
      </c>
      <c r="B73" s="339"/>
      <c r="C73" s="339"/>
      <c r="D73" s="925"/>
      <c r="E73" s="925"/>
      <c r="F73" s="925"/>
    </row>
    <row r="74" ht="0" hidden="1" outlineLevel="1">
      <c r="A74" s="1271" t="s">
        <v>9851</v>
      </c>
      <c r="B74" s="1272" t="s">
        <v>2921</v>
      </c>
      <c r="C74" s="925" t="s">
        <v>9852</v>
      </c>
      <c r="D74" s="1275">
        <v>606</v>
      </c>
      <c r="E74" s="421">
        <v>471.78774999999996</v>
      </c>
      <c r="F74" s="421">
        <v>438.088625</v>
      </c>
    </row>
    <row r="75" ht="0" hidden="1" outlineLevel="1">
      <c r="A75" s="1271" t="s">
        <v>9853</v>
      </c>
      <c r="B75" s="1272" t="s">
        <v>657</v>
      </c>
      <c r="C75" s="925" t="s">
        <v>9854</v>
      </c>
      <c r="D75" s="1275">
        <v>381</v>
      </c>
      <c r="E75" s="421">
        <v>312.99099999999993</v>
      </c>
      <c r="F75" s="421">
        <v>290.63449999999995</v>
      </c>
    </row>
    <row r="76" ht="0" hidden="1" outlineLevel="1">
      <c r="A76" s="1271" t="s">
        <v>9855</v>
      </c>
      <c r="B76" s="1272" t="s">
        <v>657</v>
      </c>
      <c r="C76" s="925" t="s">
        <v>9854</v>
      </c>
      <c r="D76" s="1275">
        <v>260</v>
      </c>
      <c r="E76" s="421">
        <v>229.86249999999998</v>
      </c>
      <c r="F76" s="421">
        <v>213.44375</v>
      </c>
    </row>
    <row r="77" ht="0" hidden="1" outlineLevel="1">
      <c r="A77" s="1271" t="s">
        <v>9856</v>
      </c>
      <c r="B77" s="1272" t="s">
        <v>657</v>
      </c>
      <c r="C77" s="925" t="s">
        <v>9854</v>
      </c>
      <c r="D77" s="1275">
        <v>199</v>
      </c>
      <c r="E77" s="421">
        <v>187.23250000000002</v>
      </c>
      <c r="F77" s="421">
        <v>173.85875000000002</v>
      </c>
    </row>
    <row r="78" ht="0" hidden="1" outlineLevel="1">
      <c r="A78" s="1271" t="s">
        <v>9857</v>
      </c>
      <c r="B78" s="1272" t="s">
        <v>2921</v>
      </c>
      <c r="C78" s="925" t="s">
        <v>9852</v>
      </c>
      <c r="D78" s="1275">
        <v>606</v>
      </c>
      <c r="E78" s="421">
        <v>471.78774999999996</v>
      </c>
      <c r="F78" s="421">
        <v>438.088625</v>
      </c>
    </row>
    <row r="79" ht="0" hidden="1" outlineLevel="1">
      <c r="A79" s="1271" t="s">
        <v>9858</v>
      </c>
      <c r="B79" s="1272" t="s">
        <v>657</v>
      </c>
      <c r="C79" s="925" t="s">
        <v>9854</v>
      </c>
      <c r="D79" s="1275">
        <v>381</v>
      </c>
      <c r="E79" s="421">
        <v>312.99099999999993</v>
      </c>
      <c r="F79" s="421">
        <v>290.63449999999995</v>
      </c>
    </row>
    <row r="80" ht="0" hidden="1" outlineLevel="1">
      <c r="A80" s="1271" t="s">
        <v>9859</v>
      </c>
      <c r="B80" s="1272" t="s">
        <v>657</v>
      </c>
      <c r="C80" s="925" t="s">
        <v>9854</v>
      </c>
      <c r="D80" s="1275">
        <v>260</v>
      </c>
      <c r="E80" s="421">
        <v>229.86249999999998</v>
      </c>
      <c r="F80" s="421">
        <v>213.44375</v>
      </c>
    </row>
    <row r="81" ht="0" hidden="1" outlineLevel="1">
      <c r="A81" s="1271" t="s">
        <v>9860</v>
      </c>
      <c r="B81" s="1272" t="s">
        <v>657</v>
      </c>
      <c r="C81" s="925" t="s">
        <v>9854</v>
      </c>
      <c r="D81" s="1275">
        <v>199</v>
      </c>
      <c r="E81" s="421">
        <v>187.23250000000002</v>
      </c>
      <c r="F81" s="421">
        <v>173.85875000000002</v>
      </c>
    </row>
    <row r="82" ht="0" hidden="1" outlineLevel="1">
      <c r="A82" s="1271" t="s">
        <v>9861</v>
      </c>
      <c r="B82" s="1272" t="s">
        <v>2921</v>
      </c>
      <c r="C82" s="925" t="s">
        <v>9852</v>
      </c>
      <c r="D82" s="1275">
        <v>606</v>
      </c>
      <c r="E82" s="421">
        <v>471.78774999999996</v>
      </c>
      <c r="F82" s="421">
        <v>438.088625</v>
      </c>
    </row>
    <row r="83" ht="0" hidden="1" outlineLevel="1">
      <c r="A83" s="1271" t="s">
        <v>9862</v>
      </c>
      <c r="B83" s="1272" t="s">
        <v>2921</v>
      </c>
      <c r="C83" s="925" t="s">
        <v>9852</v>
      </c>
      <c r="D83" s="1275">
        <v>606</v>
      </c>
      <c r="E83" s="421">
        <v>471.78774999999996</v>
      </c>
      <c r="F83" s="421">
        <v>438.088625</v>
      </c>
    </row>
    <row r="84" ht="0" hidden="1" outlineLevel="1">
      <c r="A84" s="1271" t="s">
        <v>9863</v>
      </c>
      <c r="B84" s="1272" t="s">
        <v>657</v>
      </c>
      <c r="C84" s="925" t="s">
        <v>9854</v>
      </c>
      <c r="D84" s="1275">
        <v>381</v>
      </c>
      <c r="E84" s="421">
        <v>312.99099999999993</v>
      </c>
      <c r="F84" s="421">
        <v>290.63449999999995</v>
      </c>
    </row>
    <row r="85" ht="0" hidden="1" outlineLevel="1">
      <c r="A85" s="1271" t="s">
        <v>9864</v>
      </c>
      <c r="B85" s="1272" t="s">
        <v>657</v>
      </c>
      <c r="C85" s="925" t="s">
        <v>9854</v>
      </c>
      <c r="D85" s="1275">
        <v>260</v>
      </c>
      <c r="E85" s="421">
        <v>229.86249999999998</v>
      </c>
      <c r="F85" s="421">
        <v>213.44375</v>
      </c>
    </row>
    <row r="86" ht="0" hidden="1" outlineLevel="1">
      <c r="A86" s="1271" t="s">
        <v>9865</v>
      </c>
      <c r="B86" s="1272" t="s">
        <v>657</v>
      </c>
      <c r="C86" s="925" t="s">
        <v>9854</v>
      </c>
      <c r="D86" s="1275">
        <v>199</v>
      </c>
      <c r="E86" s="421">
        <v>187.23250000000002</v>
      </c>
      <c r="F86" s="421">
        <v>173.85875000000002</v>
      </c>
    </row>
    <row r="87" ht="0" hidden="1" outlineLevel="1">
      <c r="A87" s="1271" t="s">
        <v>9866</v>
      </c>
      <c r="B87" s="1272" t="s">
        <v>2921</v>
      </c>
      <c r="C87" s="925" t="s">
        <v>9852</v>
      </c>
      <c r="D87" s="1275">
        <v>606</v>
      </c>
      <c r="E87" s="421">
        <v>471.78774999999996</v>
      </c>
      <c r="F87" s="421">
        <v>438.088625</v>
      </c>
    </row>
    <row r="88" ht="0" hidden="1" outlineLevel="1">
      <c r="A88" s="1271" t="s">
        <v>9867</v>
      </c>
      <c r="B88" s="1272" t="s">
        <v>657</v>
      </c>
      <c r="C88" s="925" t="s">
        <v>9854</v>
      </c>
      <c r="D88" s="1275">
        <v>199</v>
      </c>
      <c r="E88" s="421">
        <v>187.23250000000002</v>
      </c>
      <c r="F88" s="421">
        <v>173.85875000000002</v>
      </c>
    </row>
    <row r="89" ht="0" hidden="1" outlineLevel="1">
      <c r="A89" s="1271" t="s">
        <v>9868</v>
      </c>
      <c r="B89" s="1272" t="s">
        <v>657</v>
      </c>
      <c r="C89" s="925" t="s">
        <v>9854</v>
      </c>
      <c r="D89" s="1275">
        <v>260</v>
      </c>
      <c r="E89" s="421">
        <v>229.86249999999998</v>
      </c>
      <c r="F89" s="421">
        <v>213.44375</v>
      </c>
    </row>
    <row r="90" ht="0" hidden="1" outlineLevel="1">
      <c r="A90" s="1271" t="s">
        <v>9869</v>
      </c>
      <c r="B90" s="1272" t="s">
        <v>4612</v>
      </c>
      <c r="C90" s="925" t="s">
        <v>9854</v>
      </c>
      <c r="D90" s="1275">
        <v>623</v>
      </c>
      <c r="E90" s="421">
        <v>480.31374999999991</v>
      </c>
      <c r="F90" s="421">
        <v>424</v>
      </c>
    </row>
    <row r="91" ht="0" hidden="1" outlineLevel="1">
      <c r="A91" s="1271" t="s">
        <v>9870</v>
      </c>
      <c r="B91" s="1272" t="s">
        <v>2921</v>
      </c>
      <c r="C91" s="925" t="s">
        <v>2289</v>
      </c>
      <c r="D91" s="1275">
        <v>642</v>
      </c>
      <c r="E91" s="421">
        <v>496.2999999999999</v>
      </c>
      <c r="F91" s="421">
        <v>460.84999999999997</v>
      </c>
    </row>
    <row r="92" ht="0" hidden="1" outlineLevel="1">
      <c r="A92" s="1271" t="s">
        <v>9871</v>
      </c>
      <c r="B92" s="1272" t="s">
        <v>2921</v>
      </c>
      <c r="C92" s="925" t="s">
        <v>2289</v>
      </c>
      <c r="D92" s="1275">
        <v>642</v>
      </c>
      <c r="E92" s="421">
        <v>496.2999999999999</v>
      </c>
      <c r="F92" s="421">
        <v>460.84999999999997</v>
      </c>
    </row>
    <row r="93" ht="0" hidden="1" outlineLevel="1">
      <c r="A93" s="1271" t="s">
        <v>9872</v>
      </c>
      <c r="B93" s="1272" t="s">
        <v>2921</v>
      </c>
      <c r="C93" s="925" t="s">
        <v>2289</v>
      </c>
      <c r="D93" s="1275">
        <v>642</v>
      </c>
      <c r="E93" s="421">
        <v>496.2999999999999</v>
      </c>
      <c r="F93" s="421">
        <v>460.84999999999997</v>
      </c>
    </row>
    <row r="94">
      <c r="A94" s="339" t="s">
        <v>9873</v>
      </c>
      <c r="B94" s="339"/>
      <c r="C94" s="339"/>
      <c r="D94" s="925"/>
      <c r="E94" s="925"/>
      <c r="F94" s="925"/>
    </row>
    <row r="95" ht="0" hidden="1" outlineLevel="1">
      <c r="A95" s="1271" t="s">
        <v>9874</v>
      </c>
      <c r="B95" s="1272" t="s">
        <v>2921</v>
      </c>
      <c r="C95" s="925" t="s">
        <v>9783</v>
      </c>
      <c r="D95" s="1275">
        <v>665</v>
      </c>
      <c r="E95" s="421">
        <v>498.43149999999991</v>
      </c>
      <c r="F95" s="421">
        <v>462.82925</v>
      </c>
    </row>
    <row r="96" ht="0" hidden="1" outlineLevel="1">
      <c r="A96" s="1271" t="s">
        <v>9875</v>
      </c>
      <c r="B96" s="1272" t="s">
        <v>2921</v>
      </c>
      <c r="C96" s="925" t="s">
        <v>9783</v>
      </c>
      <c r="D96" s="1275">
        <v>665</v>
      </c>
      <c r="E96" s="421">
        <v>498.43149999999991</v>
      </c>
      <c r="F96" s="421">
        <v>462.82925</v>
      </c>
    </row>
    <row r="97" ht="0" hidden="1" outlineLevel="1">
      <c r="A97" s="1271" t="s">
        <v>9876</v>
      </c>
      <c r="B97" s="1272" t="s">
        <v>2921</v>
      </c>
      <c r="C97" s="925" t="s">
        <v>9783</v>
      </c>
      <c r="D97" s="1275">
        <v>634</v>
      </c>
      <c r="E97" s="421">
        <v>478.18224999999995</v>
      </c>
      <c r="F97" s="421">
        <v>444.026375</v>
      </c>
    </row>
    <row r="98" ht="0" hidden="1" outlineLevel="1">
      <c r="A98" s="1271" t="s">
        <v>9877</v>
      </c>
      <c r="B98" s="1272" t="s">
        <v>2921</v>
      </c>
      <c r="C98" s="925" t="s">
        <v>2289</v>
      </c>
      <c r="D98" s="1275">
        <v>665</v>
      </c>
      <c r="E98" s="421">
        <v>498.43149999999991</v>
      </c>
      <c r="F98" s="421">
        <v>462.82925</v>
      </c>
    </row>
    <row r="99" ht="0" hidden="1" outlineLevel="1">
      <c r="A99" s="1271" t="s">
        <v>9878</v>
      </c>
      <c r="B99" s="1272" t="s">
        <v>657</v>
      </c>
      <c r="C99" s="925" t="s">
        <v>9787</v>
      </c>
      <c r="D99" s="1275">
        <v>231</v>
      </c>
      <c r="E99" s="421">
        <v>207.48174999999998</v>
      </c>
      <c r="F99" s="421">
        <v>192.661625</v>
      </c>
    </row>
    <row r="100" ht="0" hidden="1" outlineLevel="1">
      <c r="A100" s="1271" t="s">
        <v>9879</v>
      </c>
      <c r="B100" s="1272" t="s">
        <v>657</v>
      </c>
      <c r="C100" s="925" t="s">
        <v>9787</v>
      </c>
      <c r="D100" s="1275">
        <v>385</v>
      </c>
      <c r="E100" s="421">
        <v>309.79374999999993</v>
      </c>
      <c r="F100" s="421">
        <v>287.665625</v>
      </c>
    </row>
    <row r="101" ht="0" hidden="1" outlineLevel="1">
      <c r="A101" s="1271" t="s">
        <v>9880</v>
      </c>
      <c r="B101" s="1272" t="s">
        <v>2921</v>
      </c>
      <c r="C101" s="925" t="s">
        <v>9783</v>
      </c>
      <c r="D101" s="1275">
        <v>665</v>
      </c>
      <c r="E101" s="421">
        <v>498.43149999999991</v>
      </c>
      <c r="F101" s="421">
        <v>462.82925</v>
      </c>
    </row>
    <row r="102" ht="0" hidden="1" outlineLevel="1">
      <c r="A102" s="1271" t="s">
        <v>9881</v>
      </c>
      <c r="B102" s="1272" t="s">
        <v>2921</v>
      </c>
      <c r="C102" s="925" t="s">
        <v>9783</v>
      </c>
      <c r="D102" s="1275">
        <v>665</v>
      </c>
      <c r="E102" s="421">
        <v>498.43149999999991</v>
      </c>
      <c r="F102" s="421">
        <v>462.82925</v>
      </c>
    </row>
    <row r="103" ht="0" hidden="1" outlineLevel="1">
      <c r="A103" s="1271" t="s">
        <v>9882</v>
      </c>
      <c r="B103" s="1272" t="s">
        <v>2921</v>
      </c>
      <c r="C103" s="925" t="s">
        <v>9783</v>
      </c>
      <c r="D103" s="1275">
        <v>634</v>
      </c>
      <c r="E103" s="421">
        <v>478.18224999999995</v>
      </c>
      <c r="F103" s="421">
        <v>444.026375</v>
      </c>
    </row>
    <row r="104" ht="0" hidden="1" outlineLevel="1">
      <c r="A104" s="1271" t="s">
        <v>9883</v>
      </c>
      <c r="B104" s="1272" t="s">
        <v>2921</v>
      </c>
      <c r="C104" s="925" t="s">
        <v>2289</v>
      </c>
      <c r="D104" s="1275">
        <v>665</v>
      </c>
      <c r="E104" s="421">
        <v>498.43149999999991</v>
      </c>
      <c r="F104" s="421">
        <v>462.82925</v>
      </c>
    </row>
    <row r="105" ht="0" hidden="1" outlineLevel="1">
      <c r="A105" s="1271" t="s">
        <v>9884</v>
      </c>
      <c r="B105" s="1272" t="s">
        <v>657</v>
      </c>
      <c r="C105" s="925" t="s">
        <v>9787</v>
      </c>
      <c r="D105" s="1275">
        <v>236</v>
      </c>
      <c r="E105" s="421">
        <v>207.48174999999998</v>
      </c>
      <c r="F105" s="421">
        <v>192.661625</v>
      </c>
    </row>
    <row r="106" ht="0" hidden="1" outlineLevel="1">
      <c r="A106" s="1271" t="s">
        <v>9885</v>
      </c>
      <c r="B106" s="1272" t="s">
        <v>657</v>
      </c>
      <c r="C106" s="925" t="s">
        <v>9787</v>
      </c>
      <c r="D106" s="1275">
        <v>385</v>
      </c>
      <c r="E106" s="421">
        <v>309.79374999999993</v>
      </c>
      <c r="F106" s="421">
        <v>287.665625</v>
      </c>
    </row>
    <row r="107">
      <c r="A107" s="339" t="s">
        <v>9886</v>
      </c>
      <c r="B107" s="339"/>
      <c r="C107" s="339"/>
      <c r="D107" s="925"/>
      <c r="E107" s="925"/>
      <c r="F107" s="925"/>
    </row>
    <row r="108" ht="0" hidden="1" outlineLevel="1">
      <c r="A108" s="1271" t="s">
        <v>9887</v>
      </c>
      <c r="B108" s="1273" t="s">
        <v>657</v>
      </c>
      <c r="C108" s="925" t="s">
        <v>9787</v>
      </c>
      <c r="D108" s="1275">
        <v>179</v>
      </c>
      <c r="E108" s="421">
        <v>172.31199999999998</v>
      </c>
      <c r="F108" s="421">
        <v>160.004</v>
      </c>
    </row>
    <row r="109" ht="0" hidden="1" outlineLevel="1">
      <c r="A109" s="1271" t="s">
        <v>9888</v>
      </c>
      <c r="B109" s="1273" t="s">
        <v>657</v>
      </c>
      <c r="C109" s="925" t="s">
        <v>9787</v>
      </c>
      <c r="D109" s="1275">
        <v>216</v>
      </c>
      <c r="E109" s="421">
        <v>198.95574999999997</v>
      </c>
      <c r="F109" s="421">
        <v>184.74462499999999</v>
      </c>
    </row>
    <row r="110" ht="0" hidden="1" outlineLevel="1">
      <c r="A110" s="1271" t="s">
        <v>9889</v>
      </c>
      <c r="B110" s="1273" t="s">
        <v>657</v>
      </c>
      <c r="C110" s="925" t="s">
        <v>9787</v>
      </c>
      <c r="D110" s="1275">
        <v>315</v>
      </c>
      <c r="E110" s="421">
        <v>267.16374999999994</v>
      </c>
      <c r="F110" s="421">
        <v>248.080625</v>
      </c>
    </row>
    <row r="111" ht="0" hidden="1" outlineLevel="1">
      <c r="A111" s="1271" t="s">
        <v>9890</v>
      </c>
      <c r="B111" s="1273" t="s">
        <v>657</v>
      </c>
      <c r="C111" s="925" t="s">
        <v>9787</v>
      </c>
      <c r="D111" s="1275">
        <v>359</v>
      </c>
      <c r="E111" s="421">
        <v>298.07049999999992</v>
      </c>
      <c r="F111" s="421">
        <v>276.77975</v>
      </c>
    </row>
    <row r="112" ht="0" hidden="1" outlineLevel="1">
      <c r="A112" s="1271" t="s">
        <v>9891</v>
      </c>
      <c r="B112" s="1273" t="s">
        <v>2921</v>
      </c>
      <c r="C112" s="925" t="s">
        <v>2289</v>
      </c>
      <c r="D112" s="1275">
        <v>664</v>
      </c>
      <c r="E112" s="421">
        <v>512.28625</v>
      </c>
      <c r="F112" s="421">
        <v>475.694375</v>
      </c>
    </row>
    <row r="113" ht="0" hidden="1" outlineLevel="1">
      <c r="A113" s="1271" t="s">
        <v>9892</v>
      </c>
      <c r="B113" s="1273" t="s">
        <v>2921</v>
      </c>
      <c r="C113" s="925" t="s">
        <v>9783</v>
      </c>
      <c r="D113" s="1275">
        <v>606</v>
      </c>
      <c r="E113" s="421">
        <v>471.78774999999996</v>
      </c>
      <c r="F113" s="421">
        <v>438.088625</v>
      </c>
    </row>
    <row r="114" ht="0" hidden="1" outlineLevel="1">
      <c r="A114" s="1271" t="s">
        <v>9893</v>
      </c>
      <c r="B114" s="1273" t="s">
        <v>2921</v>
      </c>
      <c r="C114" s="925" t="s">
        <v>9783</v>
      </c>
      <c r="D114" s="1275">
        <v>606</v>
      </c>
      <c r="E114" s="421">
        <v>471.78774999999996</v>
      </c>
      <c r="F114" s="421">
        <v>438.088625</v>
      </c>
    </row>
    <row r="115">
      <c r="A115" s="339" t="s">
        <v>9894</v>
      </c>
      <c r="B115" s="339"/>
      <c r="C115" s="339"/>
      <c r="D115" s="925"/>
      <c r="E115" s="925"/>
      <c r="F115" s="925"/>
    </row>
    <row r="116" ht="0" hidden="1" outlineLevel="1">
      <c r="A116" s="1271" t="s">
        <v>9895</v>
      </c>
      <c r="B116" s="1272" t="s">
        <v>2921</v>
      </c>
      <c r="C116" s="925" t="s">
        <v>9896</v>
      </c>
      <c r="D116" s="1275">
        <v>464</v>
      </c>
      <c r="E116" s="421">
        <v>373.73874999999992</v>
      </c>
      <c r="F116" s="421">
        <v>347.043125</v>
      </c>
    </row>
    <row r="117" ht="0" hidden="1" outlineLevel="1">
      <c r="A117" s="1271" t="s">
        <v>9897</v>
      </c>
      <c r="B117" s="1272" t="s">
        <v>2921</v>
      </c>
      <c r="C117" s="925" t="s">
        <v>2289</v>
      </c>
      <c r="D117" s="1275">
        <v>530</v>
      </c>
      <c r="E117" s="421">
        <v>419.56599999999992</v>
      </c>
      <c r="F117" s="421">
        <v>389.59699999999992</v>
      </c>
    </row>
    <row r="118" ht="0" hidden="1" outlineLevel="1">
      <c r="A118" s="1271" t="s">
        <v>9898</v>
      </c>
      <c r="B118" s="1272" t="s">
        <v>2921</v>
      </c>
      <c r="C118" s="925" t="s">
        <v>9896</v>
      </c>
      <c r="D118" s="1275">
        <v>475</v>
      </c>
      <c r="E118" s="421">
        <v>381.19899999999996</v>
      </c>
      <c r="F118" s="421">
        <v>353.97049999999996</v>
      </c>
    </row>
    <row r="119" ht="0" hidden="1" outlineLevel="1">
      <c r="A119" s="1271" t="s">
        <v>9899</v>
      </c>
      <c r="B119" s="1272" t="s">
        <v>2921</v>
      </c>
      <c r="C119" s="925" t="s">
        <v>2289</v>
      </c>
      <c r="D119" s="1275">
        <v>550</v>
      </c>
      <c r="E119" s="421">
        <v>433.42074999999988</v>
      </c>
      <c r="F119" s="421">
        <v>402.46212499999996</v>
      </c>
    </row>
    <row r="120" ht="0" hidden="1" outlineLevel="1">
      <c r="A120" s="1271" t="s">
        <v>9900</v>
      </c>
      <c r="B120" s="1272" t="s">
        <v>657</v>
      </c>
      <c r="C120" s="925" t="s">
        <v>9901</v>
      </c>
      <c r="D120" s="1275">
        <v>244</v>
      </c>
      <c r="E120" s="421">
        <v>221.33649999999997</v>
      </c>
      <c r="F120" s="421">
        <v>205.52675</v>
      </c>
    </row>
    <row r="121" ht="0" hidden="1" outlineLevel="1">
      <c r="A121" s="1271" t="s">
        <v>9902</v>
      </c>
      <c r="B121" s="1272" t="s">
        <v>657</v>
      </c>
      <c r="C121" s="925" t="s">
        <v>9901</v>
      </c>
      <c r="D121" s="1275">
        <v>101</v>
      </c>
      <c r="E121" s="421">
        <v>122.22174999999999</v>
      </c>
      <c r="F121" s="421">
        <v>104.7615</v>
      </c>
    </row>
    <row r="122" ht="0" hidden="1" outlineLevel="1">
      <c r="A122" s="1271" t="s">
        <v>9903</v>
      </c>
      <c r="B122" s="1272" t="s">
        <v>657</v>
      </c>
      <c r="C122" s="925" t="s">
        <v>9901</v>
      </c>
      <c r="D122" s="1275">
        <v>134</v>
      </c>
      <c r="E122" s="421">
        <v>145.66825</v>
      </c>
      <c r="F122" s="421">
        <v>124.85849999999999</v>
      </c>
    </row>
    <row r="123">
      <c r="A123" s="339" t="s">
        <v>9904</v>
      </c>
      <c r="B123" s="339"/>
      <c r="C123" s="339"/>
      <c r="D123" s="925"/>
      <c r="E123" s="925"/>
      <c r="F123" s="925"/>
    </row>
    <row r="124" ht="0" hidden="1" outlineLevel="1">
      <c r="A124" s="1271" t="s">
        <v>9905</v>
      </c>
      <c r="B124" s="1272" t="s">
        <v>2921</v>
      </c>
      <c r="C124" s="925" t="s">
        <v>9783</v>
      </c>
      <c r="D124" s="1275">
        <v>629</v>
      </c>
      <c r="E124" s="421">
        <v>487.77399999999994</v>
      </c>
      <c r="F124" s="421">
        <v>452.933</v>
      </c>
    </row>
    <row r="125" ht="0" hidden="1" outlineLevel="1">
      <c r="A125" s="1271" t="s">
        <v>9906</v>
      </c>
      <c r="B125" s="1272" t="s">
        <v>4612</v>
      </c>
      <c r="C125" s="925" t="s">
        <v>9787</v>
      </c>
      <c r="D125" s="1275">
        <v>475</v>
      </c>
      <c r="E125" s="421">
        <v>381.19899999999996</v>
      </c>
      <c r="F125" s="421">
        <v>353.97049999999996</v>
      </c>
    </row>
    <row r="126" ht="0" hidden="1" outlineLevel="1">
      <c r="A126" s="1271" t="s">
        <v>9907</v>
      </c>
      <c r="B126" s="1272" t="s">
        <v>657</v>
      </c>
      <c r="C126" s="925" t="s">
        <v>9787</v>
      </c>
      <c r="D126" s="1275">
        <v>183</v>
      </c>
      <c r="E126" s="421">
        <v>175.50924999999998</v>
      </c>
      <c r="F126" s="421">
        <v>150.4365</v>
      </c>
    </row>
    <row r="127">
      <c r="A127" s="339" t="s">
        <v>9908</v>
      </c>
      <c r="B127" s="339"/>
      <c r="C127" s="339"/>
      <c r="D127" s="925"/>
      <c r="E127" s="925"/>
      <c r="F127" s="925"/>
    </row>
    <row r="128" ht="0" hidden="1" outlineLevel="1">
      <c r="A128" s="1271" t="s">
        <v>9909</v>
      </c>
      <c r="B128" s="1272" t="s">
        <v>2921</v>
      </c>
      <c r="C128" s="925" t="s">
        <v>9896</v>
      </c>
      <c r="D128" s="1275">
        <v>557</v>
      </c>
      <c r="E128" s="421">
        <v>437.68374999999992</v>
      </c>
      <c r="F128" s="421">
        <v>406.420625</v>
      </c>
    </row>
    <row r="129" ht="0" hidden="1" outlineLevel="1">
      <c r="A129" s="1271" t="s">
        <v>9910</v>
      </c>
      <c r="B129" s="1272" t="s">
        <v>2921</v>
      </c>
      <c r="C129" s="925" t="s">
        <v>2289</v>
      </c>
      <c r="D129" s="1275">
        <v>545</v>
      </c>
      <c r="E129" s="421">
        <v>430.22349999999989</v>
      </c>
      <c r="F129" s="421">
        <v>399.49324999999993</v>
      </c>
    </row>
    <row r="130" ht="0" hidden="1" outlineLevel="1">
      <c r="A130" s="1271" t="s">
        <v>9911</v>
      </c>
      <c r="B130" s="1272" t="s">
        <v>657</v>
      </c>
      <c r="C130" s="925" t="s">
        <v>9901</v>
      </c>
      <c r="D130" s="1275">
        <v>302</v>
      </c>
      <c r="E130" s="421">
        <v>261.835</v>
      </c>
      <c r="F130" s="421">
        <v>243.13249999999997</v>
      </c>
    </row>
    <row r="131" ht="0" hidden="1" outlineLevel="1">
      <c r="A131" s="1271" t="s">
        <v>9912</v>
      </c>
      <c r="B131" s="1272" t="s">
        <v>657</v>
      </c>
      <c r="C131" s="925" t="s">
        <v>9901</v>
      </c>
      <c r="D131" s="1275">
        <v>154</v>
      </c>
      <c r="E131" s="421">
        <v>148.8655</v>
      </c>
      <c r="F131" s="421">
        <v>127.59899999999999</v>
      </c>
    </row>
    <row r="132" ht="0" hidden="1" outlineLevel="1">
      <c r="A132" s="1271" t="s">
        <v>9913</v>
      </c>
      <c r="B132" s="1272" t="s">
        <v>657</v>
      </c>
      <c r="C132" s="925" t="s">
        <v>9901</v>
      </c>
      <c r="D132" s="1275">
        <v>176</v>
      </c>
      <c r="E132" s="421">
        <v>171.24624999999998</v>
      </c>
      <c r="F132" s="421">
        <v>146.7825</v>
      </c>
    </row>
    <row r="133" ht="0" hidden="1" outlineLevel="1">
      <c r="A133" s="1271" t="s">
        <v>9914</v>
      </c>
      <c r="B133" s="1272" t="s">
        <v>657</v>
      </c>
      <c r="C133" s="925" t="s">
        <v>9901</v>
      </c>
      <c r="D133" s="1275">
        <v>208</v>
      </c>
      <c r="E133" s="421">
        <v>193.627</v>
      </c>
      <c r="F133" s="421">
        <v>165.966</v>
      </c>
    </row>
    <row r="134" ht="0" hidden="1" outlineLevel="1">
      <c r="A134" s="1271" t="s">
        <v>9915</v>
      </c>
      <c r="B134" s="1272" t="s">
        <v>2921</v>
      </c>
      <c r="C134" s="925" t="s">
        <v>9896</v>
      </c>
      <c r="D134" s="1275">
        <v>545</v>
      </c>
      <c r="E134" s="421">
        <v>430.22349999999989</v>
      </c>
      <c r="F134" s="421">
        <v>399.49324999999993</v>
      </c>
    </row>
    <row r="135" ht="0" hidden="1" outlineLevel="1">
      <c r="A135" s="1271" t="s">
        <v>9916</v>
      </c>
      <c r="B135" s="1272" t="s">
        <v>2921</v>
      </c>
      <c r="C135" s="925" t="s">
        <v>2289</v>
      </c>
      <c r="D135" s="1275">
        <v>545</v>
      </c>
      <c r="E135" s="421">
        <v>430.22349999999989</v>
      </c>
      <c r="F135" s="421">
        <v>399.49324999999993</v>
      </c>
    </row>
    <row r="136" ht="0" hidden="1" outlineLevel="1">
      <c r="A136" s="1271" t="s">
        <v>9917</v>
      </c>
      <c r="B136" s="1272" t="s">
        <v>657</v>
      </c>
      <c r="C136" s="925" t="s">
        <v>9901</v>
      </c>
      <c r="D136" s="1275">
        <v>302</v>
      </c>
      <c r="E136" s="421">
        <v>261.835</v>
      </c>
      <c r="F136" s="421">
        <v>243.13249999999997</v>
      </c>
    </row>
    <row r="137" ht="0" hidden="1" outlineLevel="1">
      <c r="A137" s="1271" t="s">
        <v>9918</v>
      </c>
      <c r="B137" s="1272" t="s">
        <v>657</v>
      </c>
      <c r="C137" s="925" t="s">
        <v>9901</v>
      </c>
      <c r="D137" s="1275">
        <v>154</v>
      </c>
      <c r="E137" s="421">
        <v>148.8655</v>
      </c>
      <c r="F137" s="421">
        <v>127.59899999999999</v>
      </c>
    </row>
    <row r="138" ht="0" hidden="1" outlineLevel="1">
      <c r="A138" s="1271" t="s">
        <v>9919</v>
      </c>
      <c r="B138" s="1272" t="s">
        <v>657</v>
      </c>
      <c r="C138" s="925" t="s">
        <v>9901</v>
      </c>
      <c r="D138" s="1275">
        <v>176</v>
      </c>
      <c r="E138" s="421">
        <v>171.24624999999998</v>
      </c>
      <c r="F138" s="421">
        <v>146.7825</v>
      </c>
    </row>
    <row r="139" ht="0" hidden="1" outlineLevel="1">
      <c r="A139" s="1271" t="s">
        <v>9920</v>
      </c>
      <c r="B139" s="1272" t="s">
        <v>657</v>
      </c>
      <c r="C139" s="925" t="s">
        <v>9901</v>
      </c>
      <c r="D139" s="1275">
        <v>208</v>
      </c>
      <c r="E139" s="421">
        <v>193.627</v>
      </c>
      <c r="F139" s="421">
        <v>165.966</v>
      </c>
    </row>
    <row r="140">
      <c r="A140" s="339" t="s">
        <v>9921</v>
      </c>
      <c r="B140" s="339"/>
      <c r="C140" s="339"/>
      <c r="D140" s="925"/>
      <c r="E140" s="925"/>
      <c r="F140" s="925"/>
    </row>
    <row r="141" ht="0" hidden="1" outlineLevel="1">
      <c r="A141" s="1271" t="s">
        <v>9922</v>
      </c>
      <c r="B141" s="1272" t="s">
        <v>2921</v>
      </c>
      <c r="C141" s="925" t="s">
        <v>9783</v>
      </c>
      <c r="D141" s="1275">
        <v>684</v>
      </c>
      <c r="E141" s="421">
        <v>525.07525</v>
      </c>
      <c r="F141" s="421">
        <v>487.56987499999997</v>
      </c>
    </row>
    <row r="142" ht="0" hidden="1" outlineLevel="1">
      <c r="A142" s="1271" t="s">
        <v>9923</v>
      </c>
      <c r="B142" s="1272" t="s">
        <v>657</v>
      </c>
      <c r="C142" s="925" t="s">
        <v>9787</v>
      </c>
      <c r="D142" s="1275">
        <v>412</v>
      </c>
      <c r="E142" s="421">
        <v>338.56899999999996</v>
      </c>
      <c r="F142" s="421">
        <v>314.3855</v>
      </c>
    </row>
    <row r="143" ht="0" hidden="1" outlineLevel="1">
      <c r="A143" s="1271" t="s">
        <v>9924</v>
      </c>
      <c r="B143" s="1272" t="s">
        <v>657</v>
      </c>
      <c r="C143" s="925" t="s">
        <v>9787</v>
      </c>
      <c r="D143" s="1275">
        <v>260</v>
      </c>
      <c r="E143" s="421">
        <v>229.86249999999998</v>
      </c>
      <c r="F143" s="421">
        <v>213.44375</v>
      </c>
    </row>
    <row r="144" ht="0" hidden="1" outlineLevel="1">
      <c r="A144" s="1271" t="s">
        <v>9925</v>
      </c>
      <c r="B144" s="1272" t="s">
        <v>2921</v>
      </c>
      <c r="C144" s="925" t="s">
        <v>9783</v>
      </c>
      <c r="D144" s="1275">
        <v>684</v>
      </c>
      <c r="E144" s="421">
        <v>525.07525</v>
      </c>
      <c r="F144" s="421">
        <v>487.56987499999997</v>
      </c>
    </row>
    <row r="145" ht="0" hidden="1" outlineLevel="1">
      <c r="A145" s="1271" t="s">
        <v>9926</v>
      </c>
      <c r="B145" s="1272" t="s">
        <v>4612</v>
      </c>
      <c r="C145" s="925" t="s">
        <v>2289</v>
      </c>
      <c r="D145" s="1275">
        <v>376</v>
      </c>
      <c r="E145" s="421">
        <v>312.99099999999993</v>
      </c>
      <c r="F145" s="421">
        <v>290.63449999999995</v>
      </c>
    </row>
    <row r="146" ht="0" hidden="1" outlineLevel="1">
      <c r="A146" s="1271" t="s">
        <v>9927</v>
      </c>
      <c r="B146" s="1272" t="s">
        <v>657</v>
      </c>
      <c r="C146" s="925" t="s">
        <v>9787</v>
      </c>
      <c r="D146" s="1275">
        <v>412</v>
      </c>
      <c r="E146" s="421">
        <v>338.56899999999996</v>
      </c>
      <c r="F146" s="421">
        <v>314.3855</v>
      </c>
    </row>
    <row r="147" ht="0" hidden="1" outlineLevel="1">
      <c r="A147" s="1271" t="s">
        <v>9928</v>
      </c>
      <c r="B147" s="1272" t="s">
        <v>657</v>
      </c>
      <c r="C147" s="925" t="s">
        <v>9787</v>
      </c>
      <c r="D147" s="1275">
        <v>412</v>
      </c>
      <c r="E147" s="421">
        <v>338.56899999999996</v>
      </c>
      <c r="F147" s="421">
        <v>314.3855</v>
      </c>
    </row>
    <row r="148" ht="0" hidden="1" outlineLevel="1">
      <c r="A148" s="1271" t="s">
        <v>9929</v>
      </c>
      <c r="B148" s="1272" t="s">
        <v>657</v>
      </c>
      <c r="C148" s="925" t="s">
        <v>9787</v>
      </c>
      <c r="D148" s="1275">
        <v>260</v>
      </c>
      <c r="E148" s="421">
        <v>229.86249999999998</v>
      </c>
      <c r="F148" s="421">
        <v>213.44375</v>
      </c>
    </row>
    <row r="149" ht="0" hidden="1" outlineLevel="1">
      <c r="A149" s="1271" t="s">
        <v>9930</v>
      </c>
      <c r="B149" s="1272" t="s">
        <v>657</v>
      </c>
      <c r="C149" s="925" t="s">
        <v>9787</v>
      </c>
      <c r="D149" s="1275">
        <v>260</v>
      </c>
      <c r="E149" s="421">
        <v>229.86249999999998</v>
      </c>
      <c r="F149" s="421">
        <v>213.44375</v>
      </c>
    </row>
    <row r="150" ht="0" hidden="1" outlineLevel="1">
      <c r="A150" s="1271" t="s">
        <v>9931</v>
      </c>
      <c r="B150" s="1272" t="s">
        <v>657</v>
      </c>
      <c r="C150" s="925" t="s">
        <v>9787</v>
      </c>
      <c r="D150" s="1275">
        <v>449</v>
      </c>
      <c r="E150" s="421">
        <v>363.08124999999995</v>
      </c>
      <c r="F150" s="421">
        <v>337.146875</v>
      </c>
    </row>
    <row r="151" ht="0" hidden="1" outlineLevel="1">
      <c r="A151" s="1271" t="s">
        <v>9932</v>
      </c>
      <c r="B151" s="1272" t="s">
        <v>657</v>
      </c>
      <c r="C151" s="925" t="s">
        <v>9787</v>
      </c>
      <c r="D151" s="1275">
        <v>224</v>
      </c>
      <c r="E151" s="421">
        <v>203.21875</v>
      </c>
      <c r="F151" s="421">
        <v>188.703125</v>
      </c>
    </row>
    <row r="152" ht="0" hidden="1" outlineLevel="1">
      <c r="A152" s="1271" t="s">
        <v>9933</v>
      </c>
      <c r="B152" s="1272" t="s">
        <v>2921</v>
      </c>
      <c r="C152" s="925" t="s">
        <v>9783</v>
      </c>
      <c r="D152" s="1275">
        <v>684</v>
      </c>
      <c r="E152" s="421">
        <v>525.07525</v>
      </c>
      <c r="F152" s="421">
        <v>487.56987499999997</v>
      </c>
    </row>
    <row r="153" ht="0" hidden="1" outlineLevel="1">
      <c r="A153" s="1271" t="s">
        <v>9934</v>
      </c>
      <c r="B153" s="1272" t="s">
        <v>2921</v>
      </c>
      <c r="C153" s="925" t="s">
        <v>2289</v>
      </c>
      <c r="D153" s="1275">
        <v>684</v>
      </c>
      <c r="E153" s="421">
        <v>525.07525</v>
      </c>
      <c r="F153" s="421">
        <v>487.56987499999997</v>
      </c>
    </row>
    <row r="154" ht="0" hidden="1" outlineLevel="1">
      <c r="A154" s="1271" t="s">
        <v>9935</v>
      </c>
      <c r="B154" s="1272" t="s">
        <v>2921</v>
      </c>
      <c r="C154" s="925" t="s">
        <v>2289</v>
      </c>
      <c r="D154" s="1275">
        <v>684</v>
      </c>
      <c r="E154" s="421">
        <v>525.07525</v>
      </c>
      <c r="F154" s="421">
        <v>487.56987499999997</v>
      </c>
    </row>
    <row r="155" ht="0" hidden="1" outlineLevel="1">
      <c r="A155" s="1271" t="s">
        <v>9936</v>
      </c>
      <c r="B155" s="1272" t="s">
        <v>2921</v>
      </c>
      <c r="C155" s="925" t="s">
        <v>2289</v>
      </c>
      <c r="D155" s="1275">
        <v>684</v>
      </c>
      <c r="E155" s="421">
        <v>525.07525</v>
      </c>
      <c r="F155" s="421">
        <v>487.56987499999997</v>
      </c>
    </row>
    <row r="156">
      <c r="A156" s="339" t="s">
        <v>9937</v>
      </c>
      <c r="B156" s="339"/>
      <c r="C156" s="339"/>
      <c r="D156" s="925"/>
      <c r="E156" s="925"/>
      <c r="F156" s="925"/>
    </row>
    <row r="157" ht="0" hidden="1" outlineLevel="1">
      <c r="A157" s="1271" t="s">
        <v>9938</v>
      </c>
      <c r="B157" s="1272" t="s">
        <v>657</v>
      </c>
      <c r="C157" s="925" t="s">
        <v>9854</v>
      </c>
      <c r="D157" s="1275">
        <v>782</v>
      </c>
      <c r="E157" s="421">
        <v>679.05187499999988</v>
      </c>
      <c r="F157" s="421">
        <v>582</v>
      </c>
    </row>
    <row r="158" ht="0" hidden="1" outlineLevel="1">
      <c r="A158" s="1271" t="s">
        <v>9939</v>
      </c>
      <c r="B158" s="1272" t="s">
        <v>657</v>
      </c>
      <c r="C158" s="925" t="s">
        <v>9854</v>
      </c>
      <c r="D158" s="1275">
        <v>782</v>
      </c>
      <c r="E158" s="421">
        <v>679.05187499999988</v>
      </c>
      <c r="F158" s="421">
        <v>582</v>
      </c>
    </row>
    <row r="159" ht="0" hidden="1" outlineLevel="1">
      <c r="A159" s="1271" t="s">
        <v>9940</v>
      </c>
      <c r="B159" s="1272" t="s">
        <v>4612</v>
      </c>
      <c r="C159" s="925" t="s">
        <v>9854</v>
      </c>
      <c r="D159" s="1275">
        <v>3050</v>
      </c>
      <c r="E159" s="421">
        <v>2490.0656249999997</v>
      </c>
      <c r="F159" s="421">
        <v>2327</v>
      </c>
    </row>
    <row r="160" ht="0" hidden="1" outlineLevel="1">
      <c r="A160" s="1271" t="s">
        <v>9941</v>
      </c>
      <c r="B160" s="1272" t="s">
        <v>657</v>
      </c>
      <c r="C160" s="925" t="s">
        <v>9854</v>
      </c>
      <c r="D160" s="1275">
        <v>224</v>
      </c>
      <c r="E160" s="421">
        <v>213.87625</v>
      </c>
      <c r="F160" s="421">
        <v>198.599375</v>
      </c>
    </row>
    <row r="161" ht="0" hidden="1" outlineLevel="1">
      <c r="A161" s="1271" t="s">
        <v>9942</v>
      </c>
      <c r="B161" s="1272" t="s">
        <v>657</v>
      </c>
      <c r="C161" s="925" t="s">
        <v>9854</v>
      </c>
      <c r="D161" s="1275">
        <v>224</v>
      </c>
      <c r="E161" s="421">
        <v>213.87625</v>
      </c>
      <c r="F161" s="421">
        <v>198.599375</v>
      </c>
    </row>
    <row r="162">
      <c r="A162" s="339" t="s">
        <v>9943</v>
      </c>
      <c r="B162" s="339"/>
      <c r="C162" s="339"/>
      <c r="D162" s="925"/>
      <c r="E162" s="925"/>
      <c r="F162" s="925"/>
    </row>
    <row r="163" ht="0" hidden="1" outlineLevel="1">
      <c r="A163" s="1271" t="s">
        <v>9944</v>
      </c>
      <c r="B163" s="1272" t="s">
        <v>657</v>
      </c>
      <c r="C163" s="925" t="s">
        <v>9854</v>
      </c>
      <c r="D163" s="1275">
        <v>782</v>
      </c>
      <c r="E163" s="421">
        <v>679.05187499999988</v>
      </c>
      <c r="F163" s="421">
        <v>582</v>
      </c>
    </row>
    <row r="164" ht="0" hidden="1" outlineLevel="1">
      <c r="A164" s="1271" t="s">
        <v>9945</v>
      </c>
      <c r="B164" s="1272" t="s">
        <v>657</v>
      </c>
      <c r="C164" s="925" t="s">
        <v>9854</v>
      </c>
      <c r="D164" s="1275">
        <v>782</v>
      </c>
      <c r="E164" s="421">
        <v>679.05187499999988</v>
      </c>
      <c r="F164" s="421">
        <v>582</v>
      </c>
    </row>
    <row r="165" ht="0" hidden="1" outlineLevel="1">
      <c r="A165" s="1271" t="s">
        <v>9946</v>
      </c>
      <c r="B165" s="1272" t="s">
        <v>4612</v>
      </c>
      <c r="C165" s="925" t="s">
        <v>9854</v>
      </c>
      <c r="D165" s="1275">
        <v>3050</v>
      </c>
      <c r="E165" s="421">
        <v>2490.0656249999997</v>
      </c>
      <c r="F165" s="421">
        <v>2327</v>
      </c>
    </row>
    <row r="166" ht="0" hidden="1" outlineLevel="1">
      <c r="A166" s="1271" t="s">
        <v>9947</v>
      </c>
      <c r="B166" s="1272" t="s">
        <v>657</v>
      </c>
      <c r="C166" s="925" t="s">
        <v>9854</v>
      </c>
      <c r="D166" s="1275">
        <v>224</v>
      </c>
      <c r="E166" s="421">
        <v>213.87625</v>
      </c>
      <c r="F166" s="421">
        <v>183.32250000000002</v>
      </c>
    </row>
    <row r="167" ht="0" hidden="1" outlineLevel="1">
      <c r="A167" s="1271" t="s">
        <v>9948</v>
      </c>
      <c r="B167" s="1272" t="s">
        <v>657</v>
      </c>
      <c r="C167" s="925" t="s">
        <v>9854</v>
      </c>
      <c r="D167" s="1275">
        <v>260</v>
      </c>
      <c r="E167" s="421">
        <v>241.58574999999993</v>
      </c>
      <c r="F167" s="421">
        <v>207.07349999999997</v>
      </c>
    </row>
    <row r="168">
      <c r="A168" s="339" t="s">
        <v>9949</v>
      </c>
      <c r="B168" s="339"/>
      <c r="C168" s="339"/>
      <c r="D168" s="925"/>
      <c r="E168" s="925"/>
      <c r="F168" s="925"/>
    </row>
    <row r="169" ht="0" hidden="1" outlineLevel="1">
      <c r="A169" s="1271" t="s">
        <v>9950</v>
      </c>
      <c r="B169" s="1272" t="s">
        <v>2921</v>
      </c>
      <c r="C169" s="925" t="s">
        <v>9783</v>
      </c>
      <c r="D169" s="1275">
        <v>662</v>
      </c>
      <c r="E169" s="421">
        <v>511.2204999999999</v>
      </c>
      <c r="F169" s="421">
        <v>474.70475</v>
      </c>
    </row>
    <row r="170" ht="0" hidden="1" outlineLevel="1">
      <c r="A170" s="1271" t="s">
        <v>9951</v>
      </c>
      <c r="B170" s="1272" t="s">
        <v>2921</v>
      </c>
      <c r="C170" s="925" t="s">
        <v>9783</v>
      </c>
      <c r="D170" s="1275">
        <v>673</v>
      </c>
      <c r="E170" s="421">
        <v>518.68075</v>
      </c>
      <c r="F170" s="421">
        <v>481.632125</v>
      </c>
    </row>
    <row r="171" ht="0" hidden="1" outlineLevel="1">
      <c r="A171" s="1271" t="s">
        <v>9952</v>
      </c>
      <c r="B171" s="1272" t="s">
        <v>2921</v>
      </c>
      <c r="C171" s="925" t="s">
        <v>9783</v>
      </c>
      <c r="D171" s="1275">
        <v>684</v>
      </c>
      <c r="E171" s="421">
        <v>526.14099999999985</v>
      </c>
      <c r="F171" s="421">
        <v>488.55949999999996</v>
      </c>
    </row>
    <row r="172" ht="0" hidden="1" outlineLevel="1">
      <c r="A172" s="1271" t="s">
        <v>9953</v>
      </c>
      <c r="B172" s="1272" t="s">
        <v>4612</v>
      </c>
      <c r="C172" s="925" t="s">
        <v>9787</v>
      </c>
      <c r="D172" s="1275">
        <v>574</v>
      </c>
      <c r="E172" s="421">
        <v>449.407</v>
      </c>
      <c r="F172" s="421">
        <v>392</v>
      </c>
    </row>
    <row r="173" ht="0" hidden="1" outlineLevel="1">
      <c r="A173" s="1271" t="s">
        <v>9954</v>
      </c>
      <c r="B173" s="1272" t="s">
        <v>2921</v>
      </c>
      <c r="C173" s="925" t="s">
        <v>3037</v>
      </c>
      <c r="D173" s="1275">
        <v>717</v>
      </c>
      <c r="E173" s="421">
        <v>548.52174999999988</v>
      </c>
      <c r="F173" s="421">
        <v>509.341625</v>
      </c>
    </row>
    <row r="174">
      <c r="A174" s="339" t="s">
        <v>9955</v>
      </c>
      <c r="B174" s="339"/>
      <c r="C174" s="339"/>
      <c r="D174" s="925"/>
      <c r="E174" s="925"/>
      <c r="F174" s="925"/>
    </row>
    <row r="175" ht="0" hidden="1" outlineLevel="1">
      <c r="A175" s="1271" t="s">
        <v>9956</v>
      </c>
      <c r="B175" s="1272" t="s">
        <v>2921</v>
      </c>
      <c r="C175" s="925" t="s">
        <v>9852</v>
      </c>
      <c r="D175" s="1275">
        <v>574</v>
      </c>
      <c r="E175" s="421">
        <v>449.407</v>
      </c>
      <c r="F175" s="421">
        <v>417.3065</v>
      </c>
    </row>
    <row r="176" ht="0" hidden="1" outlineLevel="1">
      <c r="A176" s="1271" t="s">
        <v>9957</v>
      </c>
      <c r="B176" s="1272" t="s">
        <v>2921</v>
      </c>
      <c r="C176" s="925" t="s">
        <v>2289</v>
      </c>
      <c r="D176" s="1275">
        <v>596</v>
      </c>
      <c r="E176" s="421">
        <v>465.39324999999997</v>
      </c>
      <c r="F176" s="421">
        <v>432.150875</v>
      </c>
    </row>
    <row r="177" ht="0" hidden="1" outlineLevel="1">
      <c r="A177" s="1271" t="s">
        <v>9958</v>
      </c>
      <c r="B177" s="1272" t="s">
        <v>657</v>
      </c>
      <c r="C177" s="925" t="s">
        <v>9854</v>
      </c>
      <c r="D177" s="1275">
        <v>244</v>
      </c>
      <c r="E177" s="421">
        <v>221.33649999999997</v>
      </c>
      <c r="F177" s="421">
        <v>205.52675</v>
      </c>
    </row>
    <row r="178" ht="0" hidden="1" outlineLevel="1">
      <c r="A178" s="1271" t="s">
        <v>9959</v>
      </c>
      <c r="B178" s="1272" t="s">
        <v>657</v>
      </c>
      <c r="C178" s="925" t="s">
        <v>9854</v>
      </c>
      <c r="D178" s="1275">
        <v>266</v>
      </c>
      <c r="E178" s="421">
        <v>236.25699999999998</v>
      </c>
      <c r="F178" s="421">
        <v>219.3815</v>
      </c>
    </row>
    <row r="179" ht="0" hidden="1" outlineLevel="1">
      <c r="A179" s="1271" t="s">
        <v>9960</v>
      </c>
      <c r="B179" s="1272" t="s">
        <v>657</v>
      </c>
      <c r="C179" s="925" t="s">
        <v>9854</v>
      </c>
      <c r="D179" s="1275">
        <v>146</v>
      </c>
      <c r="E179" s="421">
        <v>149.93124999999998</v>
      </c>
      <c r="F179" s="421">
        <v>128.5125</v>
      </c>
    </row>
    <row r="180" ht="0" hidden="1" outlineLevel="1">
      <c r="A180" s="1271" t="s">
        <v>9961</v>
      </c>
      <c r="B180" s="1272" t="s">
        <v>657</v>
      </c>
      <c r="C180" s="925" t="s">
        <v>9854</v>
      </c>
      <c r="D180" s="1275">
        <v>139</v>
      </c>
      <c r="E180" s="421">
        <v>145.66825</v>
      </c>
      <c r="F180" s="421">
        <v>124.85849999999999</v>
      </c>
    </row>
    <row r="181">
      <c r="A181" s="339" t="s">
        <v>9962</v>
      </c>
      <c r="B181" s="339"/>
      <c r="C181" s="339"/>
      <c r="D181" s="925"/>
      <c r="E181" s="925"/>
      <c r="F181" s="925"/>
    </row>
    <row r="182" ht="0" hidden="1" outlineLevel="1">
      <c r="A182" s="1271" t="s">
        <v>9963</v>
      </c>
      <c r="B182" s="1272" t="s">
        <v>2921</v>
      </c>
      <c r="C182" s="925" t="s">
        <v>9783</v>
      </c>
      <c r="D182" s="1275">
        <v>597</v>
      </c>
      <c r="E182" s="421">
        <v>465.39324999999997</v>
      </c>
      <c r="F182" s="421">
        <v>432.150875</v>
      </c>
    </row>
    <row r="183" ht="0" hidden="1" outlineLevel="1">
      <c r="A183" s="1271" t="s">
        <v>9964</v>
      </c>
      <c r="B183" s="1272" t="s">
        <v>2921</v>
      </c>
      <c r="C183" s="925" t="s">
        <v>9783</v>
      </c>
      <c r="D183" s="1275">
        <v>597</v>
      </c>
      <c r="E183" s="421">
        <v>465.39324999999997</v>
      </c>
      <c r="F183" s="421">
        <v>432.150875</v>
      </c>
    </row>
    <row r="184" ht="0" hidden="1" outlineLevel="1">
      <c r="A184" s="1271" t="s">
        <v>9965</v>
      </c>
      <c r="B184" s="1272" t="s">
        <v>4612</v>
      </c>
      <c r="C184" s="925" t="s">
        <v>2289</v>
      </c>
      <c r="D184" s="1275">
        <v>412</v>
      </c>
      <c r="E184" s="421">
        <v>337.50325</v>
      </c>
      <c r="F184" s="421">
        <v>313.395875</v>
      </c>
    </row>
    <row r="185" ht="0" hidden="1" outlineLevel="1">
      <c r="A185" s="1271" t="s">
        <v>9966</v>
      </c>
      <c r="B185" s="1272" t="s">
        <v>2921</v>
      </c>
      <c r="C185" s="925" t="s">
        <v>3037</v>
      </c>
      <c r="D185" s="1275">
        <v>608</v>
      </c>
      <c r="E185" s="421">
        <v>473.91924999999992</v>
      </c>
      <c r="F185" s="421">
        <v>440.06787499999996</v>
      </c>
    </row>
    <row r="186" ht="0" hidden="1" outlineLevel="1">
      <c r="A186" s="1271" t="s">
        <v>9967</v>
      </c>
      <c r="B186" s="1272" t="s">
        <v>657</v>
      </c>
      <c r="C186" s="925" t="s">
        <v>9787</v>
      </c>
      <c r="D186" s="1275">
        <v>384</v>
      </c>
      <c r="E186" s="421">
        <v>318.31974999999994</v>
      </c>
      <c r="F186" s="421">
        <v>295.58262499999995</v>
      </c>
    </row>
    <row r="187" ht="0" hidden="1" outlineLevel="1">
      <c r="A187" s="1271" t="s">
        <v>9968</v>
      </c>
      <c r="B187" s="1272" t="s">
        <v>657</v>
      </c>
      <c r="C187" s="925" t="s">
        <v>9787</v>
      </c>
      <c r="D187" s="1275">
        <v>253</v>
      </c>
      <c r="E187" s="421">
        <v>226.66525</v>
      </c>
      <c r="F187" s="421">
        <v>210.474875</v>
      </c>
    </row>
    <row r="188">
      <c r="A188" s="339" t="s">
        <v>9969</v>
      </c>
      <c r="B188" s="339"/>
      <c r="C188" s="339"/>
      <c r="D188" s="925"/>
      <c r="E188" s="925"/>
      <c r="F188" s="925"/>
    </row>
    <row r="189" ht="0" hidden="1" outlineLevel="1">
      <c r="A189" s="1271" t="s">
        <v>9970</v>
      </c>
      <c r="B189" s="1273" t="s">
        <v>2921</v>
      </c>
      <c r="C189" s="925" t="s">
        <v>9896</v>
      </c>
      <c r="D189" s="1275">
        <v>530</v>
      </c>
      <c r="E189" s="421">
        <v>419.56599999999992</v>
      </c>
      <c r="F189" s="421">
        <v>389.59699999999992</v>
      </c>
    </row>
    <row r="190" ht="0" hidden="1" outlineLevel="1">
      <c r="A190" s="1271" t="s">
        <v>9971</v>
      </c>
      <c r="B190" s="1273" t="s">
        <v>2921</v>
      </c>
      <c r="C190" s="925" t="s">
        <v>9896</v>
      </c>
      <c r="D190" s="1275">
        <v>574</v>
      </c>
      <c r="E190" s="421">
        <v>449.407</v>
      </c>
      <c r="F190" s="421">
        <v>417.3065</v>
      </c>
    </row>
    <row r="191" ht="0" hidden="1" outlineLevel="1">
      <c r="A191" s="1271" t="s">
        <v>9972</v>
      </c>
      <c r="B191" s="1273" t="s">
        <v>2921</v>
      </c>
      <c r="C191" s="925" t="s">
        <v>2289</v>
      </c>
      <c r="D191" s="1275">
        <v>574</v>
      </c>
      <c r="E191" s="421">
        <v>449.407</v>
      </c>
      <c r="F191" s="421">
        <v>417.3065</v>
      </c>
    </row>
    <row r="192" ht="0" hidden="1" outlineLevel="1">
      <c r="A192" s="1271" t="s">
        <v>9973</v>
      </c>
      <c r="B192" s="1273" t="s">
        <v>657</v>
      </c>
      <c r="C192" s="925" t="s">
        <v>9901</v>
      </c>
      <c r="D192" s="1275">
        <v>132</v>
      </c>
      <c r="E192" s="421">
        <v>129.682</v>
      </c>
      <c r="F192" s="421">
        <v>120.419</v>
      </c>
    </row>
    <row r="193" ht="0" hidden="1" outlineLevel="1">
      <c r="A193" s="1271" t="s">
        <v>9974</v>
      </c>
      <c r="B193" s="1273" t="s">
        <v>657</v>
      </c>
      <c r="C193" s="925" t="s">
        <v>9901</v>
      </c>
      <c r="D193" s="1275">
        <v>139</v>
      </c>
      <c r="E193" s="421">
        <v>145.66825</v>
      </c>
      <c r="F193" s="421">
        <v>124.85849999999999</v>
      </c>
    </row>
    <row r="194" ht="0" hidden="1" outlineLevel="1">
      <c r="A194" s="1271" t="s">
        <v>9975</v>
      </c>
      <c r="B194" s="1273" t="s">
        <v>2921</v>
      </c>
      <c r="C194" s="925" t="s">
        <v>9896</v>
      </c>
      <c r="D194" s="1275">
        <v>530</v>
      </c>
      <c r="E194" s="421">
        <v>419.56599999999992</v>
      </c>
      <c r="F194" s="421">
        <v>389.59699999999992</v>
      </c>
    </row>
    <row r="195" ht="0" hidden="1" outlineLevel="1">
      <c r="A195" s="1271" t="s">
        <v>9976</v>
      </c>
      <c r="B195" s="1273" t="s">
        <v>2921</v>
      </c>
      <c r="C195" s="925" t="s">
        <v>9896</v>
      </c>
      <c r="D195" s="1275">
        <v>574</v>
      </c>
      <c r="E195" s="421">
        <v>449.407</v>
      </c>
      <c r="F195" s="421">
        <v>417.3065</v>
      </c>
    </row>
    <row r="196" ht="0" hidden="1" outlineLevel="1">
      <c r="A196" s="1271" t="s">
        <v>9977</v>
      </c>
      <c r="B196" s="1273" t="s">
        <v>2921</v>
      </c>
      <c r="C196" s="925" t="s">
        <v>2289</v>
      </c>
      <c r="D196" s="1275">
        <v>574</v>
      </c>
      <c r="E196" s="421">
        <v>449.407</v>
      </c>
      <c r="F196" s="421">
        <v>417.3065</v>
      </c>
    </row>
    <row r="197" ht="0" hidden="1" outlineLevel="1">
      <c r="A197" s="1271" t="s">
        <v>9978</v>
      </c>
      <c r="B197" s="1273" t="s">
        <v>657</v>
      </c>
      <c r="C197" s="925" t="s">
        <v>9901</v>
      </c>
      <c r="D197" s="1275">
        <v>137</v>
      </c>
      <c r="E197" s="421">
        <v>129.682</v>
      </c>
      <c r="F197" s="421">
        <v>111.15599999999999</v>
      </c>
    </row>
    <row r="198" ht="0" hidden="1" outlineLevel="1">
      <c r="A198" s="1271" t="s">
        <v>9979</v>
      </c>
      <c r="B198" s="1273" t="s">
        <v>657</v>
      </c>
      <c r="C198" s="925" t="s">
        <v>9901</v>
      </c>
      <c r="D198" s="1275">
        <v>139</v>
      </c>
      <c r="E198" s="421">
        <v>145.66825</v>
      </c>
      <c r="F198" s="421">
        <v>124.85849999999999</v>
      </c>
    </row>
    <row r="199" ht="0" hidden="1" outlineLevel="1">
      <c r="A199" s="1271" t="s">
        <v>9980</v>
      </c>
      <c r="B199" s="1273" t="s">
        <v>2921</v>
      </c>
      <c r="C199" s="925" t="s">
        <v>9896</v>
      </c>
      <c r="D199" s="1275">
        <v>530</v>
      </c>
      <c r="E199" s="421">
        <v>419.56599999999992</v>
      </c>
      <c r="F199" s="421">
        <v>389.59699999999992</v>
      </c>
    </row>
    <row r="200">
      <c r="A200" s="339" t="s">
        <v>9981</v>
      </c>
      <c r="B200" s="339"/>
      <c r="C200" s="339"/>
      <c r="D200" s="925"/>
      <c r="E200" s="925"/>
      <c r="F200" s="925"/>
    </row>
    <row r="201" ht="0" hidden="1" outlineLevel="1">
      <c r="A201" s="1271" t="s">
        <v>9982</v>
      </c>
      <c r="B201" s="1273" t="s">
        <v>2921</v>
      </c>
      <c r="C201" s="925" t="s">
        <v>2289</v>
      </c>
      <c r="D201" s="1275">
        <v>693</v>
      </c>
      <c r="E201" s="421">
        <v>532.5355</v>
      </c>
      <c r="F201" s="421">
        <v>494.49725</v>
      </c>
    </row>
    <row r="202" ht="0" hidden="1" outlineLevel="1">
      <c r="A202" s="1271" t="s">
        <v>9983</v>
      </c>
      <c r="B202" s="1273" t="s">
        <v>2921</v>
      </c>
      <c r="C202" s="925" t="s">
        <v>2289</v>
      </c>
      <c r="D202" s="1275">
        <v>693</v>
      </c>
      <c r="E202" s="421">
        <v>532.5355</v>
      </c>
      <c r="F202" s="421">
        <v>494.49725</v>
      </c>
    </row>
    <row r="203" ht="0" hidden="1" outlineLevel="1">
      <c r="A203" s="1271" t="s">
        <v>9984</v>
      </c>
      <c r="B203" s="1273" t="s">
        <v>2921</v>
      </c>
      <c r="C203" s="925" t="s">
        <v>9783</v>
      </c>
      <c r="D203" s="1275">
        <v>661</v>
      </c>
      <c r="E203" s="421">
        <v>510.15474999999992</v>
      </c>
      <c r="F203" s="421">
        <v>473.71512499999994</v>
      </c>
    </row>
    <row r="204" ht="0" hidden="1" outlineLevel="1">
      <c r="A204" s="1271" t="s">
        <v>9985</v>
      </c>
      <c r="B204" s="1273" t="s">
        <v>2921</v>
      </c>
      <c r="C204" s="925" t="s">
        <v>9783</v>
      </c>
      <c r="D204" s="1275">
        <v>661</v>
      </c>
      <c r="E204" s="421">
        <v>510.15474999999992</v>
      </c>
      <c r="F204" s="421">
        <v>473.71512499999994</v>
      </c>
    </row>
    <row r="205" ht="0" hidden="1" outlineLevel="1">
      <c r="A205" s="1271" t="s">
        <v>9986</v>
      </c>
      <c r="B205" s="1273" t="s">
        <v>4612</v>
      </c>
      <c r="C205" s="925" t="s">
        <v>9787</v>
      </c>
      <c r="D205" s="1275">
        <v>1345</v>
      </c>
      <c r="E205" s="421">
        <v>983.34774999999979</v>
      </c>
      <c r="F205" s="421">
        <v>913.10862499999985</v>
      </c>
    </row>
    <row r="206" ht="0" hidden="1" outlineLevel="1">
      <c r="A206" s="1271" t="s">
        <v>9987</v>
      </c>
      <c r="B206" s="1273" t="s">
        <v>657</v>
      </c>
      <c r="C206" s="925" t="s">
        <v>9787</v>
      </c>
      <c r="D206" s="1275">
        <v>310</v>
      </c>
      <c r="E206" s="421">
        <v>267.16374999999994</v>
      </c>
      <c r="F206" s="421">
        <v>248.080625</v>
      </c>
    </row>
    <row r="207" ht="0" hidden="1" outlineLevel="1">
      <c r="A207" s="1271" t="s">
        <v>9988</v>
      </c>
      <c r="B207" s="1273" t="s">
        <v>657</v>
      </c>
      <c r="C207" s="925" t="s">
        <v>9787</v>
      </c>
      <c r="D207" s="1275">
        <v>168</v>
      </c>
      <c r="E207" s="421">
        <v>164.85174999999998</v>
      </c>
      <c r="F207" s="421">
        <v>141.3015</v>
      </c>
    </row>
    <row r="208" ht="0" hidden="1" outlineLevel="1">
      <c r="A208" s="1271" t="s">
        <v>9989</v>
      </c>
      <c r="B208" s="1273" t="s">
        <v>2921</v>
      </c>
      <c r="C208" s="925" t="s">
        <v>9783</v>
      </c>
      <c r="D208" s="1275">
        <v>661</v>
      </c>
      <c r="E208" s="421">
        <v>510.15474999999992</v>
      </c>
      <c r="F208" s="421">
        <v>473.71512499999994</v>
      </c>
    </row>
    <row r="209" ht="0" hidden="1" outlineLevel="1">
      <c r="A209" s="1271" t="s">
        <v>9990</v>
      </c>
      <c r="B209" s="1273" t="s">
        <v>2921</v>
      </c>
      <c r="C209" s="925" t="s">
        <v>2289</v>
      </c>
      <c r="D209" s="1275">
        <v>693</v>
      </c>
      <c r="E209" s="421">
        <v>532.5355</v>
      </c>
      <c r="F209" s="421">
        <v>494.49725</v>
      </c>
    </row>
    <row r="210" ht="0" hidden="1" outlineLevel="1">
      <c r="A210" s="1271" t="s">
        <v>9991</v>
      </c>
      <c r="B210" s="1273" t="s">
        <v>2921</v>
      </c>
      <c r="C210" s="925" t="s">
        <v>2289</v>
      </c>
      <c r="D210" s="1275">
        <v>693</v>
      </c>
      <c r="E210" s="421">
        <v>532.5355</v>
      </c>
      <c r="F210" s="421">
        <v>494.49725</v>
      </c>
    </row>
    <row r="211" ht="0" hidden="1" outlineLevel="1">
      <c r="A211" s="1271" t="s">
        <v>9992</v>
      </c>
      <c r="B211" s="1273" t="s">
        <v>2921</v>
      </c>
      <c r="C211" s="925" t="s">
        <v>9783</v>
      </c>
      <c r="D211" s="1275">
        <v>661</v>
      </c>
      <c r="E211" s="421">
        <v>510.15474999999992</v>
      </c>
      <c r="F211" s="421">
        <v>473.71512499999994</v>
      </c>
    </row>
    <row r="212" ht="0" hidden="1" outlineLevel="1">
      <c r="A212" s="1271" t="s">
        <v>9993</v>
      </c>
      <c r="B212" s="1273" t="s">
        <v>2921</v>
      </c>
      <c r="C212" s="925" t="s">
        <v>9783</v>
      </c>
      <c r="D212" s="1275">
        <v>661</v>
      </c>
      <c r="E212" s="421">
        <v>510.15474999999992</v>
      </c>
      <c r="F212" s="421">
        <v>473.71512499999994</v>
      </c>
    </row>
    <row r="213" ht="0" hidden="1" outlineLevel="1">
      <c r="A213" s="1271" t="s">
        <v>9994</v>
      </c>
      <c r="B213" s="1273" t="s">
        <v>2921</v>
      </c>
      <c r="C213" s="925" t="s">
        <v>9783</v>
      </c>
      <c r="D213" s="1275">
        <v>661</v>
      </c>
      <c r="E213" s="421">
        <v>510.15474999999992</v>
      </c>
      <c r="F213" s="421">
        <v>473.71512499999994</v>
      </c>
    </row>
    <row r="214" ht="0" hidden="1" outlineLevel="1">
      <c r="A214" s="1271" t="s">
        <v>9995</v>
      </c>
      <c r="B214" s="1273" t="s">
        <v>4612</v>
      </c>
      <c r="C214" s="925" t="s">
        <v>9787</v>
      </c>
      <c r="D214" s="1275">
        <v>1345</v>
      </c>
      <c r="E214" s="421">
        <v>983.34774999999979</v>
      </c>
      <c r="F214" s="421">
        <v>913.10862499999985</v>
      </c>
    </row>
    <row r="215" ht="0" hidden="1" outlineLevel="1">
      <c r="A215" s="1271" t="s">
        <v>9996</v>
      </c>
      <c r="B215" s="1273" t="s">
        <v>657</v>
      </c>
      <c r="C215" s="925" t="s">
        <v>9787</v>
      </c>
      <c r="D215" s="1275">
        <v>310</v>
      </c>
      <c r="E215" s="421">
        <v>267.16374999999994</v>
      </c>
      <c r="F215" s="421">
        <v>248.080625</v>
      </c>
    </row>
    <row r="216" ht="0" hidden="1" outlineLevel="1">
      <c r="A216" s="1271" t="s">
        <v>9997</v>
      </c>
      <c r="B216" s="1273" t="s">
        <v>657</v>
      </c>
      <c r="C216" s="925" t="s">
        <v>9787</v>
      </c>
      <c r="D216" s="1275">
        <v>178</v>
      </c>
      <c r="E216" s="421">
        <v>164.85174999999998</v>
      </c>
      <c r="F216" s="421">
        <v>141.3015</v>
      </c>
    </row>
    <row r="217">
      <c r="A217" s="339" t="s">
        <v>9998</v>
      </c>
      <c r="B217" s="339"/>
      <c r="C217" s="339"/>
      <c r="D217" s="925"/>
      <c r="E217" s="925"/>
      <c r="F217" s="925"/>
    </row>
    <row r="218" ht="0" hidden="1" outlineLevel="1">
      <c r="A218" s="1271" t="s">
        <v>9999</v>
      </c>
      <c r="B218" s="1272" t="s">
        <v>2921</v>
      </c>
      <c r="C218" s="925" t="s">
        <v>9783</v>
      </c>
      <c r="D218" s="1275">
        <v>626</v>
      </c>
      <c r="E218" s="421">
        <v>471.78774999999996</v>
      </c>
      <c r="F218" s="421">
        <v>438.088625</v>
      </c>
    </row>
    <row r="219" ht="0" hidden="1" outlineLevel="1">
      <c r="A219" s="1271" t="s">
        <v>10000</v>
      </c>
      <c r="B219" s="1272" t="s">
        <v>2921</v>
      </c>
      <c r="C219" s="925" t="s">
        <v>3037</v>
      </c>
      <c r="D219" s="1275">
        <v>626</v>
      </c>
      <c r="E219" s="421">
        <v>471.78774999999996</v>
      </c>
      <c r="F219" s="421">
        <v>438.088625</v>
      </c>
    </row>
    <row r="220" ht="0" hidden="1" outlineLevel="1">
      <c r="A220" s="1271" t="s">
        <v>10001</v>
      </c>
      <c r="B220" s="1272" t="s">
        <v>657</v>
      </c>
      <c r="C220" s="925" t="s">
        <v>9787</v>
      </c>
      <c r="D220" s="1275">
        <v>352</v>
      </c>
      <c r="E220" s="421">
        <v>295.93899999999996</v>
      </c>
      <c r="F220" s="421">
        <v>274.8005</v>
      </c>
    </row>
    <row r="221" ht="0" hidden="1" outlineLevel="1">
      <c r="A221" s="1271" t="s">
        <v>10002</v>
      </c>
      <c r="B221" s="1272" t="s">
        <v>657</v>
      </c>
      <c r="C221" s="925" t="s">
        <v>9787</v>
      </c>
      <c r="D221" s="1275">
        <v>410</v>
      </c>
      <c r="E221" s="421">
        <v>336.43749999999994</v>
      </c>
      <c r="F221" s="421">
        <v>312.40625</v>
      </c>
    </row>
    <row r="222" ht="0" hidden="1" outlineLevel="1">
      <c r="A222" s="1271" t="s">
        <v>10003</v>
      </c>
      <c r="B222" s="1272" t="s">
        <v>657</v>
      </c>
      <c r="C222" s="925" t="s">
        <v>9787</v>
      </c>
      <c r="D222" s="1275">
        <v>159</v>
      </c>
      <c r="E222" s="421">
        <v>152.06275</v>
      </c>
      <c r="F222" s="421">
        <v>141.201125</v>
      </c>
    </row>
    <row r="223" ht="0" hidden="1" outlineLevel="1">
      <c r="A223" s="1271" t="s">
        <v>10004</v>
      </c>
      <c r="B223" s="1272" t="s">
        <v>657</v>
      </c>
      <c r="C223" s="925" t="s">
        <v>9787</v>
      </c>
      <c r="D223" s="1275">
        <v>198</v>
      </c>
      <c r="E223" s="421">
        <v>179.77224999999999</v>
      </c>
      <c r="F223" s="421">
        <v>154.0905</v>
      </c>
    </row>
    <row r="224" ht="0" hidden="1" outlineLevel="1">
      <c r="A224" s="1271" t="s">
        <v>10005</v>
      </c>
      <c r="B224" s="1272" t="s">
        <v>657</v>
      </c>
      <c r="C224" s="925" t="s">
        <v>9787</v>
      </c>
      <c r="D224" s="1275">
        <v>161</v>
      </c>
      <c r="E224" s="421">
        <v>154.19424999999998</v>
      </c>
      <c r="F224" s="421">
        <v>132.16649999999999</v>
      </c>
    </row>
    <row r="225" ht="0" hidden="1" outlineLevel="1">
      <c r="A225" s="1271" t="s">
        <v>10006</v>
      </c>
      <c r="B225" s="1272" t="s">
        <v>657</v>
      </c>
      <c r="C225" s="925" t="s">
        <v>9787</v>
      </c>
      <c r="D225" s="1275">
        <v>223</v>
      </c>
      <c r="E225" s="421">
        <v>207.48174999999998</v>
      </c>
      <c r="F225" s="421">
        <v>192.661625</v>
      </c>
    </row>
    <row r="226">
      <c r="A226" s="339" t="s">
        <v>10007</v>
      </c>
      <c r="B226" s="339"/>
      <c r="C226" s="339"/>
      <c r="D226" s="925"/>
      <c r="E226" s="925"/>
      <c r="F226" s="925"/>
    </row>
    <row r="227" ht="0" hidden="1" outlineLevel="1">
      <c r="A227" s="1271" t="s">
        <v>10008</v>
      </c>
      <c r="B227" s="1272" t="s">
        <v>2921</v>
      </c>
      <c r="C227" s="925" t="s">
        <v>9852</v>
      </c>
      <c r="D227" s="1275">
        <v>626</v>
      </c>
      <c r="E227" s="421">
        <v>500.56299999999993</v>
      </c>
      <c r="F227" s="421">
        <v>464.8085</v>
      </c>
    </row>
    <row r="228" ht="0" hidden="1" outlineLevel="1">
      <c r="A228" s="1271" t="s">
        <v>10009</v>
      </c>
      <c r="B228" s="1272" t="s">
        <v>2921</v>
      </c>
      <c r="C228" s="925" t="s">
        <v>9852</v>
      </c>
      <c r="D228" s="1275">
        <v>776</v>
      </c>
      <c r="E228" s="421">
        <v>608.2037499999999</v>
      </c>
      <c r="F228" s="421">
        <v>564.760625</v>
      </c>
    </row>
    <row r="229" ht="0" hidden="1" outlineLevel="1">
      <c r="A229" s="1271" t="s">
        <v>10010</v>
      </c>
      <c r="B229" s="1272" t="s">
        <v>2921</v>
      </c>
      <c r="C229" s="925" t="s">
        <v>9852</v>
      </c>
      <c r="D229" s="1275">
        <v>578</v>
      </c>
      <c r="E229" s="421">
        <v>453.6699999999999</v>
      </c>
      <c r="F229" s="421">
        <v>421.26499999999993</v>
      </c>
    </row>
    <row r="230" ht="0" hidden="1" outlineLevel="1">
      <c r="A230" s="1271" t="s">
        <v>10011</v>
      </c>
      <c r="B230" s="1272" t="s">
        <v>2921</v>
      </c>
      <c r="C230" s="925" t="s">
        <v>9852</v>
      </c>
      <c r="D230" s="1275">
        <v>578</v>
      </c>
      <c r="E230" s="421">
        <v>453.6699999999999</v>
      </c>
      <c r="F230" s="421">
        <v>421.26499999999993</v>
      </c>
    </row>
    <row r="231" ht="0" hidden="1" outlineLevel="1">
      <c r="A231" s="1271" t="s">
        <v>10012</v>
      </c>
      <c r="B231" s="1272" t="s">
        <v>2921</v>
      </c>
      <c r="C231" s="925" t="s">
        <v>2289</v>
      </c>
      <c r="D231" s="1275">
        <v>579</v>
      </c>
      <c r="E231" s="421">
        <v>453.6699999999999</v>
      </c>
      <c r="F231" s="421">
        <v>421.26499999999993</v>
      </c>
    </row>
    <row r="232" ht="0" hidden="1" outlineLevel="1">
      <c r="A232" s="1271" t="s">
        <v>10013</v>
      </c>
      <c r="B232" s="1272" t="s">
        <v>2921</v>
      </c>
      <c r="C232" s="925" t="s">
        <v>2289</v>
      </c>
      <c r="D232" s="1275">
        <v>579</v>
      </c>
      <c r="E232" s="421">
        <v>453.6699999999999</v>
      </c>
      <c r="F232" s="421">
        <v>421.26499999999993</v>
      </c>
    </row>
    <row r="233" ht="0" hidden="1" outlineLevel="1">
      <c r="A233" s="1271" t="s">
        <v>10014</v>
      </c>
      <c r="B233" s="1272" t="s">
        <v>2921</v>
      </c>
      <c r="C233" s="925" t="s">
        <v>2289</v>
      </c>
      <c r="D233" s="1275">
        <v>645</v>
      </c>
      <c r="E233" s="421">
        <v>499.49724999999995</v>
      </c>
      <c r="F233" s="421">
        <v>463.818875</v>
      </c>
    </row>
    <row r="234" ht="0" hidden="1" outlineLevel="1">
      <c r="A234" s="1271" t="s">
        <v>10015</v>
      </c>
      <c r="B234" s="1272" t="s">
        <v>2921</v>
      </c>
      <c r="C234" s="925" t="s">
        <v>2289</v>
      </c>
      <c r="D234" s="1275">
        <v>689</v>
      </c>
      <c r="E234" s="421">
        <v>529.33825</v>
      </c>
      <c r="F234" s="421">
        <v>491.528375</v>
      </c>
    </row>
    <row r="235">
      <c r="A235" s="339" t="s">
        <v>10016</v>
      </c>
      <c r="B235" s="339"/>
      <c r="C235" s="339"/>
      <c r="D235" s="925"/>
      <c r="E235" s="925"/>
      <c r="F235" s="925"/>
    </row>
    <row r="236" ht="0" hidden="1" outlineLevel="1">
      <c r="A236" s="1271" t="s">
        <v>10017</v>
      </c>
      <c r="B236" s="1272" t="s">
        <v>2921</v>
      </c>
      <c r="C236" s="925" t="s">
        <v>9852</v>
      </c>
      <c r="D236" s="1275">
        <v>508</v>
      </c>
      <c r="E236" s="421">
        <v>415.30299999999994</v>
      </c>
      <c r="F236" s="421">
        <v>385.63849999999996</v>
      </c>
    </row>
    <row r="237" ht="0" hidden="1" outlineLevel="1">
      <c r="A237" s="1271" t="s">
        <v>10018</v>
      </c>
      <c r="B237" s="1272" t="s">
        <v>2921</v>
      </c>
      <c r="C237" s="925" t="s">
        <v>2289</v>
      </c>
      <c r="D237" s="1275">
        <v>554</v>
      </c>
      <c r="E237" s="421">
        <v>448.34124999999995</v>
      </c>
      <c r="F237" s="421">
        <v>416.316875</v>
      </c>
    </row>
    <row r="238" ht="0" hidden="1" outlineLevel="1">
      <c r="A238" s="1271" t="s">
        <v>10019</v>
      </c>
      <c r="B238" s="1272" t="s">
        <v>657</v>
      </c>
      <c r="C238" s="925" t="s">
        <v>9854</v>
      </c>
      <c r="D238" s="1275">
        <v>183</v>
      </c>
      <c r="E238" s="421">
        <v>172.31199999999998</v>
      </c>
      <c r="F238" s="421">
        <v>147.696</v>
      </c>
    </row>
    <row r="239" ht="0" hidden="1" outlineLevel="1">
      <c r="A239" s="1271" t="s">
        <v>10020</v>
      </c>
      <c r="B239" s="1272" t="s">
        <v>657</v>
      </c>
      <c r="C239" s="925" t="s">
        <v>9854</v>
      </c>
      <c r="D239" s="1275">
        <v>121</v>
      </c>
      <c r="E239" s="421">
        <v>116.893</v>
      </c>
      <c r="F239" s="421">
        <v>100.194</v>
      </c>
    </row>
    <row r="240" ht="0" hidden="1" outlineLevel="1">
      <c r="A240" s="1271" t="s">
        <v>10021</v>
      </c>
      <c r="B240" s="1272" t="s">
        <v>657</v>
      </c>
      <c r="C240" s="925" t="s">
        <v>9854</v>
      </c>
      <c r="D240" s="1275">
        <v>143</v>
      </c>
      <c r="E240" s="421">
        <v>132.87924999999999</v>
      </c>
      <c r="F240" s="421">
        <v>113.89649999999999</v>
      </c>
    </row>
    <row r="241" ht="0" hidden="1" outlineLevel="1">
      <c r="A241" s="1271" t="s">
        <v>10022</v>
      </c>
      <c r="B241" s="1272" t="s">
        <v>2921</v>
      </c>
      <c r="C241" s="925" t="s">
        <v>9852</v>
      </c>
      <c r="D241" s="1275">
        <v>508</v>
      </c>
      <c r="E241" s="421">
        <v>415.30299999999994</v>
      </c>
      <c r="F241" s="421">
        <v>385.63849999999996</v>
      </c>
    </row>
    <row r="242" ht="0" hidden="1" outlineLevel="1">
      <c r="A242" s="1271" t="s">
        <v>10023</v>
      </c>
      <c r="B242" s="1272" t="s">
        <v>2921</v>
      </c>
      <c r="C242" s="925" t="s">
        <v>2289</v>
      </c>
      <c r="D242" s="1275">
        <v>554</v>
      </c>
      <c r="E242" s="421">
        <v>448.34124999999995</v>
      </c>
      <c r="F242" s="421">
        <v>416.316875</v>
      </c>
    </row>
    <row r="243" ht="0" hidden="1" outlineLevel="1">
      <c r="A243" s="1271" t="s">
        <v>10024</v>
      </c>
      <c r="B243" s="1272" t="s">
        <v>657</v>
      </c>
      <c r="C243" s="925" t="s">
        <v>9854</v>
      </c>
      <c r="D243" s="1275">
        <v>193</v>
      </c>
      <c r="E243" s="421">
        <v>172.31199999999998</v>
      </c>
      <c r="F243" s="421">
        <v>147.696</v>
      </c>
    </row>
    <row r="244" ht="0" hidden="1" outlineLevel="1">
      <c r="A244" s="1271" t="s">
        <v>10025</v>
      </c>
      <c r="B244" s="1272" t="s">
        <v>657</v>
      </c>
      <c r="C244" s="925" t="s">
        <v>9854</v>
      </c>
      <c r="D244" s="1275">
        <v>138</v>
      </c>
      <c r="E244" s="421">
        <v>132.87924999999999</v>
      </c>
      <c r="F244" s="421">
        <v>113.89649999999999</v>
      </c>
    </row>
    <row r="245" ht="0" hidden="1" outlineLevel="1">
      <c r="A245" s="1271" t="s">
        <v>10026</v>
      </c>
      <c r="B245" s="1272" t="s">
        <v>657</v>
      </c>
      <c r="C245" s="925" t="s">
        <v>9854</v>
      </c>
      <c r="D245" s="1275">
        <v>116</v>
      </c>
      <c r="E245" s="421">
        <v>116.893</v>
      </c>
      <c r="F245" s="421">
        <v>100.194</v>
      </c>
    </row>
    <row r="246" ht="0" hidden="1" outlineLevel="1">
      <c r="A246" s="1271" t="s">
        <v>10027</v>
      </c>
      <c r="B246" s="1272" t="s">
        <v>2921</v>
      </c>
      <c r="C246" s="925" t="s">
        <v>9852</v>
      </c>
      <c r="D246" s="1275">
        <v>508</v>
      </c>
      <c r="E246" s="421">
        <v>415.30299999999994</v>
      </c>
      <c r="F246" s="421">
        <v>385.63849999999996</v>
      </c>
    </row>
    <row r="247" ht="0" hidden="1" outlineLevel="1">
      <c r="A247" s="1271" t="s">
        <v>10028</v>
      </c>
      <c r="B247" s="1272" t="s">
        <v>2921</v>
      </c>
      <c r="C247" s="925" t="s">
        <v>2289</v>
      </c>
      <c r="D247" s="1275">
        <v>554</v>
      </c>
      <c r="E247" s="421">
        <v>448.34124999999995</v>
      </c>
      <c r="F247" s="421">
        <v>416.316875</v>
      </c>
    </row>
    <row r="248" ht="0" hidden="1" outlineLevel="1">
      <c r="A248" s="1271" t="s">
        <v>10029</v>
      </c>
      <c r="B248" s="1272" t="s">
        <v>657</v>
      </c>
      <c r="C248" s="925" t="s">
        <v>9854</v>
      </c>
      <c r="D248" s="1275">
        <v>193</v>
      </c>
      <c r="E248" s="421">
        <v>172.31199999999998</v>
      </c>
      <c r="F248" s="421">
        <v>147.696</v>
      </c>
    </row>
    <row r="249" ht="0" hidden="1" outlineLevel="1">
      <c r="A249" s="1271" t="s">
        <v>10030</v>
      </c>
      <c r="B249" s="1272" t="s">
        <v>657</v>
      </c>
      <c r="C249" s="925" t="s">
        <v>9854</v>
      </c>
      <c r="D249" s="1275">
        <v>138</v>
      </c>
      <c r="E249" s="421">
        <v>132.87924999999999</v>
      </c>
      <c r="F249" s="421">
        <v>113.89649999999999</v>
      </c>
    </row>
    <row r="250" ht="0" hidden="1" outlineLevel="1">
      <c r="A250" s="1271" t="s">
        <v>10031</v>
      </c>
      <c r="B250" s="1272" t="s">
        <v>657</v>
      </c>
      <c r="C250" s="925" t="s">
        <v>9854</v>
      </c>
      <c r="D250" s="1275">
        <v>116</v>
      </c>
      <c r="E250" s="421">
        <v>116.893</v>
      </c>
      <c r="F250" s="421">
        <v>100.194</v>
      </c>
    </row>
    <row r="251" ht="0" hidden="1" outlineLevel="1">
      <c r="A251" s="1271" t="s">
        <v>10032</v>
      </c>
      <c r="B251" s="1272" t="s">
        <v>2921</v>
      </c>
      <c r="C251" s="925" t="s">
        <v>9852</v>
      </c>
      <c r="D251" s="1275">
        <v>508</v>
      </c>
      <c r="E251" s="421">
        <v>415.30299999999994</v>
      </c>
      <c r="F251" s="421">
        <v>385.63849999999996</v>
      </c>
    </row>
    <row r="252">
      <c r="A252" s="339" t="s">
        <v>10033</v>
      </c>
      <c r="B252" s="339"/>
      <c r="C252" s="339"/>
      <c r="D252" s="925"/>
      <c r="E252" s="925"/>
      <c r="F252" s="925"/>
    </row>
    <row r="253" ht="0" hidden="1" outlineLevel="1">
      <c r="A253" s="1271" t="s">
        <v>10034</v>
      </c>
      <c r="B253" s="1272" t="s">
        <v>2921</v>
      </c>
      <c r="C253" s="925" t="s">
        <v>9852</v>
      </c>
      <c r="D253" s="1275">
        <v>607</v>
      </c>
      <c r="E253" s="421">
        <v>472.85349999999994</v>
      </c>
      <c r="F253" s="421">
        <v>439.07825</v>
      </c>
    </row>
    <row r="254" ht="0" hidden="1" outlineLevel="1">
      <c r="A254" s="1271" t="s">
        <v>10035</v>
      </c>
      <c r="B254" s="1272" t="s">
        <v>2921</v>
      </c>
      <c r="C254" s="925" t="s">
        <v>2289</v>
      </c>
      <c r="D254" s="1275">
        <v>618</v>
      </c>
      <c r="E254" s="421">
        <v>480.31374999999991</v>
      </c>
      <c r="F254" s="421">
        <v>446.00562499999995</v>
      </c>
    </row>
    <row r="255" ht="0" hidden="1" outlineLevel="1">
      <c r="A255" s="1271" t="s">
        <v>10036</v>
      </c>
      <c r="B255" s="1272" t="s">
        <v>2921</v>
      </c>
      <c r="C255" s="925" t="s">
        <v>9852</v>
      </c>
      <c r="D255" s="1275">
        <v>607</v>
      </c>
      <c r="E255" s="421">
        <v>472.85349999999994</v>
      </c>
      <c r="F255" s="421">
        <v>439.07825</v>
      </c>
    </row>
    <row r="256" ht="0" hidden="1" outlineLevel="1">
      <c r="A256" s="1271" t="s">
        <v>10037</v>
      </c>
      <c r="B256" s="1272" t="s">
        <v>2921</v>
      </c>
      <c r="C256" s="925" t="s">
        <v>2289</v>
      </c>
      <c r="D256" s="1275">
        <v>618</v>
      </c>
      <c r="E256" s="421">
        <v>480.31374999999991</v>
      </c>
      <c r="F256" s="421">
        <v>446.00562499999995</v>
      </c>
    </row>
    <row r="257" ht="0" hidden="1" outlineLevel="1">
      <c r="A257" s="1271" t="s">
        <v>10038</v>
      </c>
      <c r="B257" s="1272" t="s">
        <v>2921</v>
      </c>
      <c r="C257" s="925" t="s">
        <v>9852</v>
      </c>
      <c r="D257" s="1275">
        <v>629</v>
      </c>
      <c r="E257" s="421">
        <v>487.77399999999994</v>
      </c>
      <c r="F257" s="421">
        <v>452.933</v>
      </c>
    </row>
    <row r="258" ht="0" hidden="1" outlineLevel="1">
      <c r="A258" s="1271" t="s">
        <v>10039</v>
      </c>
      <c r="B258" s="1272" t="s">
        <v>2921</v>
      </c>
      <c r="C258" s="925" t="s">
        <v>2289</v>
      </c>
      <c r="D258" s="1275">
        <v>629</v>
      </c>
      <c r="E258" s="421">
        <v>487.77399999999994</v>
      </c>
      <c r="F258" s="421">
        <v>452.933</v>
      </c>
    </row>
    <row r="259" ht="0" hidden="1" outlineLevel="1">
      <c r="A259" s="1271" t="s">
        <v>10040</v>
      </c>
      <c r="B259" s="1272" t="s">
        <v>657</v>
      </c>
      <c r="C259" s="925" t="s">
        <v>9854</v>
      </c>
      <c r="D259" s="1275">
        <v>343</v>
      </c>
      <c r="E259" s="421">
        <v>289.54449999999997</v>
      </c>
      <c r="F259" s="421">
        <v>268.86275</v>
      </c>
    </row>
    <row r="260" ht="0" hidden="1" outlineLevel="1">
      <c r="A260" s="1271" t="s">
        <v>10041</v>
      </c>
      <c r="B260" s="1272" t="s">
        <v>657</v>
      </c>
      <c r="C260" s="925" t="s">
        <v>9854</v>
      </c>
      <c r="D260" s="1275">
        <v>332</v>
      </c>
      <c r="E260" s="421">
        <v>282.08424999999994</v>
      </c>
      <c r="F260" s="421">
        <v>261.93537499999996</v>
      </c>
    </row>
    <row r="261" ht="0" hidden="1" outlineLevel="1">
      <c r="A261" s="1271" t="s">
        <v>10042</v>
      </c>
      <c r="B261" s="1272" t="s">
        <v>657</v>
      </c>
      <c r="C261" s="925" t="s">
        <v>9854</v>
      </c>
      <c r="D261" s="1275">
        <v>321</v>
      </c>
      <c r="E261" s="421">
        <v>274.62399999999997</v>
      </c>
      <c r="F261" s="421">
        <v>255.008</v>
      </c>
    </row>
    <row r="262" ht="0" hidden="1" outlineLevel="1">
      <c r="A262" s="1271" t="s">
        <v>10043</v>
      </c>
      <c r="B262" s="1272" t="s">
        <v>657</v>
      </c>
      <c r="C262" s="925" t="s">
        <v>9854</v>
      </c>
      <c r="D262" s="1275">
        <v>192</v>
      </c>
      <c r="E262" s="421">
        <v>168.04899999999998</v>
      </c>
      <c r="F262" s="421">
        <v>156.0455</v>
      </c>
    </row>
    <row r="263">
      <c r="A263" s="339" t="s">
        <v>10044</v>
      </c>
      <c r="B263" s="339"/>
      <c r="C263" s="339"/>
      <c r="D263" s="925"/>
      <c r="E263" s="925"/>
      <c r="F263" s="925"/>
    </row>
    <row r="264" ht="0" hidden="1" outlineLevel="1">
      <c r="A264" s="1271" t="s">
        <v>10045</v>
      </c>
      <c r="B264" s="1273" t="s">
        <v>2921</v>
      </c>
      <c r="C264" s="925" t="s">
        <v>10046</v>
      </c>
      <c r="D264" s="1275">
        <v>849</v>
      </c>
      <c r="E264" s="421">
        <v>658.294</v>
      </c>
      <c r="F264" s="421">
        <v>611.273</v>
      </c>
    </row>
    <row r="265" ht="0" hidden="1" outlineLevel="1">
      <c r="A265" s="1271" t="s">
        <v>10047</v>
      </c>
      <c r="B265" s="1273" t="s">
        <v>2921</v>
      </c>
      <c r="C265" s="925" t="s">
        <v>10046</v>
      </c>
      <c r="D265" s="1275">
        <v>914</v>
      </c>
      <c r="E265" s="421">
        <v>719.39699999999993</v>
      </c>
      <c r="F265" s="421">
        <v>668.01150000000007</v>
      </c>
    </row>
    <row r="266" ht="0" hidden="1" outlineLevel="1">
      <c r="A266" s="1271" t="s">
        <v>10048</v>
      </c>
      <c r="B266" s="1273" t="s">
        <v>2921</v>
      </c>
      <c r="C266" s="925" t="s">
        <v>10046</v>
      </c>
      <c r="D266" s="1275">
        <v>914</v>
      </c>
      <c r="E266" s="421">
        <v>719.39699999999993</v>
      </c>
      <c r="F266" s="421">
        <v>668.01150000000007</v>
      </c>
    </row>
    <row r="267">
      <c r="A267" s="339" t="s">
        <v>10049</v>
      </c>
      <c r="B267" s="339"/>
      <c r="C267" s="339"/>
      <c r="D267" s="925"/>
      <c r="E267" s="925"/>
      <c r="F267" s="925"/>
    </row>
    <row r="268" ht="0" hidden="1" outlineLevel="1">
      <c r="A268" s="1271" t="s">
        <v>10050</v>
      </c>
      <c r="B268" s="1273" t="s">
        <v>2921</v>
      </c>
      <c r="C268" s="925" t="s">
        <v>3037</v>
      </c>
      <c r="D268" s="1275">
        <v>764</v>
      </c>
      <c r="E268" s="421">
        <v>598.612</v>
      </c>
      <c r="F268" s="421">
        <v>555.854</v>
      </c>
    </row>
    <row r="269" ht="0" hidden="1" outlineLevel="1">
      <c r="A269" s="1271" t="s">
        <v>10051</v>
      </c>
      <c r="B269" s="1273" t="s">
        <v>2921</v>
      </c>
      <c r="C269" s="925" t="s">
        <v>3037</v>
      </c>
      <c r="D269" s="1275">
        <v>764</v>
      </c>
      <c r="E269" s="421">
        <v>598.612</v>
      </c>
      <c r="F269" s="421">
        <v>555.854</v>
      </c>
    </row>
    <row r="270">
      <c r="A270" s="339" t="s">
        <v>10052</v>
      </c>
      <c r="B270" s="339"/>
      <c r="C270" s="339"/>
      <c r="D270" s="925"/>
      <c r="E270" s="925"/>
      <c r="F270" s="925"/>
    </row>
    <row r="271" ht="0" hidden="1" outlineLevel="1">
      <c r="A271" s="1271" t="s">
        <v>10053</v>
      </c>
      <c r="B271" s="1272" t="s">
        <v>2921</v>
      </c>
      <c r="C271" s="925" t="s">
        <v>10046</v>
      </c>
      <c r="D271" s="1275">
        <v>828</v>
      </c>
      <c r="E271" s="421">
        <v>565.5737499999999</v>
      </c>
      <c r="F271" s="421">
        <v>525.175625</v>
      </c>
    </row>
    <row r="272" ht="0" hidden="1" outlineLevel="1">
      <c r="A272" s="1271" t="s">
        <v>10054</v>
      </c>
      <c r="B272" s="1272" t="s">
        <v>2921</v>
      </c>
      <c r="C272" s="925" t="s">
        <v>10046</v>
      </c>
      <c r="D272" s="1275">
        <v>828</v>
      </c>
      <c r="E272" s="421">
        <v>565.5737499999999</v>
      </c>
      <c r="F272" s="421">
        <v>525.175625</v>
      </c>
    </row>
    <row r="273">
      <c r="A273" s="339" t="s">
        <v>10055</v>
      </c>
      <c r="B273" s="339"/>
      <c r="C273" s="339"/>
      <c r="D273" s="925"/>
      <c r="E273" s="925"/>
      <c r="F273" s="925"/>
    </row>
    <row r="274" ht="0" hidden="1" outlineLevel="1">
      <c r="A274" s="1271" t="s">
        <v>10056</v>
      </c>
      <c r="B274" s="1272" t="s">
        <v>2921</v>
      </c>
      <c r="C274" s="925" t="s">
        <v>10046</v>
      </c>
      <c r="D274" s="1275">
        <v>849</v>
      </c>
      <c r="E274" s="421">
        <v>658.294</v>
      </c>
      <c r="F274" s="421">
        <v>611.273</v>
      </c>
    </row>
    <row r="275" ht="0" hidden="1" outlineLevel="1">
      <c r="A275" s="1271" t="s">
        <v>10057</v>
      </c>
      <c r="B275" s="1272" t="s">
        <v>2921</v>
      </c>
      <c r="C275" s="925" t="s">
        <v>10046</v>
      </c>
      <c r="D275" s="1275">
        <v>849</v>
      </c>
      <c r="E275" s="421">
        <v>658.294</v>
      </c>
      <c r="F275" s="421">
        <v>611.273</v>
      </c>
    </row>
    <row r="276" ht="0" hidden="1" outlineLevel="1">
      <c r="A276" s="1271" t="s">
        <v>10058</v>
      </c>
      <c r="B276" s="1272" t="s">
        <v>2921</v>
      </c>
      <c r="C276" s="925" t="s">
        <v>10046</v>
      </c>
      <c r="D276" s="1275">
        <v>849</v>
      </c>
      <c r="E276" s="421">
        <v>658.294</v>
      </c>
      <c r="F276" s="421">
        <v>611.273</v>
      </c>
    </row>
    <row r="277">
      <c r="A277" s="339" t="s">
        <v>10059</v>
      </c>
      <c r="B277" s="339"/>
      <c r="C277" s="339"/>
      <c r="D277" s="925"/>
      <c r="E277" s="925"/>
      <c r="F277" s="925"/>
    </row>
    <row r="278" ht="0" hidden="1" outlineLevel="1">
      <c r="A278" s="1271" t="s">
        <v>10060</v>
      </c>
      <c r="B278" s="1272" t="s">
        <v>2921</v>
      </c>
      <c r="C278" s="925" t="s">
        <v>3037</v>
      </c>
      <c r="D278" s="1275">
        <v>758</v>
      </c>
      <c r="E278" s="421">
        <v>577.29699999999991</v>
      </c>
      <c r="F278" s="421">
        <v>536.0615</v>
      </c>
    </row>
    <row r="279" ht="0" hidden="1" outlineLevel="1">
      <c r="A279" s="1271" t="s">
        <v>10061</v>
      </c>
      <c r="B279" s="1272" t="s">
        <v>657</v>
      </c>
      <c r="C279" s="925" t="s">
        <v>9844</v>
      </c>
      <c r="D279" s="1275">
        <v>90</v>
      </c>
      <c r="E279" s="421">
        <v>114.76149999999998</v>
      </c>
      <c r="F279" s="421">
        <v>106.56425</v>
      </c>
    </row>
    <row r="280" ht="0" hidden="1" outlineLevel="1">
      <c r="A280" s="1271" t="s">
        <v>10062</v>
      </c>
      <c r="B280" s="1272" t="s">
        <v>657</v>
      </c>
      <c r="C280" s="925" t="s">
        <v>9844</v>
      </c>
      <c r="D280" s="1275">
        <v>159</v>
      </c>
      <c r="E280" s="421">
        <v>145.66825</v>
      </c>
      <c r="F280" s="421">
        <v>135.263375</v>
      </c>
    </row>
    <row r="281" ht="0" hidden="1" outlineLevel="1">
      <c r="A281" s="1271" t="s">
        <v>10063</v>
      </c>
      <c r="B281" s="1272" t="s">
        <v>657</v>
      </c>
      <c r="C281" s="925" t="s">
        <v>9844</v>
      </c>
      <c r="D281" s="1275">
        <v>317</v>
      </c>
      <c r="E281" s="421">
        <v>271.42674999999997</v>
      </c>
      <c r="F281" s="421">
        <v>252.039125</v>
      </c>
    </row>
    <row r="282" ht="0" hidden="1" outlineLevel="1">
      <c r="A282" s="1271" t="s">
        <v>10064</v>
      </c>
      <c r="B282" s="1272" t="s">
        <v>4612</v>
      </c>
      <c r="C282" s="925" t="s">
        <v>9844</v>
      </c>
      <c r="D282" s="1275">
        <v>2115</v>
      </c>
      <c r="E282" s="421">
        <v>1516.2227499999997</v>
      </c>
      <c r="F282" s="421">
        <v>1407.9211249999999</v>
      </c>
    </row>
    <row r="283">
      <c r="A283" s="339" t="s">
        <v>10065</v>
      </c>
      <c r="B283" s="339"/>
      <c r="C283" s="339"/>
      <c r="D283" s="925"/>
      <c r="E283" s="925"/>
      <c r="F283" s="925"/>
    </row>
    <row r="284" ht="0" hidden="1" outlineLevel="1">
      <c r="A284" s="1271" t="s">
        <v>10066</v>
      </c>
      <c r="B284" s="1272" t="s">
        <v>2921</v>
      </c>
      <c r="C284" s="925" t="s">
        <v>3037</v>
      </c>
      <c r="D284" s="1275">
        <v>758</v>
      </c>
      <c r="E284" s="421">
        <v>597.19099999999992</v>
      </c>
      <c r="F284" s="421">
        <v>554.5345</v>
      </c>
    </row>
    <row r="285">
      <c r="A285" s="339" t="s">
        <v>10067</v>
      </c>
      <c r="B285" s="339"/>
      <c r="C285" s="339"/>
      <c r="D285" s="925"/>
      <c r="E285" s="925"/>
      <c r="F285" s="925"/>
    </row>
    <row r="286" ht="0" hidden="1" outlineLevel="1">
      <c r="A286" s="1271" t="s">
        <v>10068</v>
      </c>
      <c r="B286" s="1273" t="s">
        <v>2921</v>
      </c>
      <c r="C286" s="925" t="s">
        <v>10046</v>
      </c>
      <c r="D286" s="1275">
        <v>840</v>
      </c>
      <c r="E286" s="421">
        <v>646.92599999999993</v>
      </c>
      <c r="F286" s="421">
        <v>600.717</v>
      </c>
    </row>
    <row r="287" ht="0" hidden="1" outlineLevel="1">
      <c r="A287" s="1271" t="s">
        <v>10069</v>
      </c>
      <c r="B287" s="1273" t="s">
        <v>2921</v>
      </c>
      <c r="C287" s="925" t="s">
        <v>10046</v>
      </c>
      <c r="D287" s="1275">
        <v>849</v>
      </c>
      <c r="E287" s="421">
        <v>654.031</v>
      </c>
      <c r="F287" s="421">
        <v>607.3145</v>
      </c>
    </row>
    <row r="288" ht="0" hidden="1" outlineLevel="1">
      <c r="A288" s="1271" t="s">
        <v>10070</v>
      </c>
      <c r="B288" s="1273" t="s">
        <v>2921</v>
      </c>
      <c r="C288" s="925" t="s">
        <v>10046</v>
      </c>
      <c r="D288" s="1275">
        <v>849</v>
      </c>
      <c r="E288" s="421">
        <v>661.13599999999985</v>
      </c>
      <c r="F288" s="421">
        <v>613.91199999999992</v>
      </c>
    </row>
    <row r="289" ht="0" hidden="1" outlineLevel="1">
      <c r="A289" s="1271" t="s">
        <v>10071</v>
      </c>
      <c r="B289" s="1273" t="s">
        <v>2921</v>
      </c>
      <c r="C289" s="925" t="s">
        <v>10046</v>
      </c>
      <c r="D289" s="1275">
        <v>849</v>
      </c>
      <c r="E289" s="421">
        <v>654.031</v>
      </c>
      <c r="F289" s="421">
        <v>607.3145</v>
      </c>
    </row>
    <row r="290" ht="0" hidden="1" outlineLevel="1">
      <c r="A290" s="1271" t="s">
        <v>10072</v>
      </c>
      <c r="B290" s="1273" t="s">
        <v>657</v>
      </c>
      <c r="C290" s="925" t="s">
        <v>10046</v>
      </c>
      <c r="D290" s="1275">
        <v>178</v>
      </c>
      <c r="E290" s="421">
        <v>168.04899999999998</v>
      </c>
      <c r="F290" s="421">
        <v>144.042</v>
      </c>
    </row>
    <row r="291" ht="0" hidden="1" outlineLevel="1">
      <c r="A291" s="1271" t="s">
        <v>10073</v>
      </c>
      <c r="B291" s="1273" t="s">
        <v>657</v>
      </c>
      <c r="C291" s="925" t="s">
        <v>10046</v>
      </c>
      <c r="D291" s="1275">
        <v>178</v>
      </c>
      <c r="E291" s="421">
        <v>168.04899999999998</v>
      </c>
      <c r="F291" s="421">
        <v>144.042</v>
      </c>
    </row>
    <row r="292" ht="0" hidden="1" outlineLevel="1">
      <c r="A292" s="1271" t="s">
        <v>10074</v>
      </c>
      <c r="B292" s="1273" t="s">
        <v>657</v>
      </c>
      <c r="C292" s="925" t="s">
        <v>10046</v>
      </c>
      <c r="D292" s="1275">
        <v>178</v>
      </c>
      <c r="E292" s="421">
        <v>168.04899999999998</v>
      </c>
      <c r="F292" s="421">
        <v>144.042</v>
      </c>
    </row>
    <row r="293" ht="0" hidden="1" outlineLevel="1">
      <c r="A293" s="1271" t="s">
        <v>10075</v>
      </c>
      <c r="B293" s="1273" t="s">
        <v>657</v>
      </c>
      <c r="C293" s="925" t="s">
        <v>10046</v>
      </c>
      <c r="D293" s="1275">
        <v>178</v>
      </c>
      <c r="E293" s="421">
        <v>168.04899999999998</v>
      </c>
      <c r="F293" s="421">
        <v>144.042</v>
      </c>
    </row>
    <row r="294">
      <c r="A294" s="339" t="s">
        <v>10076</v>
      </c>
      <c r="B294" s="339"/>
      <c r="C294" s="339"/>
      <c r="D294" s="925"/>
      <c r="E294" s="925"/>
      <c r="F294" s="925"/>
    </row>
    <row r="295" ht="0" hidden="1" outlineLevel="1">
      <c r="A295" s="1271" t="s">
        <v>10077</v>
      </c>
      <c r="B295" s="1272" t="s">
        <v>2921</v>
      </c>
      <c r="C295" s="925" t="s">
        <v>3037</v>
      </c>
      <c r="D295" s="1275">
        <v>746</v>
      </c>
      <c r="E295" s="421">
        <v>592.92799999999988</v>
      </c>
      <c r="F295" s="421">
        <v>550.576</v>
      </c>
    </row>
    <row r="296" ht="0" hidden="1" outlineLevel="1">
      <c r="A296" s="1271" t="s">
        <v>10078</v>
      </c>
      <c r="B296" s="1272" t="s">
        <v>2921</v>
      </c>
      <c r="C296" s="925" t="s">
        <v>3037</v>
      </c>
      <c r="D296" s="1275">
        <v>746</v>
      </c>
      <c r="E296" s="421">
        <v>592.92799999999988</v>
      </c>
      <c r="F296" s="421">
        <v>550.576</v>
      </c>
    </row>
    <row r="297">
      <c r="A297" s="339" t="s">
        <v>10079</v>
      </c>
      <c r="B297" s="339"/>
      <c r="C297" s="339"/>
      <c r="D297" s="925"/>
      <c r="E297" s="925"/>
      <c r="F297" s="925"/>
    </row>
    <row r="298" ht="0" hidden="1" outlineLevel="1">
      <c r="A298" s="1271" t="s">
        <v>10080</v>
      </c>
      <c r="B298" s="1272" t="s">
        <v>2921</v>
      </c>
      <c r="C298" s="925" t="s">
        <v>10046</v>
      </c>
      <c r="D298" s="1275">
        <v>886</v>
      </c>
      <c r="E298" s="421">
        <v>666.81999999999994</v>
      </c>
      <c r="F298" s="421">
        <v>619.18999999999994</v>
      </c>
    </row>
    <row r="299">
      <c r="A299" s="339" t="s">
        <v>10081</v>
      </c>
      <c r="B299" s="339"/>
      <c r="C299" s="339"/>
      <c r="D299" s="925"/>
      <c r="E299" s="925"/>
      <c r="F299" s="925"/>
    </row>
    <row r="300" ht="0" hidden="1" outlineLevel="1">
      <c r="A300" s="1271" t="s">
        <v>10082</v>
      </c>
      <c r="B300" s="1273" t="s">
        <v>2921</v>
      </c>
      <c r="C300" s="925" t="s">
        <v>2289</v>
      </c>
      <c r="D300" s="1275">
        <v>672</v>
      </c>
      <c r="E300" s="421">
        <v>517.6149999999999</v>
      </c>
      <c r="F300" s="421">
        <v>480.6425</v>
      </c>
    </row>
    <row r="301" ht="0" hidden="1" outlineLevel="1">
      <c r="A301" s="1271" t="s">
        <v>10083</v>
      </c>
      <c r="B301" s="1273" t="s">
        <v>2921</v>
      </c>
      <c r="C301" s="925" t="s">
        <v>2289</v>
      </c>
      <c r="D301" s="1275">
        <v>672</v>
      </c>
      <c r="E301" s="421">
        <v>517.6149999999999</v>
      </c>
      <c r="F301" s="421">
        <v>480.6425</v>
      </c>
    </row>
    <row r="302" ht="0" hidden="1" outlineLevel="1">
      <c r="A302" s="1271" t="s">
        <v>10084</v>
      </c>
      <c r="B302" s="1273" t="s">
        <v>2921</v>
      </c>
      <c r="C302" s="925" t="s">
        <v>2289</v>
      </c>
      <c r="D302" s="1275">
        <v>672</v>
      </c>
      <c r="E302" s="421">
        <v>517.6149999999999</v>
      </c>
      <c r="F302" s="421">
        <v>480.6425</v>
      </c>
    </row>
    <row r="303" ht="0" hidden="1" outlineLevel="1">
      <c r="A303" s="1271" t="s">
        <v>10085</v>
      </c>
      <c r="B303" s="1273" t="s">
        <v>2921</v>
      </c>
      <c r="C303" s="925" t="s">
        <v>2289</v>
      </c>
      <c r="D303" s="1275">
        <v>707</v>
      </c>
      <c r="E303" s="421">
        <v>542.12724999999989</v>
      </c>
      <c r="F303" s="421">
        <v>503.403875</v>
      </c>
    </row>
    <row r="304" ht="0" hidden="1" outlineLevel="1">
      <c r="A304" s="1271" t="s">
        <v>10086</v>
      </c>
      <c r="B304" s="1273" t="s">
        <v>2921</v>
      </c>
      <c r="C304" s="925" t="s">
        <v>2289</v>
      </c>
      <c r="D304" s="1275">
        <v>707</v>
      </c>
      <c r="E304" s="421">
        <v>542.12724999999989</v>
      </c>
      <c r="F304" s="421">
        <v>503.403875</v>
      </c>
    </row>
    <row r="305" ht="0" hidden="1" outlineLevel="1">
      <c r="A305" s="1271" t="s">
        <v>10087</v>
      </c>
      <c r="B305" s="1273" t="s">
        <v>2921</v>
      </c>
      <c r="C305" s="925" t="s">
        <v>2289</v>
      </c>
      <c r="D305" s="1275">
        <v>707</v>
      </c>
      <c r="E305" s="421">
        <v>542.12724999999989</v>
      </c>
      <c r="F305" s="421">
        <v>503.403875</v>
      </c>
    </row>
    <row r="306" ht="0" hidden="1" outlineLevel="1">
      <c r="A306" s="1271" t="s">
        <v>10088</v>
      </c>
      <c r="B306" s="1273" t="s">
        <v>2921</v>
      </c>
      <c r="C306" s="925" t="s">
        <v>2289</v>
      </c>
      <c r="D306" s="1275">
        <v>707</v>
      </c>
      <c r="E306" s="421">
        <v>542.12724999999989</v>
      </c>
      <c r="F306" s="421">
        <v>503.403875</v>
      </c>
    </row>
    <row r="307" ht="0" hidden="1" outlineLevel="1">
      <c r="A307" s="1271" t="s">
        <v>10089</v>
      </c>
      <c r="B307" s="1273" t="s">
        <v>2921</v>
      </c>
      <c r="C307" s="925" t="s">
        <v>2289</v>
      </c>
      <c r="D307" s="1275">
        <v>707</v>
      </c>
      <c r="E307" s="421">
        <v>542.12724999999989</v>
      </c>
      <c r="F307" s="421">
        <v>503.403875</v>
      </c>
    </row>
    <row r="308" ht="0" hidden="1" outlineLevel="1">
      <c r="A308" s="1271" t="s">
        <v>10090</v>
      </c>
      <c r="B308" s="1273" t="s">
        <v>2921</v>
      </c>
      <c r="C308" s="925" t="s">
        <v>2289</v>
      </c>
      <c r="D308" s="1275">
        <v>707</v>
      </c>
      <c r="E308" s="421">
        <v>542.12724999999989</v>
      </c>
      <c r="F308" s="421">
        <v>503.403875</v>
      </c>
    </row>
    <row r="309" ht="0" hidden="1" outlineLevel="1">
      <c r="A309" s="1271" t="s">
        <v>10091</v>
      </c>
      <c r="B309" s="1273" t="s">
        <v>2921</v>
      </c>
      <c r="C309" s="925" t="s">
        <v>2289</v>
      </c>
      <c r="D309" s="1275">
        <v>707</v>
      </c>
      <c r="E309" s="421">
        <v>542.12724999999989</v>
      </c>
      <c r="F309" s="421">
        <v>503.403875</v>
      </c>
    </row>
    <row r="310" ht="0" hidden="1" outlineLevel="1">
      <c r="A310" s="1271" t="s">
        <v>10092</v>
      </c>
      <c r="B310" s="1273" t="s">
        <v>2921</v>
      </c>
      <c r="C310" s="925" t="s">
        <v>2289</v>
      </c>
      <c r="D310" s="1275">
        <v>707</v>
      </c>
      <c r="E310" s="421">
        <v>542.12724999999989</v>
      </c>
      <c r="F310" s="421">
        <v>503.403875</v>
      </c>
    </row>
    <row r="311">
      <c r="A311" s="339" t="s">
        <v>10093</v>
      </c>
      <c r="B311" s="339"/>
      <c r="C311" s="339"/>
      <c r="D311" s="925"/>
      <c r="E311" s="925"/>
      <c r="F311" s="925"/>
    </row>
    <row r="312" ht="0" hidden="1" outlineLevel="1">
      <c r="A312" s="1271" t="s">
        <v>10094</v>
      </c>
      <c r="B312" s="1272" t="s">
        <v>2921</v>
      </c>
      <c r="C312" s="925" t="s">
        <v>3037</v>
      </c>
      <c r="D312" s="1275">
        <v>748</v>
      </c>
      <c r="E312" s="421">
        <v>568.771</v>
      </c>
      <c r="F312" s="421">
        <v>528.1445</v>
      </c>
    </row>
    <row r="313">
      <c r="A313" s="339" t="s">
        <v>10095</v>
      </c>
      <c r="B313" s="339"/>
      <c r="C313" s="339"/>
      <c r="D313" s="925"/>
      <c r="E313" s="925"/>
      <c r="F313" s="925"/>
    </row>
    <row r="314" ht="0" hidden="1" outlineLevel="1">
      <c r="A314" s="1271" t="s">
        <v>10096</v>
      </c>
      <c r="B314" s="1272" t="s">
        <v>2921</v>
      </c>
      <c r="C314" s="925" t="s">
        <v>3037</v>
      </c>
      <c r="D314" s="1275">
        <v>717</v>
      </c>
      <c r="E314" s="421">
        <v>555.98199999999986</v>
      </c>
      <c r="F314" s="421">
        <v>516.26899999999989</v>
      </c>
    </row>
    <row r="315">
      <c r="A315" s="339" t="s">
        <v>10097</v>
      </c>
      <c r="B315" s="339"/>
      <c r="C315" s="339"/>
      <c r="D315" s="925"/>
      <c r="E315" s="925"/>
      <c r="F315" s="925"/>
    </row>
    <row r="316" ht="0" hidden="1" outlineLevel="1">
      <c r="A316" s="1271" t="s">
        <v>10098</v>
      </c>
      <c r="B316" s="1272" t="s">
        <v>2921</v>
      </c>
      <c r="C316" s="925" t="s">
        <v>2384</v>
      </c>
      <c r="D316" s="1275">
        <v>857</v>
      </c>
      <c r="E316" s="421">
        <v>665.39899999999989</v>
      </c>
      <c r="F316" s="421">
        <v>617.8705</v>
      </c>
    </row>
    <row r="317" ht="0" hidden="1" outlineLevel="1">
      <c r="A317" s="1271" t="s">
        <v>10099</v>
      </c>
      <c r="B317" s="1272" t="s">
        <v>2921</v>
      </c>
      <c r="C317" s="925" t="s">
        <v>2384</v>
      </c>
      <c r="D317" s="1275">
        <v>857</v>
      </c>
      <c r="E317" s="421">
        <v>665.39899999999989</v>
      </c>
      <c r="F317" s="421">
        <v>617.8705</v>
      </c>
    </row>
    <row r="318" ht="0" hidden="1" outlineLevel="1">
      <c r="A318" s="1271" t="s">
        <v>10100</v>
      </c>
      <c r="B318" s="1272" t="s">
        <v>2921</v>
      </c>
      <c r="C318" s="925" t="s">
        <v>2384</v>
      </c>
      <c r="D318" s="1275">
        <v>857</v>
      </c>
      <c r="E318" s="421">
        <v>665.39899999999989</v>
      </c>
      <c r="F318" s="421">
        <v>617.8705</v>
      </c>
    </row>
    <row r="319">
      <c r="A319" s="339" t="s">
        <v>10101</v>
      </c>
      <c r="B319" s="339"/>
      <c r="C319" s="339"/>
      <c r="D319" s="925"/>
      <c r="E319" s="925"/>
      <c r="F319" s="925"/>
    </row>
    <row r="320" ht="0" hidden="1" outlineLevel="1">
      <c r="A320" s="1271" t="s">
        <v>10102</v>
      </c>
      <c r="B320" s="1272" t="s">
        <v>2921</v>
      </c>
      <c r="C320" s="925" t="s">
        <v>2289</v>
      </c>
      <c r="D320" s="1275">
        <v>629</v>
      </c>
      <c r="E320" s="421">
        <v>487.77399999999994</v>
      </c>
      <c r="F320" s="421">
        <v>452.933</v>
      </c>
    </row>
    <row r="321" ht="0" hidden="1" outlineLevel="1">
      <c r="A321" s="1271" t="s">
        <v>10103</v>
      </c>
      <c r="B321" s="1272" t="s">
        <v>2921</v>
      </c>
      <c r="C321" s="925" t="s">
        <v>2289</v>
      </c>
      <c r="D321" s="1275">
        <v>684</v>
      </c>
      <c r="E321" s="421">
        <v>526.14099999999985</v>
      </c>
      <c r="F321" s="421">
        <v>488.55949999999996</v>
      </c>
    </row>
    <row r="322">
      <c r="A322" s="339" t="s">
        <v>10104</v>
      </c>
      <c r="B322" s="339"/>
      <c r="C322" s="339"/>
      <c r="D322" s="925"/>
      <c r="E322" s="925"/>
      <c r="F322" s="925"/>
    </row>
    <row r="323" ht="0" hidden="1" outlineLevel="1">
      <c r="A323" s="1271" t="s">
        <v>10105</v>
      </c>
      <c r="B323" s="1272" t="s">
        <v>2921</v>
      </c>
      <c r="C323" s="925" t="s">
        <v>3037</v>
      </c>
      <c r="D323" s="1275">
        <v>746</v>
      </c>
      <c r="E323" s="421">
        <v>570.19199999999989</v>
      </c>
      <c r="F323" s="421">
        <v>529.46399999999994</v>
      </c>
    </row>
    <row r="324">
      <c r="A324" s="339" t="s">
        <v>10106</v>
      </c>
      <c r="B324" s="339"/>
      <c r="C324" s="339"/>
      <c r="D324" s="925"/>
      <c r="E324" s="925"/>
      <c r="F324" s="925"/>
    </row>
    <row r="325" ht="0" hidden="1" outlineLevel="1">
      <c r="A325" s="1271" t="s">
        <v>10107</v>
      </c>
      <c r="B325" s="1272" t="s">
        <v>2921</v>
      </c>
      <c r="C325" s="925" t="s">
        <v>2289</v>
      </c>
      <c r="D325" s="1275">
        <v>707</v>
      </c>
      <c r="E325" s="421">
        <v>544.61399999999992</v>
      </c>
      <c r="F325" s="421">
        <v>505.713</v>
      </c>
    </row>
    <row r="326" ht="0" hidden="1" outlineLevel="1">
      <c r="A326" s="1271" t="s">
        <v>10108</v>
      </c>
      <c r="B326" s="1272" t="s">
        <v>2921</v>
      </c>
      <c r="C326" s="925" t="s">
        <v>2289</v>
      </c>
      <c r="D326" s="1275">
        <v>707</v>
      </c>
      <c r="E326" s="421">
        <v>544.61399999999992</v>
      </c>
      <c r="F326" s="421">
        <v>505.713</v>
      </c>
    </row>
    <row r="327" ht="0" hidden="1" outlineLevel="1">
      <c r="A327" s="1271" t="s">
        <v>10109</v>
      </c>
      <c r="B327" s="1272" t="s">
        <v>2921</v>
      </c>
      <c r="C327" s="925" t="s">
        <v>2289</v>
      </c>
      <c r="D327" s="1275">
        <v>707</v>
      </c>
      <c r="E327" s="421">
        <v>544.61399999999992</v>
      </c>
      <c r="F327" s="421">
        <v>505.713</v>
      </c>
    </row>
    <row r="328" ht="0" hidden="1" outlineLevel="1">
      <c r="A328" s="1271" t="s">
        <v>10110</v>
      </c>
      <c r="B328" s="1272" t="s">
        <v>2921</v>
      </c>
      <c r="C328" s="925" t="s">
        <v>2289</v>
      </c>
      <c r="D328" s="1275">
        <v>707</v>
      </c>
      <c r="E328" s="421">
        <v>544.61399999999992</v>
      </c>
      <c r="F328" s="421">
        <v>505.713</v>
      </c>
    </row>
    <row r="329" ht="0" hidden="1" outlineLevel="1">
      <c r="A329" s="1271" t="s">
        <v>10111</v>
      </c>
      <c r="B329" s="1272" t="s">
        <v>2921</v>
      </c>
      <c r="C329" s="925" t="s">
        <v>2289</v>
      </c>
      <c r="D329" s="1275">
        <v>707</v>
      </c>
      <c r="E329" s="421">
        <v>544.61399999999992</v>
      </c>
      <c r="F329" s="421">
        <v>505.713</v>
      </c>
    </row>
    <row r="330" ht="0" hidden="1" outlineLevel="1">
      <c r="A330" s="1271" t="s">
        <v>10112</v>
      </c>
      <c r="B330" s="1272" t="s">
        <v>2921</v>
      </c>
      <c r="C330" s="925" t="s">
        <v>2289</v>
      </c>
      <c r="D330" s="1275">
        <v>707</v>
      </c>
      <c r="E330" s="421">
        <v>544.61399999999992</v>
      </c>
      <c r="F330" s="421">
        <v>505.713</v>
      </c>
    </row>
    <row r="331">
      <c r="A331" s="339" t="s">
        <v>10113</v>
      </c>
      <c r="B331" s="339"/>
      <c r="C331" s="339"/>
      <c r="D331" s="925"/>
      <c r="E331" s="925"/>
      <c r="F331" s="925"/>
    </row>
    <row r="332" ht="0" hidden="1" outlineLevel="1">
      <c r="A332" s="1271" t="s">
        <v>10114</v>
      </c>
      <c r="B332" s="1272" t="s">
        <v>2921</v>
      </c>
      <c r="C332" s="925" t="s">
        <v>3037</v>
      </c>
      <c r="D332" s="1275">
        <v>758</v>
      </c>
      <c r="E332" s="421">
        <v>577.29699999999991</v>
      </c>
      <c r="F332" s="421">
        <v>536.0615</v>
      </c>
    </row>
    <row r="333" ht="0" hidden="1" outlineLevel="1">
      <c r="A333" s="1271" t="s">
        <v>10115</v>
      </c>
      <c r="B333" s="1272" t="s">
        <v>2921</v>
      </c>
      <c r="C333" s="925" t="s">
        <v>3037</v>
      </c>
      <c r="D333" s="1275">
        <v>758</v>
      </c>
      <c r="E333" s="421">
        <v>577.29699999999991</v>
      </c>
      <c r="F333" s="421">
        <v>536.0615</v>
      </c>
    </row>
    <row r="334">
      <c r="A334" s="339" t="s">
        <v>10116</v>
      </c>
      <c r="B334" s="339"/>
      <c r="C334" s="339"/>
      <c r="D334" s="925"/>
      <c r="E334" s="925"/>
      <c r="F334" s="925"/>
    </row>
    <row r="335" ht="0" hidden="1" outlineLevel="1">
      <c r="A335" s="1271" t="s">
        <v>10117</v>
      </c>
      <c r="B335" s="1272" t="s">
        <v>2921</v>
      </c>
      <c r="C335" s="925" t="s">
        <v>3037</v>
      </c>
      <c r="D335" s="1275">
        <v>717</v>
      </c>
      <c r="E335" s="421">
        <v>555.98199999999986</v>
      </c>
      <c r="F335" s="421">
        <v>516.26899999999989</v>
      </c>
    </row>
    <row r="336" ht="0" hidden="1" outlineLevel="1">
      <c r="A336" s="1271" t="s">
        <v>10118</v>
      </c>
      <c r="B336" s="1272" t="s">
        <v>2921</v>
      </c>
      <c r="C336" s="925" t="s">
        <v>3037</v>
      </c>
      <c r="D336" s="1275">
        <v>717</v>
      </c>
      <c r="E336" s="421">
        <v>555.98199999999986</v>
      </c>
      <c r="F336" s="421">
        <v>516.26899999999989</v>
      </c>
    </row>
    <row r="337">
      <c r="A337" s="339" t="s">
        <v>10119</v>
      </c>
      <c r="B337" s="339"/>
      <c r="C337" s="339"/>
      <c r="D337" s="925"/>
      <c r="E337" s="925"/>
      <c r="F337" s="925"/>
    </row>
    <row r="338" ht="0" hidden="1" outlineLevel="1">
      <c r="A338" s="1271" t="s">
        <v>10120</v>
      </c>
      <c r="B338" s="1272" t="s">
        <v>2921</v>
      </c>
      <c r="C338" s="925" t="s">
        <v>10046</v>
      </c>
      <c r="D338" s="1275">
        <v>914</v>
      </c>
      <c r="E338" s="421">
        <v>695.2399999999999</v>
      </c>
      <c r="F338" s="421">
        <v>645.57999999999993</v>
      </c>
    </row>
    <row r="339" ht="0" hidden="1" outlineLevel="1">
      <c r="A339" s="1271" t="s">
        <v>10121</v>
      </c>
      <c r="B339" s="1272" t="s">
        <v>2921</v>
      </c>
      <c r="C339" s="925" t="s">
        <v>10046</v>
      </c>
      <c r="D339" s="1275">
        <v>914</v>
      </c>
      <c r="E339" s="421">
        <v>695.2399999999999</v>
      </c>
      <c r="F339" s="421">
        <v>645.57999999999993</v>
      </c>
    </row>
    <row r="340" ht="0" hidden="1" outlineLevel="1">
      <c r="A340" s="1271" t="s">
        <v>10122</v>
      </c>
      <c r="B340" s="1272" t="s">
        <v>2921</v>
      </c>
      <c r="C340" s="925" t="s">
        <v>10046</v>
      </c>
      <c r="D340" s="1275">
        <v>914</v>
      </c>
      <c r="E340" s="421">
        <v>695.2399999999999</v>
      </c>
      <c r="F340" s="421">
        <v>645.57999999999993</v>
      </c>
    </row>
    <row r="341">
      <c r="A341" s="339" t="s">
        <v>10123</v>
      </c>
      <c r="B341" s="339"/>
      <c r="C341" s="339"/>
      <c r="D341" s="925"/>
      <c r="E341" s="925"/>
      <c r="F341" s="925"/>
    </row>
    <row r="342" ht="0" hidden="1" outlineLevel="1">
      <c r="A342" s="1271" t="s">
        <v>10124</v>
      </c>
      <c r="B342" s="1272" t="s">
        <v>2921</v>
      </c>
      <c r="C342" s="925" t="s">
        <v>3037</v>
      </c>
      <c r="D342" s="1275">
        <v>758</v>
      </c>
      <c r="E342" s="421">
        <v>584.40199999999993</v>
      </c>
      <c r="F342" s="421">
        <v>542.659</v>
      </c>
    </row>
    <row r="343" ht="0" hidden="1" outlineLevel="1">
      <c r="A343" s="1271" t="s">
        <v>10125</v>
      </c>
      <c r="B343" s="1272" t="s">
        <v>2921</v>
      </c>
      <c r="C343" s="925" t="s">
        <v>3037</v>
      </c>
      <c r="D343" s="1275">
        <v>758</v>
      </c>
      <c r="E343" s="421">
        <v>584.40199999999993</v>
      </c>
      <c r="F343" s="421">
        <v>542.659</v>
      </c>
    </row>
    <row r="344" ht="0" hidden="1" outlineLevel="1">
      <c r="A344" s="1271" t="s">
        <v>10126</v>
      </c>
      <c r="B344" s="1272" t="s">
        <v>657</v>
      </c>
      <c r="C344" s="925" t="s">
        <v>9844</v>
      </c>
      <c r="D344" s="1275">
        <v>243</v>
      </c>
      <c r="E344" s="421">
        <v>221.33649999999997</v>
      </c>
      <c r="F344" s="421">
        <v>205.52675</v>
      </c>
    </row>
    <row r="345" ht="0" hidden="1" outlineLevel="1">
      <c r="A345" s="1271" t="s">
        <v>10127</v>
      </c>
      <c r="B345" s="1272" t="s">
        <v>657</v>
      </c>
      <c r="C345" s="925" t="s">
        <v>9844</v>
      </c>
      <c r="D345" s="1275">
        <v>243</v>
      </c>
      <c r="E345" s="421">
        <v>221.33649999999997</v>
      </c>
      <c r="F345" s="421">
        <v>205.52675</v>
      </c>
    </row>
    <row r="346" ht="0" hidden="1" outlineLevel="1">
      <c r="A346" s="1271" t="s">
        <v>10128</v>
      </c>
      <c r="B346" s="1272" t="s">
        <v>657</v>
      </c>
      <c r="C346" s="925" t="s">
        <v>9844</v>
      </c>
      <c r="D346" s="1275">
        <v>291</v>
      </c>
      <c r="E346" s="421">
        <v>254.37474999999998</v>
      </c>
      <c r="F346" s="421">
        <v>236.205125</v>
      </c>
    </row>
    <row r="347" ht="0" hidden="1" outlineLevel="1">
      <c r="A347" s="1271" t="s">
        <v>10129</v>
      </c>
      <c r="B347" s="1272" t="s">
        <v>657</v>
      </c>
      <c r="C347" s="925" t="s">
        <v>9844</v>
      </c>
      <c r="D347" s="1275">
        <v>291</v>
      </c>
      <c r="E347" s="421">
        <v>254.37474999999998</v>
      </c>
      <c r="F347" s="421">
        <v>236.205125</v>
      </c>
    </row>
    <row r="348" ht="0" hidden="1" outlineLevel="1">
      <c r="A348" s="1271" t="s">
        <v>10130</v>
      </c>
      <c r="B348" s="1272" t="s">
        <v>4612</v>
      </c>
      <c r="C348" s="925" t="s">
        <v>9844</v>
      </c>
      <c r="D348" s="1275">
        <v>1576</v>
      </c>
      <c r="E348" s="421">
        <v>1143.2102499999999</v>
      </c>
      <c r="F348" s="421">
        <v>1061.552375</v>
      </c>
    </row>
    <row r="349" ht="0" hidden="1" outlineLevel="1">
      <c r="A349" s="1271" t="s">
        <v>10131</v>
      </c>
      <c r="B349" s="1272" t="s">
        <v>4612</v>
      </c>
      <c r="C349" s="925" t="s">
        <v>9844</v>
      </c>
      <c r="D349" s="1275">
        <v>1576</v>
      </c>
      <c r="E349" s="421">
        <v>1143.2102499999999</v>
      </c>
      <c r="F349" s="421">
        <v>1061.552375</v>
      </c>
    </row>
    <row r="350">
      <c r="A350" s="339" t="s">
        <v>10132</v>
      </c>
      <c r="B350" s="339"/>
      <c r="C350" s="339"/>
      <c r="D350" s="925"/>
      <c r="E350" s="925"/>
      <c r="F350" s="925"/>
    </row>
    <row r="351" ht="0" hidden="1" outlineLevel="1">
      <c r="A351" s="1271" t="s">
        <v>10133</v>
      </c>
      <c r="B351" s="1272" t="s">
        <v>2921</v>
      </c>
      <c r="C351" s="925" t="s">
        <v>2384</v>
      </c>
      <c r="D351" s="1275">
        <v>857</v>
      </c>
      <c r="E351" s="421">
        <v>658.294</v>
      </c>
      <c r="F351" s="421">
        <v>611.273</v>
      </c>
    </row>
    <row r="352" ht="0" hidden="1" outlineLevel="1">
      <c r="A352" s="1271" t="s">
        <v>10134</v>
      </c>
      <c r="B352" s="1272" t="s">
        <v>2921</v>
      </c>
      <c r="C352" s="925" t="s">
        <v>2384</v>
      </c>
      <c r="D352" s="1275">
        <v>857</v>
      </c>
      <c r="E352" s="421">
        <v>658.294</v>
      </c>
      <c r="F352" s="421">
        <v>611.273</v>
      </c>
    </row>
    <row r="353" ht="0" hidden="1" outlineLevel="1">
      <c r="A353" s="1271" t="s">
        <v>10135</v>
      </c>
      <c r="B353" s="1272" t="s">
        <v>657</v>
      </c>
      <c r="C353" s="925" t="s">
        <v>10046</v>
      </c>
      <c r="D353" s="1275">
        <v>165.87869999999998</v>
      </c>
      <c r="E353" s="421">
        <v>148.8655</v>
      </c>
      <c r="F353" s="421">
        <v>138.23225</v>
      </c>
    </row>
    <row r="354" ht="0" hidden="1" outlineLevel="1">
      <c r="A354" s="1271" t="s">
        <v>10136</v>
      </c>
      <c r="B354" s="1272" t="s">
        <v>657</v>
      </c>
      <c r="C354" s="925" t="s">
        <v>10046</v>
      </c>
      <c r="D354" s="1275">
        <v>165.87869999999998</v>
      </c>
      <c r="E354" s="421">
        <v>148.8655</v>
      </c>
      <c r="F354" s="421">
        <v>138.23225</v>
      </c>
    </row>
    <row r="355">
      <c r="A355" s="339" t="s">
        <v>10137</v>
      </c>
      <c r="B355" s="339"/>
      <c r="C355" s="339"/>
      <c r="D355" s="925"/>
      <c r="E355" s="925"/>
      <c r="F355" s="925"/>
    </row>
    <row r="356" ht="0" hidden="1" outlineLevel="1">
      <c r="A356" s="1271" t="s">
        <v>10138</v>
      </c>
      <c r="B356" s="1272" t="s">
        <v>2921</v>
      </c>
      <c r="C356" s="925" t="s">
        <v>3037</v>
      </c>
      <c r="D356" s="1275">
        <v>746</v>
      </c>
      <c r="E356" s="421">
        <v>587.24399999999991</v>
      </c>
      <c r="F356" s="421">
        <v>545.298</v>
      </c>
    </row>
    <row r="357" ht="0" hidden="1" outlineLevel="1">
      <c r="A357" s="1271" t="s">
        <v>10139</v>
      </c>
      <c r="B357" s="1272" t="s">
        <v>2921</v>
      </c>
      <c r="C357" s="925" t="s">
        <v>3037</v>
      </c>
      <c r="D357" s="1275">
        <v>746</v>
      </c>
      <c r="E357" s="421">
        <v>587.24399999999991</v>
      </c>
      <c r="F357" s="421">
        <v>545.298</v>
      </c>
    </row>
    <row r="358">
      <c r="A358" s="339" t="s">
        <v>10140</v>
      </c>
      <c r="B358" s="339"/>
      <c r="C358" s="339"/>
      <c r="D358" s="925"/>
      <c r="E358" s="925"/>
      <c r="F358" s="925"/>
    </row>
    <row r="359" ht="0" hidden="1" outlineLevel="1">
      <c r="A359" s="1271" t="s">
        <v>10141</v>
      </c>
      <c r="B359" s="1272" t="s">
        <v>2921</v>
      </c>
      <c r="C359" s="925" t="s">
        <v>2384</v>
      </c>
      <c r="D359" s="1275">
        <v>794</v>
      </c>
      <c r="E359" s="421">
        <v>606</v>
      </c>
      <c r="F359" s="421">
        <v>562</v>
      </c>
    </row>
    <row r="360">
      <c r="A360" s="339" t="s">
        <v>10142</v>
      </c>
      <c r="B360" s="339"/>
      <c r="C360" s="339"/>
      <c r="D360" s="925"/>
      <c r="E360" s="925"/>
      <c r="F360" s="925"/>
    </row>
    <row r="361" ht="0" hidden="1" outlineLevel="1">
      <c r="A361" s="1271" t="s">
        <v>10143</v>
      </c>
      <c r="B361" s="1272" t="s">
        <v>2921</v>
      </c>
      <c r="C361" s="925" t="s">
        <v>10046</v>
      </c>
      <c r="D361" s="1275">
        <v>794</v>
      </c>
      <c r="E361" s="421">
        <v>601.80924999999991</v>
      </c>
      <c r="F361" s="421">
        <v>558.822875</v>
      </c>
    </row>
    <row r="362" ht="0" hidden="1" outlineLevel="1">
      <c r="A362" s="1271" t="s">
        <v>10144</v>
      </c>
      <c r="B362" s="1272" t="s">
        <v>2921</v>
      </c>
      <c r="C362" s="925" t="s">
        <v>10046</v>
      </c>
      <c r="D362" s="1275">
        <v>794</v>
      </c>
      <c r="E362" s="421">
        <v>601.80924999999991</v>
      </c>
      <c r="F362" s="421">
        <v>558.822875</v>
      </c>
    </row>
    <row r="363" ht="0" hidden="1" outlineLevel="1">
      <c r="A363" s="1271" t="s">
        <v>10145</v>
      </c>
      <c r="B363" s="1272" t="s">
        <v>2921</v>
      </c>
      <c r="C363" s="925" t="s">
        <v>10046</v>
      </c>
      <c r="D363" s="1275">
        <v>794</v>
      </c>
      <c r="E363" s="421">
        <v>601.80924999999991</v>
      </c>
      <c r="F363" s="421">
        <v>558.822875</v>
      </c>
    </row>
    <row r="364">
      <c r="A364" s="339" t="s">
        <v>10146</v>
      </c>
      <c r="B364" s="339"/>
      <c r="C364" s="339"/>
      <c r="D364" s="925"/>
      <c r="E364" s="925"/>
      <c r="F364" s="925"/>
    </row>
    <row r="365" ht="0" hidden="1" outlineLevel="1">
      <c r="A365" s="1271" t="s">
        <v>10147</v>
      </c>
      <c r="B365" s="1272" t="s">
        <v>2921</v>
      </c>
      <c r="C365" s="925" t="s">
        <v>3037</v>
      </c>
      <c r="D365" s="1275">
        <v>717</v>
      </c>
      <c r="E365" s="421">
        <v>555.98199999999986</v>
      </c>
      <c r="F365" s="421">
        <v>516.26899999999989</v>
      </c>
    </row>
    <row r="366" ht="0" hidden="1" outlineLevel="1">
      <c r="A366" s="1271" t="s">
        <v>10148</v>
      </c>
      <c r="B366" s="1272" t="s">
        <v>2921</v>
      </c>
      <c r="C366" s="925" t="s">
        <v>3037</v>
      </c>
      <c r="D366" s="1275">
        <v>758</v>
      </c>
      <c r="E366" s="421">
        <v>729.344</v>
      </c>
      <c r="F366" s="421">
        <v>677.248</v>
      </c>
    </row>
    <row r="367" ht="0" hidden="1" outlineLevel="1">
      <c r="A367" s="1271" t="s">
        <v>10149</v>
      </c>
      <c r="B367" s="1272" t="s">
        <v>657</v>
      </c>
      <c r="C367" s="925" t="s">
        <v>9844</v>
      </c>
      <c r="D367" s="1275">
        <v>134</v>
      </c>
      <c r="E367" s="421">
        <v>145.66825</v>
      </c>
      <c r="F367" s="421">
        <v>135.263375</v>
      </c>
    </row>
    <row r="368" ht="0" hidden="1" outlineLevel="1">
      <c r="A368" s="1271" t="s">
        <v>10150</v>
      </c>
      <c r="B368" s="1272" t="s">
        <v>2921</v>
      </c>
      <c r="C368" s="925" t="s">
        <v>3037</v>
      </c>
      <c r="D368" s="1275">
        <v>717</v>
      </c>
      <c r="E368" s="421">
        <v>555.98199999999986</v>
      </c>
      <c r="F368" s="421">
        <v>516.26899999999989</v>
      </c>
    </row>
    <row r="369" ht="0" hidden="1" outlineLevel="1">
      <c r="A369" s="1271" t="s">
        <v>10151</v>
      </c>
      <c r="B369" s="1272" t="s">
        <v>2921</v>
      </c>
      <c r="C369" s="925" t="s">
        <v>3037</v>
      </c>
      <c r="D369" s="1275">
        <v>758</v>
      </c>
      <c r="E369" s="421">
        <v>597.19099999999992</v>
      </c>
      <c r="F369" s="421">
        <v>554.5345</v>
      </c>
    </row>
    <row r="370">
      <c r="A370" s="339" t="s">
        <v>10152</v>
      </c>
      <c r="B370" s="339"/>
      <c r="C370" s="339"/>
      <c r="D370" s="925"/>
      <c r="E370" s="925"/>
      <c r="F370" s="925"/>
    </row>
    <row r="371" ht="0" hidden="1" outlineLevel="1">
      <c r="A371" s="1271" t="s">
        <v>10153</v>
      </c>
      <c r="B371" s="1272" t="s">
        <v>2921</v>
      </c>
      <c r="C371" s="925" t="s">
        <v>3037</v>
      </c>
      <c r="D371" s="1275">
        <v>684</v>
      </c>
      <c r="E371" s="421">
        <v>526.14099999999985</v>
      </c>
      <c r="F371" s="421">
        <v>488.55949999999996</v>
      </c>
    </row>
    <row r="372" ht="0" hidden="1" outlineLevel="1">
      <c r="A372" s="1271" t="s">
        <v>10154</v>
      </c>
      <c r="B372" s="1272" t="s">
        <v>657</v>
      </c>
      <c r="C372" s="925" t="s">
        <v>3037</v>
      </c>
      <c r="D372" s="1275">
        <v>409</v>
      </c>
      <c r="E372" s="421">
        <v>335.37174999999996</v>
      </c>
      <c r="F372" s="421">
        <v>311.416625</v>
      </c>
    </row>
    <row r="373" ht="0" hidden="1" outlineLevel="1">
      <c r="A373" s="1271" t="s">
        <v>10155</v>
      </c>
      <c r="B373" s="1272" t="s">
        <v>657</v>
      </c>
      <c r="C373" s="925" t="s">
        <v>10156</v>
      </c>
      <c r="D373" s="1275">
        <v>244</v>
      </c>
      <c r="E373" s="421">
        <v>221.33649999999997</v>
      </c>
      <c r="F373" s="421">
        <v>205.52675</v>
      </c>
    </row>
    <row r="374" ht="0" hidden="1" outlineLevel="1">
      <c r="A374" s="1271" t="s">
        <v>10157</v>
      </c>
      <c r="B374" s="1272" t="s">
        <v>657</v>
      </c>
      <c r="C374" s="925" t="s">
        <v>10158</v>
      </c>
      <c r="D374" s="1275">
        <v>189</v>
      </c>
      <c r="E374" s="421">
        <v>182.96949999999998</v>
      </c>
      <c r="F374" s="421">
        <v>169.90025</v>
      </c>
    </row>
    <row r="375" ht="0" hidden="1" outlineLevel="1">
      <c r="A375" s="1271" t="s">
        <v>10159</v>
      </c>
      <c r="B375" s="1272" t="s">
        <v>2921</v>
      </c>
      <c r="C375" s="925" t="s">
        <v>3037</v>
      </c>
      <c r="D375" s="1275">
        <v>684</v>
      </c>
      <c r="E375" s="421">
        <v>526.14099999999985</v>
      </c>
      <c r="F375" s="421">
        <v>488.55949999999996</v>
      </c>
    </row>
    <row r="376" ht="0" hidden="1" outlineLevel="1">
      <c r="A376" s="1271" t="s">
        <v>10160</v>
      </c>
      <c r="B376" s="1272" t="s">
        <v>657</v>
      </c>
      <c r="C376" s="925" t="s">
        <v>3037</v>
      </c>
      <c r="D376" s="1275">
        <v>409</v>
      </c>
      <c r="E376" s="421">
        <v>335.37174999999996</v>
      </c>
      <c r="F376" s="421">
        <v>311.416625</v>
      </c>
    </row>
    <row r="377" ht="0" hidden="1" outlineLevel="1">
      <c r="A377" s="1271" t="s">
        <v>10161</v>
      </c>
      <c r="B377" s="1272" t="s">
        <v>657</v>
      </c>
      <c r="C377" s="925" t="s">
        <v>10156</v>
      </c>
      <c r="D377" s="1275">
        <v>244</v>
      </c>
      <c r="E377" s="421">
        <v>221.33649999999997</v>
      </c>
      <c r="F377" s="421">
        <v>205.52675</v>
      </c>
    </row>
    <row r="378" ht="0" hidden="1" outlineLevel="1">
      <c r="A378" s="1271" t="s">
        <v>10162</v>
      </c>
      <c r="B378" s="1272" t="s">
        <v>657</v>
      </c>
      <c r="C378" s="925" t="s">
        <v>10158</v>
      </c>
      <c r="D378" s="1275">
        <v>189</v>
      </c>
      <c r="E378" s="421">
        <v>182.96949999999998</v>
      </c>
      <c r="F378" s="421">
        <v>169.90025</v>
      </c>
    </row>
    <row r="379" ht="0" hidden="1" outlineLevel="1">
      <c r="A379" s="1271" t="s">
        <v>10163</v>
      </c>
      <c r="B379" s="1272" t="s">
        <v>2921</v>
      </c>
      <c r="C379" s="925" t="s">
        <v>3037</v>
      </c>
      <c r="D379" s="1275">
        <v>684</v>
      </c>
      <c r="E379" s="421">
        <v>526.14099999999985</v>
      </c>
      <c r="F379" s="421">
        <v>488.55949999999996</v>
      </c>
    </row>
    <row r="380" ht="0" hidden="1" outlineLevel="1">
      <c r="A380" s="1271" t="s">
        <v>10164</v>
      </c>
      <c r="B380" s="1272" t="s">
        <v>657</v>
      </c>
      <c r="C380" s="925" t="s">
        <v>3037</v>
      </c>
      <c r="D380" s="1275">
        <v>409</v>
      </c>
      <c r="E380" s="421">
        <v>335.37174999999996</v>
      </c>
      <c r="F380" s="421">
        <v>311.416625</v>
      </c>
    </row>
    <row r="381" ht="0" hidden="1" outlineLevel="1">
      <c r="A381" s="1271" t="s">
        <v>10165</v>
      </c>
      <c r="B381" s="1272" t="s">
        <v>657</v>
      </c>
      <c r="C381" s="925" t="s">
        <v>10156</v>
      </c>
      <c r="D381" s="1275">
        <v>244</v>
      </c>
      <c r="E381" s="421">
        <v>221.33649999999997</v>
      </c>
      <c r="F381" s="421">
        <v>205.52675</v>
      </c>
    </row>
    <row r="382" ht="0" hidden="1" outlineLevel="1">
      <c r="A382" s="1271" t="s">
        <v>10166</v>
      </c>
      <c r="B382" s="1272" t="s">
        <v>657</v>
      </c>
      <c r="C382" s="925" t="s">
        <v>10158</v>
      </c>
      <c r="D382" s="1275">
        <v>189</v>
      </c>
      <c r="E382" s="421">
        <v>182.96949999999998</v>
      </c>
      <c r="F382" s="421">
        <v>169.90025</v>
      </c>
    </row>
    <row r="383">
      <c r="A383" s="339" t="s">
        <v>10167</v>
      </c>
      <c r="B383" s="339"/>
      <c r="C383" s="339"/>
      <c r="D383" s="925"/>
      <c r="E383" s="925"/>
      <c r="F383" s="925"/>
    </row>
    <row r="384" ht="0" hidden="1" outlineLevel="1">
      <c r="A384" s="1271" t="s">
        <v>10168</v>
      </c>
      <c r="B384" s="1272" t="s">
        <v>657</v>
      </c>
      <c r="C384" s="925" t="s">
        <v>9854</v>
      </c>
      <c r="D384" s="1275">
        <v>354</v>
      </c>
      <c r="E384" s="421">
        <v>298.07049999999992</v>
      </c>
      <c r="F384" s="421">
        <v>276.77975</v>
      </c>
    </row>
    <row r="385" ht="0" hidden="1" outlineLevel="1">
      <c r="A385" s="1271" t="s">
        <v>10169</v>
      </c>
      <c r="B385" s="1272" t="s">
        <v>657</v>
      </c>
      <c r="C385" s="925" t="s">
        <v>9854</v>
      </c>
      <c r="D385" s="1275">
        <v>354</v>
      </c>
      <c r="E385" s="421">
        <v>298.07049999999992</v>
      </c>
      <c r="F385" s="421">
        <v>276.77975</v>
      </c>
    </row>
    <row r="386" ht="0" hidden="1" outlineLevel="1">
      <c r="A386" s="1271" t="s">
        <v>10170</v>
      </c>
      <c r="B386" s="1272" t="s">
        <v>4612</v>
      </c>
      <c r="C386" s="925" t="s">
        <v>9854</v>
      </c>
      <c r="D386" s="1275">
        <v>1392</v>
      </c>
      <c r="E386" s="421">
        <v>983.34774999999979</v>
      </c>
      <c r="F386" s="421">
        <v>913.10862499999985</v>
      </c>
    </row>
    <row r="387" ht="0" hidden="1" outlineLevel="1">
      <c r="A387" s="1271" t="s">
        <v>10171</v>
      </c>
      <c r="B387" s="1272" t="s">
        <v>657</v>
      </c>
      <c r="C387" s="925" t="s">
        <v>9854</v>
      </c>
      <c r="D387" s="1275">
        <v>354</v>
      </c>
      <c r="E387" s="421">
        <v>298.07049999999992</v>
      </c>
      <c r="F387" s="421">
        <v>276.77975</v>
      </c>
    </row>
    <row r="388" ht="0" hidden="1" outlineLevel="1">
      <c r="A388" s="1271" t="s">
        <v>10172</v>
      </c>
      <c r="B388" s="1272" t="s">
        <v>657</v>
      </c>
      <c r="C388" s="925" t="s">
        <v>9854</v>
      </c>
      <c r="D388" s="1275">
        <v>354</v>
      </c>
      <c r="E388" s="421">
        <v>298.07049999999992</v>
      </c>
      <c r="F388" s="421">
        <v>276.77975</v>
      </c>
    </row>
    <row r="389" ht="0" hidden="1" outlineLevel="1">
      <c r="A389" s="1271" t="s">
        <v>10173</v>
      </c>
      <c r="B389" s="1272" t="s">
        <v>4612</v>
      </c>
      <c r="C389" s="925" t="s">
        <v>9854</v>
      </c>
      <c r="D389" s="1275">
        <v>1392</v>
      </c>
      <c r="E389" s="421">
        <v>983.34774999999979</v>
      </c>
      <c r="F389" s="421">
        <v>913.10862499999985</v>
      </c>
    </row>
    <row r="390">
      <c r="A390" s="339" t="s">
        <v>10174</v>
      </c>
      <c r="B390" s="339"/>
      <c r="C390" s="339"/>
      <c r="D390" s="925"/>
      <c r="E390" s="925"/>
      <c r="F390" s="925"/>
    </row>
    <row r="391" ht="0" hidden="1" outlineLevel="1">
      <c r="A391" s="1271" t="s">
        <v>10175</v>
      </c>
      <c r="B391" s="1272" t="s">
        <v>657</v>
      </c>
      <c r="C391" s="925" t="s">
        <v>9854</v>
      </c>
      <c r="D391" s="1275">
        <v>354</v>
      </c>
      <c r="E391" s="421">
        <v>298.07049999999992</v>
      </c>
      <c r="F391" s="421">
        <v>276.77975</v>
      </c>
    </row>
    <row r="392" ht="0" hidden="1" outlineLevel="1">
      <c r="A392" s="1271" t="s">
        <v>10176</v>
      </c>
      <c r="B392" s="1272" t="s">
        <v>657</v>
      </c>
      <c r="C392" s="925" t="s">
        <v>9854</v>
      </c>
      <c r="D392" s="1275">
        <v>354</v>
      </c>
      <c r="E392" s="421">
        <v>298.07049999999992</v>
      </c>
      <c r="F392" s="421">
        <v>276.77975</v>
      </c>
    </row>
    <row r="393" ht="0" hidden="1" outlineLevel="1">
      <c r="A393" s="1271" t="s">
        <v>10177</v>
      </c>
      <c r="B393" s="1272" t="s">
        <v>4612</v>
      </c>
      <c r="C393" s="925" t="s">
        <v>9854</v>
      </c>
      <c r="D393" s="1275">
        <v>1392</v>
      </c>
      <c r="E393" s="421">
        <v>983.34774999999979</v>
      </c>
      <c r="F393" s="421">
        <v>943</v>
      </c>
    </row>
    <row r="394">
      <c r="A394" s="339" t="s">
        <v>10178</v>
      </c>
      <c r="B394" s="339"/>
      <c r="C394" s="339"/>
      <c r="D394" s="925"/>
      <c r="E394" s="925"/>
      <c r="F394" s="925"/>
    </row>
    <row r="395" ht="0" hidden="1" outlineLevel="1">
      <c r="A395" s="1271" t="s">
        <v>10179</v>
      </c>
      <c r="B395" s="1272" t="s">
        <v>657</v>
      </c>
      <c r="C395" s="925" t="s">
        <v>9854</v>
      </c>
      <c r="D395" s="1275">
        <v>354</v>
      </c>
      <c r="E395" s="421">
        <v>298.07049999999992</v>
      </c>
      <c r="F395" s="421">
        <v>276.77975</v>
      </c>
    </row>
    <row r="396" ht="0" hidden="1" outlineLevel="1">
      <c r="A396" s="1271" t="s">
        <v>10180</v>
      </c>
      <c r="B396" s="1272" t="s">
        <v>657</v>
      </c>
      <c r="C396" s="925" t="s">
        <v>9854</v>
      </c>
      <c r="D396" s="1275">
        <v>354</v>
      </c>
      <c r="E396" s="421">
        <v>298.07049999999992</v>
      </c>
      <c r="F396" s="421">
        <v>276.77975</v>
      </c>
    </row>
    <row r="397" ht="0" hidden="1" outlineLevel="1">
      <c r="A397" s="1271" t="s">
        <v>10181</v>
      </c>
      <c r="B397" s="1272" t="s">
        <v>4612</v>
      </c>
      <c r="C397" s="925" t="s">
        <v>9854</v>
      </c>
      <c r="D397" s="1275">
        <v>1392</v>
      </c>
      <c r="E397" s="421">
        <v>983.34774999999979</v>
      </c>
      <c r="F397" s="421">
        <v>943</v>
      </c>
    </row>
    <row r="398">
      <c r="A398" s="339" t="s">
        <v>10182</v>
      </c>
      <c r="B398" s="339"/>
      <c r="C398" s="339"/>
      <c r="D398" s="925"/>
      <c r="E398" s="925"/>
      <c r="F398" s="925"/>
    </row>
    <row r="399" ht="0" hidden="1" outlineLevel="1">
      <c r="A399" s="1271" t="s">
        <v>10183</v>
      </c>
      <c r="B399" s="1272" t="s">
        <v>2921</v>
      </c>
      <c r="C399" s="925" t="s">
        <v>9852</v>
      </c>
      <c r="D399" s="1275">
        <v>544</v>
      </c>
      <c r="E399" s="421">
        <v>430.22349999999989</v>
      </c>
      <c r="F399" s="421">
        <v>399.49324999999993</v>
      </c>
    </row>
    <row r="400" ht="0" hidden="1" outlineLevel="1">
      <c r="A400" s="1271" t="s">
        <v>10184</v>
      </c>
      <c r="B400" s="1272" t="s">
        <v>657</v>
      </c>
      <c r="C400" s="925" t="s">
        <v>9854</v>
      </c>
      <c r="D400" s="1275">
        <v>108</v>
      </c>
      <c r="E400" s="421">
        <v>99.636875</v>
      </c>
      <c r="F400" s="421">
        <v>91.9725</v>
      </c>
    </row>
    <row r="401" ht="0" hidden="1" outlineLevel="1">
      <c r="A401" s="1271" t="s">
        <v>10185</v>
      </c>
      <c r="B401" s="1272" t="s">
        <v>657</v>
      </c>
      <c r="C401" s="925" t="s">
        <v>9854</v>
      </c>
      <c r="D401" s="1275">
        <v>108</v>
      </c>
      <c r="E401" s="421">
        <v>99.636875</v>
      </c>
      <c r="F401" s="421">
        <v>91.9725</v>
      </c>
    </row>
    <row r="402" ht="0" hidden="1" outlineLevel="1">
      <c r="A402" s="1271" t="s">
        <v>10186</v>
      </c>
      <c r="B402" s="1272" t="s">
        <v>657</v>
      </c>
      <c r="C402" s="925" t="s">
        <v>9854</v>
      </c>
      <c r="D402" s="1275">
        <v>108</v>
      </c>
      <c r="E402" s="421">
        <v>99.636875</v>
      </c>
      <c r="F402" s="421">
        <v>91.9725</v>
      </c>
    </row>
    <row r="403" ht="0" hidden="1" outlineLevel="1">
      <c r="A403" s="1271" t="s">
        <v>10187</v>
      </c>
      <c r="B403" s="1272" t="s">
        <v>657</v>
      </c>
      <c r="C403" s="925" t="s">
        <v>9854</v>
      </c>
      <c r="D403" s="1275">
        <v>108</v>
      </c>
      <c r="E403" s="421">
        <v>99.636875</v>
      </c>
      <c r="F403" s="421">
        <v>91.9725</v>
      </c>
    </row>
    <row r="404">
      <c r="A404" s="339" t="s">
        <v>10188</v>
      </c>
      <c r="B404" s="339"/>
      <c r="C404" s="339"/>
      <c r="D404" s="925"/>
      <c r="E404" s="925"/>
      <c r="F404" s="925"/>
    </row>
    <row r="405" ht="0" hidden="1" outlineLevel="1">
      <c r="A405" s="1271" t="s">
        <v>10189</v>
      </c>
      <c r="B405" s="1272" t="s">
        <v>657</v>
      </c>
      <c r="C405" s="925" t="s">
        <v>9854</v>
      </c>
      <c r="D405" s="1275">
        <v>354</v>
      </c>
      <c r="E405" s="421">
        <v>298.07049999999992</v>
      </c>
      <c r="F405" s="421">
        <v>276.77975</v>
      </c>
    </row>
    <row r="406" ht="0" hidden="1" outlineLevel="1">
      <c r="A406" s="1271" t="s">
        <v>10190</v>
      </c>
      <c r="B406" s="1272" t="s">
        <v>657</v>
      </c>
      <c r="C406" s="925" t="s">
        <v>9854</v>
      </c>
      <c r="D406" s="1275">
        <v>354</v>
      </c>
      <c r="E406" s="421">
        <v>298.07049999999992</v>
      </c>
      <c r="F406" s="421">
        <v>276.77975</v>
      </c>
    </row>
    <row r="407" ht="0" hidden="1" outlineLevel="1">
      <c r="A407" s="1271" t="s">
        <v>10191</v>
      </c>
      <c r="B407" s="1272" t="s">
        <v>657</v>
      </c>
      <c r="C407" s="925" t="s">
        <v>9854</v>
      </c>
      <c r="D407" s="1275">
        <v>354</v>
      </c>
      <c r="E407" s="421">
        <v>298.07049999999992</v>
      </c>
      <c r="F407" s="421">
        <v>276.77975</v>
      </c>
    </row>
    <row r="408" ht="0" hidden="1" outlineLevel="1">
      <c r="A408" s="1271" t="s">
        <v>10192</v>
      </c>
      <c r="B408" s="1272" t="s">
        <v>657</v>
      </c>
      <c r="C408" s="925" t="s">
        <v>9854</v>
      </c>
      <c r="D408" s="1275">
        <v>354</v>
      </c>
      <c r="E408" s="421">
        <v>298.07049999999992</v>
      </c>
      <c r="F408" s="421">
        <v>276.77975</v>
      </c>
    </row>
    <row r="409">
      <c r="A409" s="339" t="s">
        <v>9821</v>
      </c>
      <c r="B409" s="339"/>
      <c r="C409" s="339"/>
      <c r="D409" s="925"/>
      <c r="E409" s="925"/>
      <c r="F409" s="925"/>
    </row>
    <row r="410" ht="0" hidden="1" outlineLevel="1">
      <c r="A410" s="1271" t="s">
        <v>10193</v>
      </c>
      <c r="B410" s="1273" t="s">
        <v>657</v>
      </c>
      <c r="C410" s="925" t="s">
        <v>9787</v>
      </c>
      <c r="D410" s="1275">
        <v>352</v>
      </c>
      <c r="E410" s="421">
        <v>295.93899999999996</v>
      </c>
      <c r="F410" s="421">
        <v>274.8005</v>
      </c>
    </row>
    <row r="411" ht="0" hidden="1" outlineLevel="1">
      <c r="A411" s="1271" t="s">
        <v>10194</v>
      </c>
      <c r="B411" s="1273" t="s">
        <v>657</v>
      </c>
      <c r="C411" s="925" t="s">
        <v>9787</v>
      </c>
      <c r="D411" s="1275">
        <v>159</v>
      </c>
      <c r="E411" s="421">
        <v>145.66825</v>
      </c>
      <c r="F411" s="421">
        <v>135.263375</v>
      </c>
    </row>
    <row r="412" ht="0" hidden="1" outlineLevel="1">
      <c r="A412" s="1271" t="s">
        <v>10195</v>
      </c>
      <c r="B412" s="1273" t="s">
        <v>657</v>
      </c>
      <c r="C412" s="925" t="s">
        <v>9787</v>
      </c>
      <c r="D412" s="1275">
        <v>352</v>
      </c>
      <c r="E412" s="421">
        <v>295.93899999999996</v>
      </c>
      <c r="F412" s="421">
        <v>274.8005</v>
      </c>
    </row>
    <row r="413" ht="0" hidden="1" outlineLevel="1">
      <c r="A413" s="1271" t="s">
        <v>10196</v>
      </c>
      <c r="B413" s="1273" t="s">
        <v>657</v>
      </c>
      <c r="C413" s="925" t="s">
        <v>9787</v>
      </c>
      <c r="D413" s="1275">
        <v>159</v>
      </c>
      <c r="E413" s="421">
        <v>145.66825</v>
      </c>
      <c r="F413" s="421">
        <v>135.263375</v>
      </c>
    </row>
    <row r="414">
      <c r="A414" s="339" t="s">
        <v>10197</v>
      </c>
      <c r="B414" s="339"/>
      <c r="C414" s="339"/>
      <c r="D414" s="925"/>
      <c r="E414" s="925"/>
      <c r="F414" s="925"/>
    </row>
    <row r="415" ht="0" hidden="1" outlineLevel="1">
      <c r="A415" s="1271" t="s">
        <v>10198</v>
      </c>
      <c r="B415" s="1272" t="s">
        <v>2921</v>
      </c>
      <c r="C415" s="925" t="s">
        <v>9896</v>
      </c>
      <c r="D415" s="1275">
        <v>494</v>
      </c>
      <c r="E415" s="421">
        <v>405.71124999999995</v>
      </c>
      <c r="F415" s="421">
        <v>376.731875</v>
      </c>
    </row>
    <row r="416" ht="0" hidden="1" outlineLevel="1">
      <c r="A416" s="1271" t="s">
        <v>10199</v>
      </c>
      <c r="B416" s="1272" t="s">
        <v>2921</v>
      </c>
      <c r="C416" s="925" t="s">
        <v>9896</v>
      </c>
      <c r="D416" s="1275">
        <v>494</v>
      </c>
      <c r="E416" s="421">
        <v>405.71124999999995</v>
      </c>
      <c r="F416" s="421">
        <v>376.731875</v>
      </c>
    </row>
    <row r="417">
      <c r="A417" s="339" t="s">
        <v>10200</v>
      </c>
      <c r="B417" s="339"/>
      <c r="C417" s="339"/>
      <c r="D417" s="925"/>
      <c r="E417" s="925"/>
      <c r="F417" s="925"/>
    </row>
    <row r="418" ht="0" hidden="1" outlineLevel="1">
      <c r="A418" s="1271" t="s">
        <v>10201</v>
      </c>
      <c r="B418" s="1272" t="s">
        <v>2921</v>
      </c>
      <c r="C418" s="925" t="s">
        <v>9783</v>
      </c>
      <c r="D418" s="1275">
        <v>606</v>
      </c>
      <c r="E418" s="421">
        <v>502.69449999999995</v>
      </c>
      <c r="F418" s="421">
        <v>466.78775</v>
      </c>
    </row>
    <row r="419" ht="0" hidden="1" outlineLevel="1">
      <c r="A419" s="1271" t="s">
        <v>10202</v>
      </c>
      <c r="B419" s="1272" t="s">
        <v>2921</v>
      </c>
      <c r="C419" s="925" t="s">
        <v>9852</v>
      </c>
      <c r="D419" s="1275">
        <v>511</v>
      </c>
      <c r="E419" s="421">
        <v>446.20975</v>
      </c>
      <c r="F419" s="421">
        <v>414.337625</v>
      </c>
    </row>
    <row r="420" ht="0" hidden="1" outlineLevel="1">
      <c r="A420" s="1271" t="s">
        <v>10203</v>
      </c>
      <c r="B420" s="1272" t="s">
        <v>2921</v>
      </c>
      <c r="C420" s="925" t="s">
        <v>9852</v>
      </c>
      <c r="D420" s="1275">
        <v>511</v>
      </c>
      <c r="E420" s="421">
        <v>446.20975</v>
      </c>
      <c r="F420" s="421">
        <v>414.337625</v>
      </c>
    </row>
    <row r="421" ht="0" hidden="1" outlineLevel="1">
      <c r="A421" s="1271" t="s">
        <v>10204</v>
      </c>
      <c r="B421" s="1272" t="s">
        <v>2921</v>
      </c>
      <c r="C421" s="925" t="s">
        <v>9896</v>
      </c>
      <c r="D421" s="1275">
        <v>453</v>
      </c>
      <c r="E421" s="421">
        <v>429.15774999999996</v>
      </c>
      <c r="F421" s="421">
        <v>398.503625</v>
      </c>
    </row>
    <row r="422">
      <c r="A422" s="339" t="s">
        <v>10205</v>
      </c>
      <c r="B422" s="339"/>
      <c r="C422" s="339"/>
      <c r="D422" s="925"/>
      <c r="E422" s="925"/>
      <c r="F422" s="925"/>
    </row>
    <row r="423" ht="0" hidden="1" outlineLevel="1">
      <c r="A423" s="1271" t="s">
        <v>10206</v>
      </c>
      <c r="B423" s="1272" t="s">
        <v>2921</v>
      </c>
      <c r="C423" s="925" t="s">
        <v>9896</v>
      </c>
      <c r="D423" s="1275">
        <v>420</v>
      </c>
      <c r="E423" s="421">
        <v>353.48949999999996</v>
      </c>
      <c r="F423" s="421">
        <v>328.24025</v>
      </c>
    </row>
    <row r="424" ht="0" hidden="1" outlineLevel="1">
      <c r="A424" s="1271" t="s">
        <v>10207</v>
      </c>
      <c r="B424" s="1272" t="s">
        <v>2921</v>
      </c>
      <c r="C424" s="925" t="s">
        <v>9896</v>
      </c>
      <c r="D424" s="1275">
        <v>420</v>
      </c>
      <c r="E424" s="421">
        <v>353.48949999999996</v>
      </c>
      <c r="F424" s="421">
        <v>328.24025</v>
      </c>
    </row>
    <row r="425" ht="0" hidden="1" outlineLevel="1">
      <c r="A425" s="1271" t="s">
        <v>10208</v>
      </c>
      <c r="B425" s="1272" t="s">
        <v>2921</v>
      </c>
      <c r="C425" s="925" t="s">
        <v>9896</v>
      </c>
      <c r="D425" s="1275">
        <v>420</v>
      </c>
      <c r="E425" s="421">
        <v>353.48949999999996</v>
      </c>
      <c r="F425" s="421">
        <v>328.24025</v>
      </c>
    </row>
    <row r="426" ht="0" hidden="1" outlineLevel="1">
      <c r="A426" s="1271" t="s">
        <v>10209</v>
      </c>
      <c r="B426" s="1272" t="s">
        <v>4612</v>
      </c>
      <c r="C426" s="925" t="s">
        <v>2289</v>
      </c>
      <c r="D426" s="1275">
        <v>401</v>
      </c>
      <c r="E426" s="421">
        <v>339.63474999999994</v>
      </c>
      <c r="F426" s="421">
        <v>315.37512499999997</v>
      </c>
    </row>
    <row r="427" ht="0" hidden="1" outlineLevel="1">
      <c r="A427" s="1271" t="s">
        <v>10210</v>
      </c>
      <c r="B427" s="1272" t="s">
        <v>657</v>
      </c>
      <c r="C427" s="925" t="s">
        <v>9901</v>
      </c>
      <c r="D427" s="1275">
        <v>206</v>
      </c>
      <c r="E427" s="421">
        <v>181.90374999999995</v>
      </c>
      <c r="F427" s="421">
        <v>168.91062499999998</v>
      </c>
    </row>
    <row r="428" ht="0" hidden="1" outlineLevel="1">
      <c r="A428" s="1271" t="s">
        <v>10211</v>
      </c>
      <c r="B428" s="1272" t="s">
        <v>657</v>
      </c>
      <c r="C428" s="925" t="s">
        <v>9901</v>
      </c>
      <c r="D428" s="1275">
        <v>167</v>
      </c>
      <c r="E428" s="421">
        <v>154.19424999999998</v>
      </c>
      <c r="F428" s="421">
        <v>143.180375</v>
      </c>
    </row>
    <row r="429" ht="0" hidden="1" outlineLevel="1">
      <c r="A429" s="1271" t="s">
        <v>10212</v>
      </c>
      <c r="B429" s="1272" t="s">
        <v>657</v>
      </c>
      <c r="C429" s="925" t="s">
        <v>9901</v>
      </c>
      <c r="D429" s="1275">
        <v>155</v>
      </c>
      <c r="E429" s="421">
        <v>144.6025</v>
      </c>
      <c r="F429" s="421">
        <v>134.27375</v>
      </c>
    </row>
    <row r="430">
      <c r="A430" s="339" t="s">
        <v>10213</v>
      </c>
      <c r="B430" s="339"/>
      <c r="C430" s="339"/>
      <c r="D430" s="925"/>
      <c r="E430" s="925"/>
      <c r="F430" s="925"/>
    </row>
    <row r="431" ht="0" hidden="1" outlineLevel="1">
      <c r="A431" s="1271" t="s">
        <v>10214</v>
      </c>
      <c r="B431" s="1272" t="s">
        <v>2921</v>
      </c>
      <c r="C431" s="925" t="s">
        <v>9783</v>
      </c>
      <c r="D431" s="1275">
        <v>598</v>
      </c>
      <c r="E431" s="421">
        <v>485.64249999999993</v>
      </c>
      <c r="F431" s="421">
        <v>450.95375</v>
      </c>
    </row>
    <row r="432" ht="0" hidden="1" outlineLevel="1">
      <c r="A432" s="1271" t="s">
        <v>10215</v>
      </c>
      <c r="B432" s="1272" t="s">
        <v>657</v>
      </c>
      <c r="C432" s="925" t="s">
        <v>9787</v>
      </c>
      <c r="D432" s="1275">
        <v>360</v>
      </c>
      <c r="E432" s="421">
        <v>312.99099999999993</v>
      </c>
      <c r="F432" s="421">
        <v>290.63449999999995</v>
      </c>
    </row>
    <row r="433" ht="0" hidden="1" outlineLevel="1">
      <c r="A433" s="1271" t="s">
        <v>10216</v>
      </c>
      <c r="B433" s="1272" t="s">
        <v>657</v>
      </c>
      <c r="C433" s="925" t="s">
        <v>9787</v>
      </c>
      <c r="D433" s="1275">
        <v>221</v>
      </c>
      <c r="E433" s="421">
        <v>211.74474999999995</v>
      </c>
      <c r="F433" s="421">
        <v>196.62012499999997</v>
      </c>
    </row>
    <row r="434" ht="0" hidden="1" outlineLevel="1">
      <c r="A434" s="1271" t="s">
        <v>10217</v>
      </c>
      <c r="B434" s="1272" t="s">
        <v>657</v>
      </c>
      <c r="C434" s="925" t="s">
        <v>9787</v>
      </c>
      <c r="D434" s="1275">
        <v>198</v>
      </c>
      <c r="E434" s="421">
        <v>195.75849999999997</v>
      </c>
      <c r="F434" s="421">
        <v>181.77575</v>
      </c>
    </row>
    <row r="435" ht="0" hidden="1" outlineLevel="1">
      <c r="A435" s="1271" t="s">
        <v>10218</v>
      </c>
      <c r="B435" s="1272" t="s">
        <v>2921</v>
      </c>
      <c r="C435" s="925" t="s">
        <v>9783</v>
      </c>
      <c r="D435" s="1275">
        <v>598</v>
      </c>
      <c r="E435" s="421">
        <v>485.64249999999993</v>
      </c>
      <c r="F435" s="421">
        <v>450.95375</v>
      </c>
    </row>
    <row r="436" ht="0" hidden="1" outlineLevel="1">
      <c r="A436" s="1271" t="s">
        <v>10219</v>
      </c>
      <c r="B436" s="1272" t="s">
        <v>4612</v>
      </c>
      <c r="C436" s="925" t="s">
        <v>2289</v>
      </c>
      <c r="D436" s="1275">
        <v>395</v>
      </c>
      <c r="E436" s="421">
        <v>338.56899999999996</v>
      </c>
      <c r="F436" s="421">
        <v>314.3855</v>
      </c>
    </row>
    <row r="437" ht="0" hidden="1" outlineLevel="1">
      <c r="A437" s="1271" t="s">
        <v>10220</v>
      </c>
      <c r="B437" s="1272" t="s">
        <v>657</v>
      </c>
      <c r="C437" s="925" t="s">
        <v>9787</v>
      </c>
      <c r="D437" s="1275">
        <v>360</v>
      </c>
      <c r="E437" s="421">
        <v>312.99099999999993</v>
      </c>
      <c r="F437" s="421">
        <v>290.63449999999995</v>
      </c>
    </row>
    <row r="438" ht="0" hidden="1" outlineLevel="1">
      <c r="A438" s="1271" t="s">
        <v>10221</v>
      </c>
      <c r="B438" s="1272" t="s">
        <v>657</v>
      </c>
      <c r="C438" s="925" t="s">
        <v>9787</v>
      </c>
      <c r="D438" s="1275">
        <v>221</v>
      </c>
      <c r="E438" s="421">
        <v>211.74474999999995</v>
      </c>
      <c r="F438" s="421">
        <v>196.62012499999997</v>
      </c>
    </row>
    <row r="439" ht="0" hidden="1" outlineLevel="1">
      <c r="A439" s="1271" t="s">
        <v>10222</v>
      </c>
      <c r="B439" s="1272" t="s">
        <v>657</v>
      </c>
      <c r="C439" s="925" t="s">
        <v>9787</v>
      </c>
      <c r="D439" s="1275">
        <v>223</v>
      </c>
      <c r="E439" s="421">
        <v>195.75849999999997</v>
      </c>
      <c r="F439" s="421">
        <v>181.77575</v>
      </c>
    </row>
    <row r="440" ht="0" hidden="1" outlineLevel="1">
      <c r="A440" s="1271" t="s">
        <v>10223</v>
      </c>
      <c r="B440" s="1272" t="s">
        <v>2921</v>
      </c>
      <c r="C440" s="925" t="s">
        <v>9783</v>
      </c>
      <c r="D440" s="1275">
        <v>598</v>
      </c>
      <c r="E440" s="421">
        <v>485.64249999999993</v>
      </c>
      <c r="F440" s="421">
        <v>450.95375</v>
      </c>
    </row>
    <row r="441" ht="0" hidden="1" outlineLevel="1">
      <c r="A441" s="1271" t="s">
        <v>10224</v>
      </c>
      <c r="B441" s="1272" t="s">
        <v>4612</v>
      </c>
      <c r="C441" s="925" t="s">
        <v>2289</v>
      </c>
      <c r="D441" s="1275">
        <v>395</v>
      </c>
      <c r="E441" s="421">
        <v>338.56899999999996</v>
      </c>
      <c r="F441" s="421">
        <v>314.3855</v>
      </c>
    </row>
    <row r="442" ht="0" hidden="1" outlineLevel="1">
      <c r="A442" s="1271" t="s">
        <v>10225</v>
      </c>
      <c r="B442" s="1272" t="s">
        <v>657</v>
      </c>
      <c r="C442" s="925" t="s">
        <v>9787</v>
      </c>
      <c r="D442" s="1275">
        <v>360</v>
      </c>
      <c r="E442" s="421">
        <v>312.99099999999993</v>
      </c>
      <c r="F442" s="421">
        <v>290.63449999999995</v>
      </c>
    </row>
    <row r="443" ht="0" hidden="1" outlineLevel="1">
      <c r="A443" s="1271" t="s">
        <v>10226</v>
      </c>
      <c r="B443" s="1272" t="s">
        <v>657</v>
      </c>
      <c r="C443" s="925" t="s">
        <v>9787</v>
      </c>
      <c r="D443" s="1275">
        <v>221</v>
      </c>
      <c r="E443" s="421">
        <v>211.74474999999995</v>
      </c>
      <c r="F443" s="421">
        <v>196.62012499999997</v>
      </c>
    </row>
    <row r="444" ht="0" hidden="1" outlineLevel="1">
      <c r="A444" s="1271" t="s">
        <v>10227</v>
      </c>
      <c r="B444" s="1272" t="s">
        <v>657</v>
      </c>
      <c r="C444" s="925" t="s">
        <v>9787</v>
      </c>
      <c r="D444" s="1275">
        <v>223</v>
      </c>
      <c r="E444" s="421">
        <v>195.75849999999997</v>
      </c>
      <c r="F444" s="421">
        <v>181.77575</v>
      </c>
    </row>
    <row r="445" ht="0" hidden="1" outlineLevel="1">
      <c r="A445" s="1271" t="s">
        <v>10228</v>
      </c>
      <c r="B445" s="1272" t="s">
        <v>2921</v>
      </c>
      <c r="C445" s="925" t="s">
        <v>9783</v>
      </c>
      <c r="D445" s="1275">
        <v>598</v>
      </c>
      <c r="E445" s="421">
        <v>485.64249999999993</v>
      </c>
      <c r="F445" s="421">
        <v>450.95375</v>
      </c>
    </row>
    <row r="446" ht="0" hidden="1" outlineLevel="1">
      <c r="A446" s="1271" t="s">
        <v>10229</v>
      </c>
      <c r="B446" s="1272" t="s">
        <v>2921</v>
      </c>
      <c r="C446" s="925" t="s">
        <v>2289</v>
      </c>
      <c r="D446" s="1275">
        <v>632</v>
      </c>
      <c r="E446" s="421">
        <v>510.15474999999992</v>
      </c>
      <c r="F446" s="421">
        <v>473.71512499999994</v>
      </c>
    </row>
    <row r="447" ht="0" hidden="1" outlineLevel="1">
      <c r="A447" s="1271" t="s">
        <v>10230</v>
      </c>
      <c r="B447" s="1272" t="s">
        <v>2921</v>
      </c>
      <c r="C447" s="925" t="s">
        <v>2289</v>
      </c>
      <c r="D447" s="1275">
        <v>632</v>
      </c>
      <c r="E447" s="421">
        <v>510.15474999999992</v>
      </c>
      <c r="F447" s="421">
        <v>473.71512499999994</v>
      </c>
    </row>
    <row r="448" ht="0" hidden="1" outlineLevel="1">
      <c r="A448" s="1271" t="s">
        <v>10231</v>
      </c>
      <c r="B448" s="1272" t="s">
        <v>657</v>
      </c>
      <c r="C448" s="925" t="s">
        <v>9787</v>
      </c>
      <c r="D448" s="1275">
        <v>360</v>
      </c>
      <c r="E448" s="421">
        <v>312.99099999999993</v>
      </c>
      <c r="F448" s="421">
        <v>290.63449999999995</v>
      </c>
    </row>
    <row r="449" ht="0" hidden="1" outlineLevel="1">
      <c r="A449" s="1271" t="s">
        <v>10232</v>
      </c>
      <c r="B449" s="1272" t="s">
        <v>657</v>
      </c>
      <c r="C449" s="925" t="s">
        <v>9787</v>
      </c>
      <c r="D449" s="1275">
        <v>221</v>
      </c>
      <c r="E449" s="421">
        <v>211.74474999999995</v>
      </c>
      <c r="F449" s="421">
        <v>196.62012499999997</v>
      </c>
    </row>
    <row r="450" ht="0" hidden="1" outlineLevel="1">
      <c r="A450" s="1271" t="s">
        <v>10233</v>
      </c>
      <c r="B450" s="1272" t="s">
        <v>657</v>
      </c>
      <c r="C450" s="925" t="s">
        <v>9787</v>
      </c>
      <c r="D450" s="1275">
        <v>223</v>
      </c>
      <c r="E450" s="421">
        <v>195.75849999999997</v>
      </c>
      <c r="F450" s="421">
        <v>181.77575</v>
      </c>
    </row>
    <row r="451" ht="0" hidden="1" outlineLevel="1">
      <c r="A451" s="1271" t="s">
        <v>10234</v>
      </c>
      <c r="B451" s="1272" t="s">
        <v>2921</v>
      </c>
      <c r="C451" s="925" t="s">
        <v>9783</v>
      </c>
      <c r="D451" s="1275">
        <v>598</v>
      </c>
      <c r="E451" s="421">
        <v>485.64249999999993</v>
      </c>
      <c r="F451" s="421">
        <v>450.95375</v>
      </c>
    </row>
    <row r="452" ht="0" hidden="1" outlineLevel="1">
      <c r="A452" s="1271" t="s">
        <v>10235</v>
      </c>
      <c r="B452" s="1272" t="s">
        <v>657</v>
      </c>
      <c r="C452" s="925" t="s">
        <v>9787</v>
      </c>
      <c r="D452" s="1275">
        <v>360</v>
      </c>
      <c r="E452" s="421">
        <v>312.99099999999993</v>
      </c>
      <c r="F452" s="421">
        <v>290.63449999999995</v>
      </c>
    </row>
    <row r="453" ht="0" hidden="1" outlineLevel="1">
      <c r="A453" s="1271" t="s">
        <v>10236</v>
      </c>
      <c r="B453" s="1272" t="s">
        <v>657</v>
      </c>
      <c r="C453" s="925" t="s">
        <v>9787</v>
      </c>
      <c r="D453" s="1275">
        <v>221</v>
      </c>
      <c r="E453" s="421">
        <v>211.74474999999995</v>
      </c>
      <c r="F453" s="421">
        <v>196.62012499999997</v>
      </c>
    </row>
    <row r="454" ht="0" hidden="1" outlineLevel="1">
      <c r="A454" s="1271" t="s">
        <v>10237</v>
      </c>
      <c r="B454" s="1272" t="s">
        <v>657</v>
      </c>
      <c r="C454" s="925" t="s">
        <v>9787</v>
      </c>
      <c r="D454" s="1275">
        <v>223</v>
      </c>
      <c r="E454" s="421">
        <v>195.75849999999997</v>
      </c>
      <c r="F454" s="421">
        <v>181.77575</v>
      </c>
    </row>
    <row r="455">
      <c r="A455" s="339" t="s">
        <v>9886</v>
      </c>
      <c r="B455" s="339"/>
      <c r="C455" s="339"/>
      <c r="D455" s="925"/>
      <c r="E455" s="925"/>
      <c r="F455" s="925"/>
    </row>
    <row r="456" ht="0" hidden="1" outlineLevel="1">
      <c r="A456" s="1271" t="s">
        <v>10238</v>
      </c>
      <c r="B456" s="1273" t="s">
        <v>657</v>
      </c>
      <c r="C456" s="925" t="s">
        <v>9787</v>
      </c>
      <c r="D456" s="1275">
        <v>200</v>
      </c>
      <c r="E456" s="421">
        <v>191.49549999999994</v>
      </c>
      <c r="F456" s="421">
        <v>177.81724999999997</v>
      </c>
    </row>
    <row r="457" ht="0" hidden="1" outlineLevel="1">
      <c r="A457" s="1271" t="s">
        <v>10239</v>
      </c>
      <c r="B457" s="1273" t="s">
        <v>657</v>
      </c>
      <c r="C457" s="925" t="s">
        <v>9787</v>
      </c>
      <c r="D457" s="1275">
        <v>200</v>
      </c>
      <c r="E457" s="421">
        <v>191.49549999999994</v>
      </c>
      <c r="F457" s="421">
        <v>177.81724999999997</v>
      </c>
    </row>
    <row r="458" ht="0" hidden="1" outlineLevel="1">
      <c r="A458" s="1271" t="s">
        <v>10240</v>
      </c>
      <c r="B458" s="1273" t="s">
        <v>657</v>
      </c>
      <c r="C458" s="925" t="s">
        <v>9787</v>
      </c>
      <c r="D458" s="1275">
        <v>183</v>
      </c>
      <c r="E458" s="421">
        <v>179.77224999999999</v>
      </c>
      <c r="F458" s="421">
        <v>166.931375</v>
      </c>
    </row>
    <row r="459" ht="0" hidden="1" outlineLevel="1">
      <c r="A459" s="1271" t="s">
        <v>10241</v>
      </c>
      <c r="B459" s="1273" t="s">
        <v>657</v>
      </c>
      <c r="C459" s="925" t="s">
        <v>9787</v>
      </c>
      <c r="D459" s="1275">
        <v>211</v>
      </c>
      <c r="E459" s="421">
        <v>198.95574999999997</v>
      </c>
      <c r="F459" s="421">
        <v>184.74462499999999</v>
      </c>
    </row>
    <row r="460">
      <c r="A460" s="339" t="s">
        <v>10242</v>
      </c>
      <c r="B460" s="339"/>
      <c r="C460" s="339"/>
      <c r="D460" s="925"/>
      <c r="E460" s="925"/>
      <c r="F460" s="925"/>
    </row>
    <row r="461" ht="0" hidden="1" outlineLevel="1">
      <c r="A461" s="1271" t="s">
        <v>10243</v>
      </c>
      <c r="B461" s="1273" t="s">
        <v>2921</v>
      </c>
      <c r="C461" s="925" t="s">
        <v>2289</v>
      </c>
      <c r="D461" s="1275">
        <v>693</v>
      </c>
      <c r="E461" s="421">
        <v>532.5355</v>
      </c>
      <c r="F461" s="421">
        <v>494.49725</v>
      </c>
    </row>
    <row r="462" ht="0" hidden="1" outlineLevel="1">
      <c r="A462" s="1271" t="s">
        <v>10244</v>
      </c>
      <c r="B462" s="1273" t="s">
        <v>657</v>
      </c>
      <c r="C462" s="925" t="s">
        <v>9787</v>
      </c>
      <c r="D462" s="1275">
        <v>310</v>
      </c>
      <c r="E462" s="421">
        <v>267.16374999999994</v>
      </c>
      <c r="F462" s="421">
        <v>248.080625</v>
      </c>
    </row>
    <row r="463" ht="0" hidden="1" outlineLevel="1">
      <c r="A463" s="1271" t="s">
        <v>10245</v>
      </c>
      <c r="B463" s="1273" t="s">
        <v>657</v>
      </c>
      <c r="C463" s="925" t="s">
        <v>9787</v>
      </c>
      <c r="D463" s="1275">
        <v>188</v>
      </c>
      <c r="E463" s="421">
        <v>164.85174999999998</v>
      </c>
      <c r="F463" s="421">
        <v>153.076625</v>
      </c>
    </row>
    <row r="464" ht="0" hidden="1" outlineLevel="1">
      <c r="A464" s="1271" t="s">
        <v>10246</v>
      </c>
      <c r="B464" s="1273" t="s">
        <v>4612</v>
      </c>
      <c r="C464" s="925" t="s">
        <v>9787</v>
      </c>
      <c r="D464" s="1275">
        <v>1124</v>
      </c>
      <c r="E464" s="421">
        <v>830.94549999999981</v>
      </c>
      <c r="F464" s="421">
        <v>771.59224999999992</v>
      </c>
    </row>
    <row r="465" ht="0" hidden="1" outlineLevel="1">
      <c r="A465" s="1271" t="s">
        <v>10247</v>
      </c>
      <c r="B465" s="1273" t="s">
        <v>4612</v>
      </c>
      <c r="C465" s="925" t="s">
        <v>9787</v>
      </c>
      <c r="D465" s="1275">
        <v>1124</v>
      </c>
      <c r="E465" s="421">
        <v>830.94549999999981</v>
      </c>
      <c r="F465" s="421">
        <v>771.59224999999992</v>
      </c>
    </row>
    <row r="466" ht="0" hidden="1" outlineLevel="1">
      <c r="A466" s="1271" t="s">
        <v>10248</v>
      </c>
      <c r="B466" s="1273" t="s">
        <v>2921</v>
      </c>
      <c r="C466" s="925" t="s">
        <v>2289</v>
      </c>
      <c r="D466" s="1275">
        <v>693</v>
      </c>
      <c r="E466" s="421">
        <v>532.5355</v>
      </c>
      <c r="F466" s="421">
        <v>494.49725</v>
      </c>
    </row>
    <row r="467" ht="0" hidden="1" outlineLevel="1">
      <c r="A467" s="1271" t="s">
        <v>10249</v>
      </c>
      <c r="B467" s="1273" t="s">
        <v>657</v>
      </c>
      <c r="C467" s="925" t="s">
        <v>9787</v>
      </c>
      <c r="D467" s="1275">
        <v>310</v>
      </c>
      <c r="E467" s="421">
        <v>267.16374999999994</v>
      </c>
      <c r="F467" s="421">
        <v>248.080625</v>
      </c>
    </row>
    <row r="468" ht="0" hidden="1" outlineLevel="1">
      <c r="A468" s="1271" t="s">
        <v>10250</v>
      </c>
      <c r="B468" s="1273" t="s">
        <v>657</v>
      </c>
      <c r="C468" s="925" t="s">
        <v>9787</v>
      </c>
      <c r="D468" s="1275">
        <v>188</v>
      </c>
      <c r="E468" s="421">
        <v>164.85174999999998</v>
      </c>
      <c r="F468" s="421">
        <v>153.076625</v>
      </c>
    </row>
    <row r="469" ht="0" hidden="1" outlineLevel="1">
      <c r="A469" s="1271" t="s">
        <v>10251</v>
      </c>
      <c r="B469" s="1273" t="s">
        <v>4612</v>
      </c>
      <c r="C469" s="925" t="s">
        <v>9787</v>
      </c>
      <c r="D469" s="1275">
        <v>1124</v>
      </c>
      <c r="E469" s="421">
        <v>830.94549999999981</v>
      </c>
      <c r="F469" s="421">
        <v>771.59224999999992</v>
      </c>
    </row>
    <row r="470" ht="0" hidden="1" outlineLevel="1">
      <c r="A470" s="1271" t="s">
        <v>10252</v>
      </c>
      <c r="B470" s="1273" t="s">
        <v>4612</v>
      </c>
      <c r="C470" s="925" t="s">
        <v>9787</v>
      </c>
      <c r="D470" s="1275">
        <v>1124</v>
      </c>
      <c r="E470" s="421">
        <v>830.94549999999981</v>
      </c>
      <c r="F470" s="421">
        <v>771.59224999999992</v>
      </c>
    </row>
    <row r="471" ht="0" hidden="1" outlineLevel="1">
      <c r="A471" s="1271" t="s">
        <v>10253</v>
      </c>
      <c r="B471" s="1273" t="s">
        <v>2921</v>
      </c>
      <c r="C471" s="925" t="s">
        <v>9783</v>
      </c>
      <c r="D471" s="1275">
        <v>661</v>
      </c>
      <c r="E471" s="421">
        <v>510.15474999999992</v>
      </c>
      <c r="F471" s="421">
        <v>473.71512499999994</v>
      </c>
    </row>
    <row r="472">
      <c r="A472" s="339" t="s">
        <v>10254</v>
      </c>
      <c r="B472" s="339"/>
      <c r="C472" s="339"/>
      <c r="D472" s="925"/>
      <c r="E472" s="925"/>
      <c r="F472" s="925"/>
    </row>
    <row r="473" ht="0" hidden="1" outlineLevel="1">
      <c r="A473" s="1271" t="s">
        <v>10255</v>
      </c>
      <c r="B473" s="1272" t="s">
        <v>2921</v>
      </c>
      <c r="C473" s="925" t="s">
        <v>9852</v>
      </c>
      <c r="D473" s="1275">
        <v>673</v>
      </c>
      <c r="E473" s="421">
        <v>518.68075</v>
      </c>
      <c r="F473" s="421">
        <v>481.632125</v>
      </c>
    </row>
    <row r="474" ht="0" hidden="1" outlineLevel="1">
      <c r="A474" s="1271" t="s">
        <v>10256</v>
      </c>
      <c r="B474" s="1272" t="s">
        <v>657</v>
      </c>
      <c r="C474" s="925" t="s">
        <v>9854</v>
      </c>
      <c r="D474" s="1275">
        <v>196</v>
      </c>
      <c r="E474" s="421">
        <v>174.44349999999997</v>
      </c>
      <c r="F474" s="421">
        <v>161.98325</v>
      </c>
    </row>
    <row r="475" ht="0" hidden="1" outlineLevel="1">
      <c r="A475" s="1271" t="s">
        <v>10257</v>
      </c>
      <c r="B475" s="1272" t="s">
        <v>657</v>
      </c>
      <c r="C475" s="925" t="s">
        <v>9854</v>
      </c>
      <c r="D475" s="1275">
        <v>234</v>
      </c>
      <c r="E475" s="421">
        <v>209.61325</v>
      </c>
      <c r="F475" s="421">
        <v>194.640875</v>
      </c>
    </row>
    <row r="476" ht="0" hidden="1" outlineLevel="1">
      <c r="A476" s="1271" t="s">
        <v>10258</v>
      </c>
      <c r="B476" s="1272" t="s">
        <v>4612</v>
      </c>
      <c r="C476" s="925" t="s">
        <v>9854</v>
      </c>
      <c r="D476" s="1275">
        <v>1261</v>
      </c>
      <c r="E476" s="421">
        <v>895.95625</v>
      </c>
      <c r="F476" s="421">
        <v>831.959375</v>
      </c>
    </row>
    <row r="477" ht="0" hidden="1" outlineLevel="1">
      <c r="A477" s="1271" t="s">
        <v>10259</v>
      </c>
      <c r="B477" s="1272" t="s">
        <v>657</v>
      </c>
      <c r="C477" s="925" t="s">
        <v>9854</v>
      </c>
      <c r="D477" s="1275">
        <v>351</v>
      </c>
      <c r="E477" s="421">
        <v>287.41299999999995</v>
      </c>
      <c r="F477" s="421">
        <v>266.88349999999997</v>
      </c>
    </row>
    <row r="478" ht="0" hidden="1" outlineLevel="1">
      <c r="A478" s="1271" t="s">
        <v>10260</v>
      </c>
      <c r="B478" s="1272" t="s">
        <v>2921</v>
      </c>
      <c r="C478" s="925" t="s">
        <v>9852</v>
      </c>
      <c r="D478" s="1275">
        <v>673</v>
      </c>
      <c r="E478" s="421">
        <v>518.68075</v>
      </c>
      <c r="F478" s="421">
        <v>481.632125</v>
      </c>
    </row>
    <row r="479" ht="0" hidden="1" outlineLevel="1">
      <c r="A479" s="1271" t="s">
        <v>10261</v>
      </c>
      <c r="B479" s="1272" t="s">
        <v>657</v>
      </c>
      <c r="C479" s="925" t="s">
        <v>9854</v>
      </c>
      <c r="D479" s="1275">
        <v>362</v>
      </c>
      <c r="E479" s="421">
        <v>287.41299999999995</v>
      </c>
      <c r="F479" s="421">
        <v>266.88349999999997</v>
      </c>
    </row>
    <row r="480" ht="0" hidden="1" outlineLevel="1">
      <c r="A480" s="1271" t="s">
        <v>10262</v>
      </c>
      <c r="B480" s="1272" t="s">
        <v>657</v>
      </c>
      <c r="C480" s="925" t="s">
        <v>9854</v>
      </c>
      <c r="D480" s="1275">
        <v>241</v>
      </c>
      <c r="E480" s="421">
        <v>209.61325</v>
      </c>
      <c r="F480" s="421">
        <v>194.640875</v>
      </c>
    </row>
    <row r="481" ht="0" hidden="1" outlineLevel="1">
      <c r="A481" s="1271" t="s">
        <v>10263</v>
      </c>
      <c r="B481" s="1272" t="s">
        <v>657</v>
      </c>
      <c r="C481" s="925" t="s">
        <v>9854</v>
      </c>
      <c r="D481" s="1275">
        <v>187</v>
      </c>
      <c r="E481" s="421">
        <v>174.44349999999997</v>
      </c>
      <c r="F481" s="421">
        <v>161.98325</v>
      </c>
    </row>
    <row r="482" ht="0" hidden="1" outlineLevel="1">
      <c r="A482" s="1271" t="s">
        <v>10264</v>
      </c>
      <c r="B482" s="1272" t="s">
        <v>657</v>
      </c>
      <c r="C482" s="925" t="s">
        <v>9854</v>
      </c>
      <c r="D482" s="1275">
        <v>181</v>
      </c>
      <c r="E482" s="421">
        <v>174.44349999999997</v>
      </c>
      <c r="F482" s="421">
        <v>161.98325</v>
      </c>
    </row>
    <row r="483" ht="0" hidden="1" outlineLevel="1">
      <c r="A483" s="1271" t="s">
        <v>10265</v>
      </c>
      <c r="B483" s="1272" t="s">
        <v>4612</v>
      </c>
      <c r="C483" s="925" t="s">
        <v>9854</v>
      </c>
      <c r="D483" s="1275">
        <v>1261</v>
      </c>
      <c r="E483" s="421">
        <v>895.95625</v>
      </c>
      <c r="F483" s="421">
        <v>831.959375</v>
      </c>
    </row>
    <row r="484" ht="0" hidden="1" outlineLevel="1">
      <c r="A484" s="1271" t="s">
        <v>10266</v>
      </c>
      <c r="B484" s="1272" t="s">
        <v>2921</v>
      </c>
      <c r="C484" s="925" t="s">
        <v>9852</v>
      </c>
      <c r="D484" s="1275">
        <v>673</v>
      </c>
      <c r="E484" s="421">
        <v>518.68075</v>
      </c>
      <c r="F484" s="421">
        <v>481.632125</v>
      </c>
    </row>
    <row r="485" ht="0" hidden="1" outlineLevel="1">
      <c r="A485" s="1271" t="s">
        <v>10267</v>
      </c>
      <c r="B485" s="1272" t="s">
        <v>657</v>
      </c>
      <c r="C485" s="925" t="s">
        <v>9854</v>
      </c>
      <c r="D485" s="1275">
        <v>241</v>
      </c>
      <c r="E485" s="421">
        <v>209.61325</v>
      </c>
      <c r="F485" s="421">
        <v>194.640875</v>
      </c>
    </row>
    <row r="486" ht="0" hidden="1" outlineLevel="1">
      <c r="A486" s="1271" t="s">
        <v>10268</v>
      </c>
      <c r="B486" s="1272" t="s">
        <v>657</v>
      </c>
      <c r="C486" s="925" t="s">
        <v>9854</v>
      </c>
      <c r="D486" s="1275">
        <v>181</v>
      </c>
      <c r="E486" s="421">
        <v>174.44349999999997</v>
      </c>
      <c r="F486" s="421">
        <v>161.98325</v>
      </c>
    </row>
    <row r="487" ht="0" hidden="1" outlineLevel="1">
      <c r="A487" s="1271" t="s">
        <v>10269</v>
      </c>
      <c r="B487" s="1272" t="s">
        <v>4612</v>
      </c>
      <c r="C487" s="925" t="s">
        <v>9854</v>
      </c>
      <c r="D487" s="1275">
        <v>1261</v>
      </c>
      <c r="E487" s="421">
        <v>895.95625</v>
      </c>
      <c r="F487" s="421">
        <v>831.959375</v>
      </c>
    </row>
    <row r="488" ht="0" hidden="1" outlineLevel="1">
      <c r="A488" s="1271" t="s">
        <v>10270</v>
      </c>
      <c r="B488" s="1272" t="s">
        <v>657</v>
      </c>
      <c r="C488" s="925" t="s">
        <v>9854</v>
      </c>
      <c r="D488" s="1275">
        <v>351</v>
      </c>
      <c r="E488" s="421">
        <v>287.41299999999995</v>
      </c>
      <c r="F488" s="421">
        <v>266.88349999999997</v>
      </c>
    </row>
    <row r="489" ht="0" hidden="1" outlineLevel="1">
      <c r="A489" s="1271" t="s">
        <v>10271</v>
      </c>
      <c r="B489" s="1272" t="s">
        <v>2921</v>
      </c>
      <c r="C489" s="925" t="s">
        <v>9852</v>
      </c>
      <c r="D489" s="1275">
        <v>642</v>
      </c>
      <c r="E489" s="421">
        <v>497.36574999999993</v>
      </c>
      <c r="F489" s="421">
        <v>461.83962499999996</v>
      </c>
    </row>
    <row r="490" ht="0" hidden="1" outlineLevel="1">
      <c r="A490" s="1271" t="s">
        <v>10272</v>
      </c>
      <c r="B490" s="1272" t="s">
        <v>2921</v>
      </c>
      <c r="C490" s="925" t="s">
        <v>2289</v>
      </c>
      <c r="D490" s="1275">
        <v>583</v>
      </c>
      <c r="E490" s="421">
        <v>469.65624999999994</v>
      </c>
      <c r="F490" s="421">
        <v>436.109375</v>
      </c>
    </row>
    <row r="491" ht="0" hidden="1" outlineLevel="1">
      <c r="A491" s="1271" t="s">
        <v>10273</v>
      </c>
      <c r="B491" s="1272" t="s">
        <v>2921</v>
      </c>
      <c r="C491" s="925" t="s">
        <v>2289</v>
      </c>
      <c r="D491" s="1275">
        <v>583</v>
      </c>
      <c r="E491" s="421">
        <v>469.65624999999994</v>
      </c>
      <c r="F491" s="421">
        <v>436.109375</v>
      </c>
    </row>
    <row r="492" ht="0" hidden="1" outlineLevel="1">
      <c r="A492" s="1271" t="s">
        <v>10274</v>
      </c>
      <c r="B492" s="1272" t="s">
        <v>2921</v>
      </c>
      <c r="C492" s="925" t="s">
        <v>2289</v>
      </c>
      <c r="D492" s="1275">
        <v>603</v>
      </c>
      <c r="E492" s="421">
        <v>469.65624999999994</v>
      </c>
      <c r="F492" s="421">
        <v>436.109375</v>
      </c>
    </row>
    <row r="493">
      <c r="A493" s="339" t="s">
        <v>10275</v>
      </c>
      <c r="B493" s="339"/>
      <c r="C493" s="339"/>
      <c r="D493" s="925"/>
      <c r="E493" s="925"/>
      <c r="F493" s="925"/>
    </row>
    <row r="494" ht="0" hidden="1" outlineLevel="1">
      <c r="A494" s="1271" t="s">
        <v>10276</v>
      </c>
      <c r="B494" s="1272" t="s">
        <v>2921</v>
      </c>
      <c r="C494" s="925" t="s">
        <v>2289</v>
      </c>
      <c r="D494" s="1275">
        <v>375</v>
      </c>
      <c r="E494" s="421">
        <v>340.7005</v>
      </c>
      <c r="F494" s="421">
        <v>316.36475</v>
      </c>
    </row>
    <row r="495" ht="0" hidden="1" outlineLevel="1">
      <c r="A495" s="1271" t="s">
        <v>10277</v>
      </c>
      <c r="B495" s="1272" t="s">
        <v>2921</v>
      </c>
      <c r="C495" s="925" t="s">
        <v>2289</v>
      </c>
      <c r="D495" s="1275">
        <v>375</v>
      </c>
      <c r="E495" s="421">
        <v>340.7005</v>
      </c>
      <c r="F495" s="421">
        <v>316.36475</v>
      </c>
    </row>
    <row r="496" ht="0" hidden="1" outlineLevel="1">
      <c r="A496" s="1271" t="s">
        <v>10278</v>
      </c>
      <c r="B496" s="1272" t="s">
        <v>2921</v>
      </c>
      <c r="C496" s="925" t="s">
        <v>2289</v>
      </c>
      <c r="D496" s="1275">
        <v>375</v>
      </c>
      <c r="E496" s="421">
        <v>340.7005</v>
      </c>
      <c r="F496" s="421">
        <v>316.36475</v>
      </c>
    </row>
    <row r="497" ht="0" hidden="1" outlineLevel="1">
      <c r="A497" s="1271" t="s">
        <v>10279</v>
      </c>
      <c r="B497" s="1272" t="s">
        <v>2921</v>
      </c>
      <c r="C497" s="925" t="s">
        <v>2289</v>
      </c>
      <c r="D497" s="1275">
        <v>375</v>
      </c>
      <c r="E497" s="421">
        <v>340.7005</v>
      </c>
      <c r="F497" s="421">
        <v>316.36475</v>
      </c>
    </row>
    <row r="498" ht="0" hidden="1" outlineLevel="1">
      <c r="A498" s="1271" t="s">
        <v>10280</v>
      </c>
      <c r="B498" s="1272" t="s">
        <v>2921</v>
      </c>
      <c r="C498" s="925" t="s">
        <v>2289</v>
      </c>
      <c r="D498" s="1275">
        <v>375</v>
      </c>
      <c r="E498" s="421">
        <v>340.7005</v>
      </c>
      <c r="F498" s="421">
        <v>316.36475</v>
      </c>
    </row>
    <row r="499">
      <c r="A499" s="339" t="s">
        <v>10281</v>
      </c>
      <c r="B499" s="339"/>
      <c r="C499" s="339"/>
      <c r="D499" s="925"/>
      <c r="E499" s="925"/>
      <c r="F499" s="925"/>
    </row>
    <row r="500" ht="0" hidden="1" outlineLevel="1">
      <c r="A500" s="1271" t="s">
        <v>10282</v>
      </c>
      <c r="B500" s="1272" t="s">
        <v>2921</v>
      </c>
      <c r="C500" s="925" t="s">
        <v>9852</v>
      </c>
      <c r="D500" s="1275">
        <v>509</v>
      </c>
      <c r="E500" s="421">
        <v>404.64549999999991</v>
      </c>
      <c r="F500" s="421">
        <v>375.74224999999996</v>
      </c>
    </row>
    <row r="501" ht="0" hidden="1" outlineLevel="1">
      <c r="A501" s="1271" t="s">
        <v>10283</v>
      </c>
      <c r="B501" s="1272" t="s">
        <v>2921</v>
      </c>
      <c r="C501" s="925" t="s">
        <v>9852</v>
      </c>
      <c r="D501" s="1275">
        <v>509</v>
      </c>
      <c r="E501" s="421">
        <v>404.64549999999991</v>
      </c>
      <c r="F501" s="421">
        <v>375.74224999999996</v>
      </c>
    </row>
    <row r="502" ht="0" hidden="1" outlineLevel="1">
      <c r="A502" s="1271" t="s">
        <v>10284</v>
      </c>
      <c r="B502" s="1272" t="s">
        <v>2921</v>
      </c>
      <c r="C502" s="925" t="s">
        <v>9852</v>
      </c>
      <c r="D502" s="1275">
        <v>509</v>
      </c>
      <c r="E502" s="421">
        <v>404.64549999999991</v>
      </c>
      <c r="F502" s="421">
        <v>375.74224999999996</v>
      </c>
    </row>
    <row r="503" ht="0" hidden="1" outlineLevel="1">
      <c r="A503" s="1271" t="s">
        <v>10285</v>
      </c>
      <c r="B503" s="1272" t="s">
        <v>2921</v>
      </c>
      <c r="C503" s="925" t="s">
        <v>9852</v>
      </c>
      <c r="D503" s="1275">
        <v>509</v>
      </c>
      <c r="E503" s="421">
        <v>404.64549999999991</v>
      </c>
      <c r="F503" s="421">
        <v>375.74224999999996</v>
      </c>
    </row>
    <row r="504" ht="0" hidden="1" outlineLevel="1">
      <c r="A504" s="1271" t="s">
        <v>10286</v>
      </c>
      <c r="B504" s="1272" t="s">
        <v>2921</v>
      </c>
      <c r="C504" s="925" t="s">
        <v>9852</v>
      </c>
      <c r="D504" s="1275">
        <v>509</v>
      </c>
      <c r="E504" s="421">
        <v>404.64549999999991</v>
      </c>
      <c r="F504" s="421">
        <v>375.74224999999996</v>
      </c>
    </row>
    <row r="505">
      <c r="A505" s="339" t="s">
        <v>10287</v>
      </c>
      <c r="B505" s="339"/>
      <c r="C505" s="339"/>
      <c r="D505" s="925"/>
      <c r="E505" s="925"/>
      <c r="F505" s="925"/>
    </row>
    <row r="506" ht="0" hidden="1" outlineLevel="1">
      <c r="A506" s="1271" t="s">
        <v>10288</v>
      </c>
      <c r="B506" s="1272" t="s">
        <v>2921</v>
      </c>
      <c r="C506" s="925" t="s">
        <v>9852</v>
      </c>
      <c r="D506" s="1275">
        <v>695</v>
      </c>
      <c r="E506" s="421">
        <v>533.60124999999994</v>
      </c>
      <c r="F506" s="421">
        <v>495.48687499999994</v>
      </c>
    </row>
    <row r="507" ht="0" hidden="1" outlineLevel="1">
      <c r="A507" s="1271" t="s">
        <v>10289</v>
      </c>
      <c r="B507" s="1272" t="s">
        <v>2921</v>
      </c>
      <c r="C507" s="925" t="s">
        <v>9852</v>
      </c>
      <c r="D507" s="1275">
        <v>695</v>
      </c>
      <c r="E507" s="421">
        <v>533.60124999999994</v>
      </c>
      <c r="F507" s="421">
        <v>495.48687499999994</v>
      </c>
    </row>
    <row r="508">
      <c r="A508" s="339" t="s">
        <v>10290</v>
      </c>
      <c r="B508" s="339"/>
      <c r="C508" s="339"/>
      <c r="D508" s="925"/>
      <c r="E508" s="925"/>
      <c r="F508" s="925"/>
    </row>
    <row r="509" ht="0" hidden="1" outlineLevel="1">
      <c r="A509" s="1271" t="s">
        <v>10291</v>
      </c>
      <c r="B509" s="1272" t="s">
        <v>657</v>
      </c>
      <c r="C509" s="925" t="s">
        <v>9901</v>
      </c>
      <c r="D509" s="1275">
        <v>299</v>
      </c>
      <c r="E509" s="421">
        <v>259.70349999999996</v>
      </c>
      <c r="F509" s="421">
        <v>241.15325</v>
      </c>
    </row>
    <row r="510" ht="0" hidden="1" outlineLevel="1">
      <c r="A510" s="1271" t="s">
        <v>10292</v>
      </c>
      <c r="B510" s="1272" t="s">
        <v>657</v>
      </c>
      <c r="C510" s="925" t="s">
        <v>9901</v>
      </c>
      <c r="D510" s="1275">
        <v>139</v>
      </c>
      <c r="E510" s="421">
        <v>138.208</v>
      </c>
      <c r="F510" s="421">
        <v>118.464</v>
      </c>
    </row>
    <row r="511" ht="0" hidden="1" outlineLevel="1">
      <c r="A511" s="1271" t="s">
        <v>10293</v>
      </c>
      <c r="B511" s="1272" t="s">
        <v>2921</v>
      </c>
      <c r="C511" s="925" t="s">
        <v>500</v>
      </c>
      <c r="D511" s="1275">
        <v>519</v>
      </c>
      <c r="E511" s="421">
        <v>437.68374999999992</v>
      </c>
      <c r="F511" s="421">
        <v>406.420625</v>
      </c>
    </row>
    <row r="512">
      <c r="A512" s="339" t="s">
        <v>10294</v>
      </c>
      <c r="B512" s="339"/>
      <c r="C512" s="339"/>
      <c r="D512" s="925"/>
      <c r="E512" s="925"/>
      <c r="F512" s="925"/>
    </row>
    <row r="513" ht="0" hidden="1" outlineLevel="1">
      <c r="A513" s="1271" t="s">
        <v>10295</v>
      </c>
      <c r="B513" s="1272" t="s">
        <v>2921</v>
      </c>
      <c r="C513" s="925" t="s">
        <v>9896</v>
      </c>
      <c r="D513" s="1275">
        <v>559</v>
      </c>
      <c r="E513" s="421">
        <v>439.81525</v>
      </c>
      <c r="F513" s="421">
        <v>408.399875</v>
      </c>
    </row>
    <row r="514" ht="0" hidden="1" outlineLevel="1">
      <c r="A514" s="1271" t="s">
        <v>10296</v>
      </c>
      <c r="B514" s="1272" t="s">
        <v>2921</v>
      </c>
      <c r="C514" s="925" t="s">
        <v>2289</v>
      </c>
      <c r="D514" s="1275">
        <v>559</v>
      </c>
      <c r="E514" s="421">
        <v>439.81525</v>
      </c>
      <c r="F514" s="421">
        <v>408.399875</v>
      </c>
    </row>
    <row r="515" ht="0" hidden="1" outlineLevel="1">
      <c r="A515" s="1271" t="s">
        <v>10297</v>
      </c>
      <c r="B515" s="1272" t="s">
        <v>2921</v>
      </c>
      <c r="C515" s="925" t="s">
        <v>9896</v>
      </c>
      <c r="D515" s="1275">
        <v>559</v>
      </c>
      <c r="E515" s="421">
        <v>439.81525</v>
      </c>
      <c r="F515" s="421">
        <v>408.399875</v>
      </c>
    </row>
    <row r="516" ht="0" hidden="1" outlineLevel="1">
      <c r="A516" s="1271" t="s">
        <v>10298</v>
      </c>
      <c r="B516" s="1272" t="s">
        <v>2921</v>
      </c>
      <c r="C516" s="925" t="s">
        <v>2289</v>
      </c>
      <c r="D516" s="1275">
        <v>559</v>
      </c>
      <c r="E516" s="421">
        <v>439.81525</v>
      </c>
      <c r="F516" s="421">
        <v>408.399875</v>
      </c>
    </row>
    <row r="517" ht="0" hidden="1" outlineLevel="1">
      <c r="A517" s="1271" t="s">
        <v>10299</v>
      </c>
      <c r="B517" s="1272" t="s">
        <v>2921</v>
      </c>
      <c r="C517" s="925" t="s">
        <v>9896</v>
      </c>
      <c r="D517" s="1275">
        <v>559</v>
      </c>
      <c r="E517" s="421">
        <v>439.81525</v>
      </c>
      <c r="F517" s="421">
        <v>408.399875</v>
      </c>
    </row>
    <row r="518" ht="0" hidden="1" outlineLevel="1">
      <c r="A518" s="1271" t="s">
        <v>10300</v>
      </c>
      <c r="B518" s="1272" t="s">
        <v>657</v>
      </c>
      <c r="C518" s="925" t="s">
        <v>9901</v>
      </c>
      <c r="D518" s="1275">
        <v>205</v>
      </c>
      <c r="E518" s="421">
        <v>184.03524999999996</v>
      </c>
      <c r="F518" s="421">
        <v>157.7445</v>
      </c>
    </row>
    <row r="519" ht="0" hidden="1" outlineLevel="1">
      <c r="A519" s="1271" t="s">
        <v>10301</v>
      </c>
      <c r="B519" s="1272" t="s">
        <v>657</v>
      </c>
      <c r="C519" s="925" t="s">
        <v>9901</v>
      </c>
      <c r="D519" s="1275">
        <v>205</v>
      </c>
      <c r="E519" s="421">
        <v>184.03524999999996</v>
      </c>
      <c r="F519" s="421">
        <v>157.7445</v>
      </c>
    </row>
    <row r="520" ht="0" hidden="1" outlineLevel="1">
      <c r="A520" s="1271" t="s">
        <v>10302</v>
      </c>
      <c r="B520" s="1272" t="s">
        <v>657</v>
      </c>
      <c r="C520" s="925" t="s">
        <v>9901</v>
      </c>
      <c r="D520" s="1275">
        <v>205</v>
      </c>
      <c r="E520" s="421">
        <v>184.03524999999996</v>
      </c>
      <c r="F520" s="421">
        <v>157.7445</v>
      </c>
    </row>
    <row r="521" ht="0" hidden="1" outlineLevel="1">
      <c r="A521" s="1271" t="s">
        <v>10303</v>
      </c>
      <c r="B521" s="1272" t="s">
        <v>657</v>
      </c>
      <c r="C521" s="925" t="s">
        <v>9901</v>
      </c>
      <c r="D521" s="1275">
        <v>205</v>
      </c>
      <c r="E521" s="421">
        <v>184.03524999999996</v>
      </c>
      <c r="F521" s="421">
        <v>157.7445</v>
      </c>
    </row>
    <row r="522" ht="0" hidden="1" outlineLevel="1">
      <c r="A522" s="1271" t="s">
        <v>10304</v>
      </c>
      <c r="B522" s="1272" t="s">
        <v>657</v>
      </c>
      <c r="C522" s="925" t="s">
        <v>9901</v>
      </c>
      <c r="D522" s="1275">
        <v>141</v>
      </c>
      <c r="E522" s="421">
        <v>140.3395</v>
      </c>
      <c r="F522" s="421">
        <v>120.29099999999998</v>
      </c>
    </row>
    <row r="523" ht="0" hidden="1" outlineLevel="1">
      <c r="A523" s="1271" t="s">
        <v>10305</v>
      </c>
      <c r="B523" s="1272" t="s">
        <v>657</v>
      </c>
      <c r="C523" s="925" t="s">
        <v>9901</v>
      </c>
      <c r="D523" s="1275">
        <v>141</v>
      </c>
      <c r="E523" s="421">
        <v>140.3395</v>
      </c>
      <c r="F523" s="421">
        <v>120.29099999999998</v>
      </c>
    </row>
    <row r="524">
      <c r="A524" s="339" t="s">
        <v>10007</v>
      </c>
      <c r="B524" s="339"/>
      <c r="C524" s="339"/>
      <c r="D524" s="925"/>
      <c r="E524" s="925"/>
      <c r="F524" s="925"/>
    </row>
    <row r="525" ht="0" hidden="1" outlineLevel="1">
      <c r="A525" s="1271" t="s">
        <v>10306</v>
      </c>
      <c r="B525" s="1272" t="s">
        <v>657</v>
      </c>
      <c r="C525" s="925" t="s">
        <v>9854</v>
      </c>
      <c r="D525" s="1275">
        <v>207</v>
      </c>
      <c r="E525" s="421">
        <v>195.75849999999997</v>
      </c>
      <c r="F525" s="421">
        <v>181.77575</v>
      </c>
    </row>
    <row r="526" ht="0" hidden="1" outlineLevel="1">
      <c r="A526" s="1271" t="s">
        <v>10307</v>
      </c>
      <c r="B526" s="1272" t="s">
        <v>657</v>
      </c>
      <c r="C526" s="925" t="s">
        <v>9854</v>
      </c>
      <c r="D526" s="1275">
        <v>207</v>
      </c>
      <c r="E526" s="421">
        <v>195.75849999999997</v>
      </c>
      <c r="F526" s="421">
        <v>181.77575</v>
      </c>
    </row>
    <row r="527" ht="0" hidden="1" outlineLevel="1">
      <c r="A527" s="1271" t="s">
        <v>10308</v>
      </c>
      <c r="B527" s="1272" t="s">
        <v>657</v>
      </c>
      <c r="C527" s="925" t="s">
        <v>9854</v>
      </c>
      <c r="D527" s="1275">
        <v>149</v>
      </c>
      <c r="E527" s="421">
        <v>144.6025</v>
      </c>
      <c r="F527" s="421">
        <v>123.945</v>
      </c>
    </row>
    <row r="528" ht="0" hidden="1" outlineLevel="1">
      <c r="A528" s="1271" t="s">
        <v>10309</v>
      </c>
      <c r="B528" s="1272" t="s">
        <v>657</v>
      </c>
      <c r="C528" s="925" t="s">
        <v>9854</v>
      </c>
      <c r="D528" s="1275">
        <v>137</v>
      </c>
      <c r="E528" s="421">
        <v>137.14225</v>
      </c>
      <c r="F528" s="421">
        <v>117.55049999999999</v>
      </c>
    </row>
    <row r="529">
      <c r="A529" s="339" t="s">
        <v>4675</v>
      </c>
      <c r="B529" s="339"/>
      <c r="C529" s="339"/>
      <c r="D529" s="925"/>
      <c r="E529" s="925"/>
      <c r="F529" s="925"/>
    </row>
    <row r="530" ht="0" hidden="1" outlineLevel="1">
      <c r="A530" s="1271" t="s">
        <v>10310</v>
      </c>
      <c r="B530" s="1272" t="s">
        <v>2921</v>
      </c>
      <c r="C530" s="925" t="s">
        <v>9852</v>
      </c>
      <c r="D530" s="1275">
        <v>446</v>
      </c>
      <c r="E530" s="421">
        <v>362.0155</v>
      </c>
      <c r="F530" s="421">
        <v>336.15725</v>
      </c>
    </row>
    <row r="531" ht="0" hidden="1" outlineLevel="1">
      <c r="A531" s="1271" t="s">
        <v>10311</v>
      </c>
      <c r="B531" s="1272" t="s">
        <v>2921</v>
      </c>
      <c r="C531" s="925" t="s">
        <v>2289</v>
      </c>
      <c r="D531" s="1275">
        <v>502</v>
      </c>
      <c r="E531" s="421">
        <v>401.44824999999992</v>
      </c>
      <c r="F531" s="421">
        <v>372.773375</v>
      </c>
    </row>
    <row r="532" ht="0" hidden="1" outlineLevel="1">
      <c r="A532" s="1271" t="s">
        <v>10312</v>
      </c>
      <c r="B532" s="1272" t="s">
        <v>2921</v>
      </c>
      <c r="C532" s="925" t="s">
        <v>9852</v>
      </c>
      <c r="D532" s="1275">
        <v>446</v>
      </c>
      <c r="E532" s="421">
        <v>362.0155</v>
      </c>
      <c r="F532" s="421">
        <v>336.15725</v>
      </c>
    </row>
    <row r="533">
      <c r="A533" s="339" t="s">
        <v>10033</v>
      </c>
      <c r="B533" s="339"/>
      <c r="C533" s="339"/>
      <c r="D533" s="925"/>
      <c r="E533" s="925"/>
      <c r="F533" s="925"/>
    </row>
    <row r="534" ht="0" hidden="1" outlineLevel="1">
      <c r="A534" s="1271" t="s">
        <v>10313</v>
      </c>
      <c r="B534" s="1272" t="s">
        <v>657</v>
      </c>
      <c r="C534" s="925" t="s">
        <v>9854</v>
      </c>
      <c r="D534" s="1275">
        <v>277</v>
      </c>
      <c r="E534" s="421">
        <v>244.78299999999993</v>
      </c>
      <c r="F534" s="421">
        <v>227.29849999999996</v>
      </c>
    </row>
    <row r="535" ht="0" hidden="1" outlineLevel="1">
      <c r="A535" s="1271" t="s">
        <v>10314</v>
      </c>
      <c r="B535" s="1272" t="s">
        <v>657</v>
      </c>
      <c r="C535" s="925" t="s">
        <v>9854</v>
      </c>
      <c r="D535" s="1275">
        <v>277</v>
      </c>
      <c r="E535" s="421">
        <v>244.78299999999993</v>
      </c>
      <c r="F535" s="421">
        <v>227.29849999999996</v>
      </c>
    </row>
    <row r="536" ht="0" hidden="1" outlineLevel="1">
      <c r="A536" s="1271" t="s">
        <v>10315</v>
      </c>
      <c r="B536" s="1272" t="s">
        <v>657</v>
      </c>
      <c r="C536" s="925" t="s">
        <v>9854</v>
      </c>
      <c r="D536" s="1275">
        <v>182</v>
      </c>
      <c r="E536" s="421">
        <v>168.04899999999998</v>
      </c>
      <c r="F536" s="421">
        <v>144.042</v>
      </c>
    </row>
    <row r="537" ht="0" hidden="1" outlineLevel="1">
      <c r="A537" s="1271" t="s">
        <v>10316</v>
      </c>
      <c r="B537" s="1272" t="s">
        <v>657</v>
      </c>
      <c r="C537" s="925" t="s">
        <v>9854</v>
      </c>
      <c r="D537" s="1275">
        <v>215</v>
      </c>
      <c r="E537" s="421">
        <v>191.49549999999994</v>
      </c>
      <c r="F537" s="421">
        <v>164.13899999999995</v>
      </c>
    </row>
    <row r="538" ht="0" hidden="1" outlineLevel="1">
      <c r="A538" s="1271" t="s">
        <v>10317</v>
      </c>
      <c r="B538" s="1272" t="s">
        <v>657</v>
      </c>
      <c r="C538" s="925" t="s">
        <v>9854</v>
      </c>
      <c r="D538" s="1275">
        <v>149</v>
      </c>
      <c r="E538" s="421">
        <v>145.66825</v>
      </c>
      <c r="F538" s="421">
        <v>124.85849999999999</v>
      </c>
    </row>
    <row r="539" ht="0" hidden="1" outlineLevel="1">
      <c r="A539" s="1271" t="s">
        <v>10318</v>
      </c>
      <c r="B539" s="1272" t="s">
        <v>657</v>
      </c>
      <c r="C539" s="925" t="s">
        <v>9854</v>
      </c>
      <c r="D539" s="1275">
        <v>149</v>
      </c>
      <c r="E539" s="421">
        <v>145.66825</v>
      </c>
      <c r="F539" s="421">
        <v>124.85849999999999</v>
      </c>
    </row>
    <row r="540" ht="0" hidden="1" outlineLevel="1">
      <c r="A540" s="1271" t="s">
        <v>10319</v>
      </c>
      <c r="B540" s="1272" t="s">
        <v>657</v>
      </c>
      <c r="C540" s="925" t="s">
        <v>9854</v>
      </c>
      <c r="D540" s="1275">
        <v>171</v>
      </c>
      <c r="E540" s="421">
        <v>160.58874999999998</v>
      </c>
      <c r="F540" s="421">
        <v>137.64749999999998</v>
      </c>
    </row>
    <row r="541">
      <c r="A541" s="339" t="s">
        <v>10205</v>
      </c>
      <c r="B541" s="339"/>
      <c r="C541" s="339"/>
      <c r="D541" s="925"/>
      <c r="E541" s="925"/>
      <c r="F541" s="925"/>
    </row>
    <row r="542" ht="0" hidden="1" outlineLevel="1">
      <c r="A542" s="1271" t="s">
        <v>10320</v>
      </c>
      <c r="B542" s="1272" t="s">
        <v>2921</v>
      </c>
      <c r="C542" s="925" t="s">
        <v>2289</v>
      </c>
      <c r="D542" s="1275">
        <v>486</v>
      </c>
      <c r="E542" s="421">
        <v>401.44824999999992</v>
      </c>
      <c r="F542" s="421">
        <v>372.773375</v>
      </c>
    </row>
    <row r="543">
      <c r="A543" s="339" t="s">
        <v>10321</v>
      </c>
      <c r="B543" s="339"/>
      <c r="C543" s="339"/>
      <c r="D543" s="925"/>
      <c r="E543" s="925"/>
      <c r="F543" s="925"/>
    </row>
    <row r="544" ht="0" hidden="1" outlineLevel="1">
      <c r="A544" s="1271" t="s">
        <v>10322</v>
      </c>
      <c r="B544" s="1272" t="s">
        <v>2921</v>
      </c>
      <c r="C544" s="925" t="s">
        <v>2384</v>
      </c>
      <c r="D544" s="1275">
        <v>808</v>
      </c>
      <c r="E544" s="421">
        <v>612.46674999999982</v>
      </c>
      <c r="F544" s="421">
        <v>568.719125</v>
      </c>
    </row>
    <row r="545" ht="0" hidden="1" outlineLevel="1">
      <c r="A545" s="1271" t="s">
        <v>10323</v>
      </c>
      <c r="B545" s="1272" t="s">
        <v>2921</v>
      </c>
      <c r="C545" s="925" t="s">
        <v>2384</v>
      </c>
      <c r="D545" s="1275">
        <v>808</v>
      </c>
      <c r="E545" s="421">
        <v>612.46674999999982</v>
      </c>
      <c r="F545" s="421">
        <v>568.719125</v>
      </c>
    </row>
    <row r="546" ht="0" hidden="1" outlineLevel="1">
      <c r="A546" s="1271" t="s">
        <v>10324</v>
      </c>
      <c r="B546" s="1272" t="s">
        <v>2921</v>
      </c>
      <c r="C546" s="925" t="s">
        <v>2384</v>
      </c>
      <c r="D546" s="1275">
        <v>808</v>
      </c>
      <c r="E546" s="421">
        <v>612.46674999999982</v>
      </c>
      <c r="F546" s="421">
        <v>568.719125</v>
      </c>
    </row>
    <row r="547">
      <c r="A547" s="339" t="s">
        <v>10325</v>
      </c>
      <c r="B547" s="339"/>
      <c r="C547" s="339"/>
      <c r="D547" s="925"/>
      <c r="E547" s="925"/>
      <c r="F547" s="925"/>
    </row>
    <row r="548" ht="0" hidden="1" outlineLevel="1">
      <c r="A548" s="1271" t="s">
        <v>10326</v>
      </c>
      <c r="B548" s="1272" t="s">
        <v>2921</v>
      </c>
      <c r="C548" s="925" t="s">
        <v>3037</v>
      </c>
      <c r="D548" s="1275">
        <v>592</v>
      </c>
      <c r="E548" s="421">
        <v>462.19599999999997</v>
      </c>
      <c r="F548" s="421">
        <v>429.182</v>
      </c>
    </row>
    <row r="549" ht="0" hidden="1" outlineLevel="1">
      <c r="A549" s="1271" t="s">
        <v>10327</v>
      </c>
      <c r="B549" s="1272" t="s">
        <v>657</v>
      </c>
      <c r="C549" s="925" t="s">
        <v>9844</v>
      </c>
      <c r="D549" s="1275">
        <v>190</v>
      </c>
      <c r="E549" s="421">
        <v>184.03524999999996</v>
      </c>
      <c r="F549" s="421">
        <v>170.889875</v>
      </c>
    </row>
    <row r="550" ht="0" hidden="1" outlineLevel="1">
      <c r="A550" s="1271" t="s">
        <v>10328</v>
      </c>
      <c r="B550" s="1272" t="s">
        <v>657</v>
      </c>
      <c r="C550" s="925" t="s">
        <v>9844</v>
      </c>
      <c r="D550" s="1275">
        <v>234</v>
      </c>
      <c r="E550" s="421">
        <v>214.94199999999995</v>
      </c>
      <c r="F550" s="421">
        <v>199.58899999999997</v>
      </c>
    </row>
    <row r="551">
      <c r="A551" s="339" t="s">
        <v>10329</v>
      </c>
      <c r="B551" s="339"/>
      <c r="C551" s="339"/>
      <c r="D551" s="925"/>
      <c r="E551" s="925"/>
      <c r="F551" s="925"/>
    </row>
    <row r="552" ht="0" hidden="1" outlineLevel="1">
      <c r="A552" s="1271" t="s">
        <v>10330</v>
      </c>
      <c r="B552" s="1272" t="s">
        <v>2921</v>
      </c>
      <c r="C552" s="925" t="s">
        <v>3037</v>
      </c>
      <c r="D552" s="1275">
        <v>683</v>
      </c>
      <c r="E552" s="421">
        <v>525.07525</v>
      </c>
      <c r="F552" s="421">
        <v>487.56987499999997</v>
      </c>
    </row>
    <row r="553" ht="0" hidden="1" outlineLevel="1">
      <c r="A553" s="1271" t="s">
        <v>10331</v>
      </c>
      <c r="B553" s="1272" t="s">
        <v>4612</v>
      </c>
      <c r="C553" s="925" t="s">
        <v>9844</v>
      </c>
      <c r="D553" s="1275">
        <v>1430</v>
      </c>
      <c r="E553" s="421">
        <v>1008.9257499999998</v>
      </c>
      <c r="F553" s="421">
        <v>969</v>
      </c>
    </row>
    <row r="554">
      <c r="A554" s="339" t="s">
        <v>10142</v>
      </c>
      <c r="B554" s="339"/>
      <c r="C554" s="339"/>
      <c r="D554" s="925"/>
      <c r="E554" s="925"/>
      <c r="F554" s="925"/>
    </row>
    <row r="555" ht="0" hidden="1" outlineLevel="1">
      <c r="A555" s="1271" t="s">
        <v>10332</v>
      </c>
      <c r="B555" s="1272" t="s">
        <v>2921</v>
      </c>
      <c r="C555" s="925" t="s">
        <v>10046</v>
      </c>
      <c r="D555" s="1275">
        <v>938</v>
      </c>
      <c r="E555" s="421">
        <v>679.60899999999992</v>
      </c>
      <c r="F555" s="421">
        <v>631.06549999999993</v>
      </c>
    </row>
    <row r="556">
      <c r="A556" s="339" t="s">
        <v>10333</v>
      </c>
      <c r="B556" s="339"/>
      <c r="C556" s="339"/>
      <c r="D556" s="925"/>
      <c r="E556" s="925"/>
      <c r="F556" s="925"/>
    </row>
    <row r="557" ht="0" hidden="1" outlineLevel="1">
      <c r="A557" s="1271" t="s">
        <v>10334</v>
      </c>
      <c r="B557" s="1274" t="s">
        <v>2921</v>
      </c>
      <c r="C557" s="925" t="s">
        <v>3037</v>
      </c>
      <c r="D557" s="1275">
        <v>619</v>
      </c>
      <c r="E557" s="421">
        <v>481.37949999999995</v>
      </c>
      <c r="F557" s="421">
        <v>446.99525</v>
      </c>
    </row>
    <row r="558">
      <c r="D558" s="1246"/>
      <c r="E558" s="1246"/>
      <c r="F558" s="1246"/>
    </row>
    <row r="559">
      <c r="D559" s="1246"/>
      <c r="E559" s="1246"/>
      <c r="F559" s="1246"/>
    </row>
    <row r="560">
      <c r="D560" s="1246"/>
      <c r="E560" s="1246"/>
      <c r="F560" s="1246"/>
    </row>
    <row r="561">
      <c r="D561" s="1246"/>
      <c r="E561" s="1246"/>
      <c r="F561" s="1246"/>
    </row>
    <row r="562">
      <c r="D562" s="1246"/>
      <c r="E562" s="1246"/>
      <c r="F562" s="1246"/>
    </row>
    <row r="563">
      <c r="D563" s="1246"/>
      <c r="E563" s="1246"/>
      <c r="F563" s="1246"/>
    </row>
    <row r="564">
      <c r="D564" s="1246"/>
      <c r="E564" s="1246"/>
      <c r="F564" s="1246"/>
    </row>
    <row r="565">
      <c r="D565" s="1246"/>
      <c r="E565" s="1246"/>
      <c r="F565" s="1246"/>
    </row>
    <row r="566">
      <c r="D566" s="1246"/>
      <c r="E566" s="1246"/>
      <c r="F566" s="1246"/>
    </row>
    <row r="567">
      <c r="D567" s="1246"/>
      <c r="E567" s="1246"/>
      <c r="F567" s="1246"/>
    </row>
    <row r="568">
      <c r="D568" s="1246"/>
      <c r="E568" s="1246"/>
      <c r="F568" s="1246"/>
    </row>
    <row r="569">
      <c r="D569" s="1246"/>
      <c r="E569" s="1246"/>
      <c r="F569" s="1246"/>
    </row>
    <row r="570">
      <c r="D570" s="1246"/>
      <c r="E570" s="1246"/>
      <c r="F570" s="1246"/>
    </row>
    <row r="571">
      <c r="D571" s="1246"/>
      <c r="E571" s="1246"/>
      <c r="F571" s="1246"/>
    </row>
    <row r="572">
      <c r="D572" s="1246"/>
      <c r="E572" s="1246"/>
      <c r="F572" s="1246"/>
    </row>
    <row r="573">
      <c r="D573" s="1246"/>
      <c r="E573" s="1246"/>
      <c r="F573" s="1246"/>
    </row>
    <row r="574">
      <c r="D574" s="1246"/>
      <c r="E574" s="1246"/>
      <c r="F574" s="1246"/>
    </row>
    <row r="575">
      <c r="D575" s="1246"/>
      <c r="E575" s="1246"/>
      <c r="F575" s="1246"/>
    </row>
    <row r="576">
      <c r="D576" s="1246"/>
      <c r="E576" s="1246"/>
      <c r="F576" s="1246"/>
    </row>
    <row r="577">
      <c r="D577" s="1246"/>
      <c r="E577" s="1246"/>
      <c r="F577" s="1246"/>
    </row>
    <row r="578">
      <c r="D578" s="1246"/>
      <c r="E578" s="1246"/>
      <c r="F578" s="1246"/>
    </row>
    <row r="579">
      <c r="D579" s="1246"/>
      <c r="E579" s="1246"/>
      <c r="F579" s="1246"/>
    </row>
    <row r="580">
      <c r="D580" s="1246"/>
      <c r="E580" s="1246"/>
      <c r="F580" s="1246"/>
    </row>
    <row r="581">
      <c r="D581" s="1246"/>
      <c r="E581" s="1246"/>
      <c r="F581" s="1246"/>
    </row>
    <row r="582">
      <c r="D582" s="1246"/>
      <c r="E582" s="1246"/>
      <c r="F582" s="1246"/>
    </row>
    <row r="583">
      <c r="D583" s="1246"/>
      <c r="E583" s="1246"/>
      <c r="F583" s="1246"/>
    </row>
    <row r="584">
      <c r="D584" s="1246"/>
      <c r="E584" s="1246"/>
      <c r="F584" s="1246"/>
    </row>
    <row r="585">
      <c r="D585" s="1246"/>
      <c r="E585" s="1246"/>
      <c r="F585" s="1246"/>
    </row>
    <row r="586">
      <c r="D586" s="1246"/>
      <c r="E586" s="1246"/>
      <c r="F586" s="1246"/>
    </row>
    <row r="587">
      <c r="D587" s="1246"/>
      <c r="E587" s="1246"/>
      <c r="F587" s="1246"/>
    </row>
    <row r="588">
      <c r="D588" s="1246"/>
      <c r="E588" s="1246"/>
      <c r="F588" s="1246"/>
    </row>
    <row r="589">
      <c r="D589" s="1246"/>
      <c r="E589" s="1246"/>
      <c r="F589" s="1246"/>
    </row>
    <row r="590">
      <c r="D590" s="1246"/>
      <c r="E590" s="1246"/>
      <c r="F590" s="1246"/>
    </row>
    <row r="591">
      <c r="D591" s="1246"/>
      <c r="E591" s="1246"/>
      <c r="F591" s="1246"/>
    </row>
    <row r="592">
      <c r="D592" s="1246"/>
      <c r="E592" s="1246"/>
      <c r="F592" s="1246"/>
    </row>
    <row r="593">
      <c r="D593" s="1246"/>
      <c r="E593" s="1246"/>
      <c r="F593" s="1246"/>
    </row>
    <row r="594">
      <c r="D594" s="1246"/>
      <c r="E594" s="1246"/>
      <c r="F594" s="1246"/>
    </row>
    <row r="595">
      <c r="D595" s="1246"/>
      <c r="E595" s="1246"/>
      <c r="F595" s="1246"/>
    </row>
    <row r="596">
      <c r="D596" s="1246"/>
      <c r="E596" s="1246"/>
      <c r="F596" s="1246"/>
    </row>
    <row r="597">
      <c r="D597" s="1246"/>
      <c r="E597" s="1246"/>
      <c r="F597" s="1246"/>
    </row>
    <row r="598">
      <c r="D598" s="1246"/>
      <c r="E598" s="1246"/>
      <c r="F598" s="1246"/>
    </row>
    <row r="599">
      <c r="D599" s="1246"/>
      <c r="E599" s="1246"/>
      <c r="F599" s="1246"/>
    </row>
    <row r="600">
      <c r="D600" s="1246"/>
      <c r="E600" s="1246"/>
      <c r="F600" s="1246"/>
    </row>
    <row r="601">
      <c r="D601" s="1246"/>
      <c r="E601" s="1246"/>
      <c r="F601" s="1246"/>
    </row>
    <row r="602">
      <c r="D602" s="1246"/>
      <c r="E602" s="1246"/>
      <c r="F602" s="1246"/>
    </row>
    <row r="603">
      <c r="D603" s="1246"/>
      <c r="E603" s="1246"/>
      <c r="F603" s="1246"/>
    </row>
    <row r="604">
      <c r="D604" s="1246"/>
      <c r="E604" s="1246"/>
      <c r="F604" s="1246"/>
    </row>
    <row r="605">
      <c r="D605" s="1246"/>
      <c r="E605" s="1246"/>
      <c r="F605" s="1246"/>
    </row>
    <row r="606">
      <c r="D606" s="1246"/>
      <c r="E606" s="1246"/>
      <c r="F606" s="1246"/>
    </row>
    <row r="607">
      <c r="D607" s="1246"/>
      <c r="E607" s="1246"/>
      <c r="F607" s="1246"/>
    </row>
    <row r="608">
      <c r="D608" s="1246"/>
      <c r="E608" s="1246"/>
      <c r="F608" s="1246"/>
    </row>
    <row r="609">
      <c r="D609" s="1246"/>
      <c r="E609" s="1246"/>
      <c r="F609" s="1246"/>
    </row>
    <row r="610">
      <c r="D610" s="1246"/>
      <c r="E610" s="1246"/>
      <c r="F610" s="1246"/>
    </row>
    <row r="611">
      <c r="D611" s="1246"/>
      <c r="E611" s="1246"/>
      <c r="F611" s="1246"/>
    </row>
    <row r="612">
      <c r="D612" s="1246"/>
      <c r="E612" s="1246"/>
      <c r="F612" s="1246"/>
    </row>
    <row r="613">
      <c r="D613" s="1246"/>
      <c r="E613" s="1246"/>
      <c r="F613" s="1246"/>
    </row>
    <row r="614">
      <c r="D614" s="1246"/>
      <c r="E614" s="1246"/>
      <c r="F614" s="1246"/>
    </row>
    <row r="615">
      <c r="D615" s="1246"/>
      <c r="E615" s="1246"/>
      <c r="F615" s="1246"/>
    </row>
    <row r="616">
      <c r="D616" s="1246"/>
      <c r="E616" s="1246"/>
      <c r="F616" s="1246"/>
    </row>
    <row r="617">
      <c r="D617" s="1246"/>
      <c r="E617" s="1246"/>
      <c r="F617" s="1246"/>
    </row>
    <row r="618">
      <c r="D618" s="1246"/>
      <c r="E618" s="1246"/>
      <c r="F618" s="1246"/>
    </row>
    <row r="619">
      <c r="D619" s="1246"/>
      <c r="E619" s="1246"/>
      <c r="F619" s="1246"/>
    </row>
    <row r="620">
      <c r="D620" s="1246"/>
      <c r="E620" s="1246"/>
      <c r="F620" s="1246"/>
    </row>
    <row r="621">
      <c r="D621" s="1246"/>
      <c r="E621" s="1246"/>
      <c r="F621" s="1246"/>
    </row>
    <row r="622">
      <c r="D622" s="1246"/>
      <c r="E622" s="1246"/>
      <c r="F622" s="1246"/>
    </row>
    <row r="623">
      <c r="D623" s="1246"/>
      <c r="E623" s="1246"/>
      <c r="F623" s="1246"/>
    </row>
    <row r="624">
      <c r="D624" s="1246"/>
      <c r="E624" s="1246"/>
      <c r="F624" s="1246"/>
    </row>
    <row r="625">
      <c r="D625" s="1246"/>
      <c r="E625" s="1246"/>
      <c r="F625" s="1246"/>
    </row>
    <row r="626">
      <c r="D626" s="1246"/>
      <c r="E626" s="1246"/>
      <c r="F626" s="1246"/>
    </row>
    <row r="627">
      <c r="D627" s="1246"/>
      <c r="E627" s="1246"/>
      <c r="F627" s="1246"/>
    </row>
    <row r="628">
      <c r="D628" s="1246"/>
      <c r="E628" s="1246"/>
      <c r="F628" s="1246"/>
    </row>
    <row r="629">
      <c r="D629" s="1246"/>
      <c r="E629" s="1246"/>
      <c r="F629" s="1246"/>
    </row>
    <row r="630">
      <c r="D630" s="1246"/>
      <c r="E630" s="1246"/>
      <c r="F630" s="1246"/>
    </row>
    <row r="631">
      <c r="D631" s="1246"/>
      <c r="E631" s="1246"/>
      <c r="F631" s="1246"/>
    </row>
    <row r="632">
      <c r="D632" s="1246"/>
      <c r="E632" s="1246"/>
      <c r="F632" s="1246"/>
    </row>
    <row r="633">
      <c r="D633" s="1246"/>
      <c r="E633" s="1246"/>
      <c r="F633" s="1246"/>
    </row>
    <row r="634">
      <c r="D634" s="1246"/>
      <c r="E634" s="1246"/>
      <c r="F634" s="1246"/>
    </row>
    <row r="635">
      <c r="D635" s="1246"/>
      <c r="E635" s="1246"/>
      <c r="F635" s="1246"/>
    </row>
    <row r="636">
      <c r="D636" s="1246"/>
      <c r="E636" s="1246"/>
      <c r="F636" s="1246"/>
    </row>
    <row r="637">
      <c r="D637" s="1246"/>
      <c r="E637" s="1246"/>
      <c r="F637" s="1246"/>
    </row>
    <row r="638">
      <c r="D638" s="1246"/>
      <c r="E638" s="1246"/>
      <c r="F638" s="1246"/>
    </row>
    <row r="639">
      <c r="D639" s="1246"/>
      <c r="E639" s="1246"/>
      <c r="F639" s="1246"/>
    </row>
    <row r="640">
      <c r="D640" s="1246"/>
      <c r="E640" s="1246"/>
      <c r="F640" s="1246"/>
    </row>
    <row r="641">
      <c r="D641" s="1246"/>
      <c r="E641" s="1246"/>
      <c r="F641" s="1246"/>
    </row>
    <row r="642">
      <c r="D642" s="1246"/>
      <c r="E642" s="1246"/>
      <c r="F642" s="1246"/>
    </row>
    <row r="643">
      <c r="D643" s="1246"/>
      <c r="E643" s="1246"/>
      <c r="F643" s="1246"/>
    </row>
    <row r="644">
      <c r="D644" s="1246"/>
      <c r="E644" s="1246"/>
      <c r="F644" s="1246"/>
    </row>
    <row r="645">
      <c r="D645" s="1246"/>
      <c r="E645" s="1246"/>
      <c r="F645" s="1246"/>
    </row>
    <row r="646">
      <c r="D646" s="1246"/>
      <c r="E646" s="1246"/>
      <c r="F646" s="1246"/>
    </row>
    <row r="647">
      <c r="D647" s="1246"/>
      <c r="E647" s="1246"/>
      <c r="F647" s="1246"/>
    </row>
    <row r="648">
      <c r="D648" s="1246"/>
      <c r="E648" s="1246"/>
      <c r="F648" s="1246"/>
    </row>
    <row r="649">
      <c r="D649" s="1246"/>
      <c r="E649" s="1246"/>
      <c r="F649" s="1246"/>
    </row>
    <row r="650">
      <c r="D650" s="1246"/>
      <c r="E650" s="1246"/>
      <c r="F650" s="1246"/>
    </row>
    <row r="651">
      <c r="D651" s="1246"/>
      <c r="E651" s="1246"/>
      <c r="F651" s="1246"/>
    </row>
    <row r="652">
      <c r="D652" s="1246"/>
      <c r="E652" s="1246"/>
      <c r="F652" s="1246"/>
    </row>
    <row r="653">
      <c r="D653" s="1246"/>
      <c r="E653" s="1246"/>
      <c r="F653" s="1246"/>
    </row>
    <row r="654">
      <c r="D654" s="1246"/>
      <c r="E654" s="1246"/>
      <c r="F654" s="1246"/>
    </row>
    <row r="655">
      <c r="D655" s="1246"/>
      <c r="E655" s="1246"/>
      <c r="F655" s="1246"/>
    </row>
    <row r="656">
      <c r="D656" s="1246"/>
      <c r="E656" s="1246"/>
      <c r="F656" s="1246"/>
    </row>
    <row r="657">
      <c r="D657" s="1246"/>
      <c r="E657" s="1246"/>
      <c r="F657" s="1246"/>
    </row>
    <row r="658">
      <c r="D658" s="1246"/>
      <c r="E658" s="1246"/>
      <c r="F658" s="1246"/>
    </row>
    <row r="659">
      <c r="D659" s="1246"/>
      <c r="E659" s="1246"/>
      <c r="F659" s="1246"/>
    </row>
    <row r="660">
      <c r="D660" s="1246"/>
      <c r="E660" s="1246"/>
      <c r="F660" s="1246"/>
    </row>
    <row r="661">
      <c r="D661" s="1246"/>
      <c r="E661" s="1246"/>
      <c r="F661" s="1246"/>
    </row>
    <row r="662">
      <c r="D662" s="1246"/>
      <c r="E662" s="1246"/>
      <c r="F662" s="1246"/>
    </row>
    <row r="663">
      <c r="D663" s="1246"/>
      <c r="E663" s="1246"/>
      <c r="F663" s="1246"/>
    </row>
    <row r="664">
      <c r="D664" s="1246"/>
      <c r="E664" s="1246"/>
      <c r="F664" s="1246"/>
    </row>
    <row r="665">
      <c r="D665" s="1246"/>
      <c r="E665" s="1246"/>
      <c r="F665" s="1246"/>
    </row>
    <row r="666">
      <c r="D666" s="1246"/>
      <c r="E666" s="1246"/>
      <c r="F666" s="1246"/>
    </row>
    <row r="667">
      <c r="D667" s="1246"/>
      <c r="E667" s="1246"/>
      <c r="F667" s="1246"/>
    </row>
    <row r="668">
      <c r="D668" s="1246"/>
      <c r="E668" s="1246"/>
      <c r="F668" s="1246"/>
    </row>
    <row r="669">
      <c r="D669" s="1246"/>
      <c r="E669" s="1246"/>
      <c r="F669" s="1246"/>
    </row>
    <row r="670">
      <c r="D670" s="1246"/>
      <c r="E670" s="1246"/>
      <c r="F670" s="1246"/>
    </row>
    <row r="671">
      <c r="D671" s="1246"/>
      <c r="E671" s="1246"/>
      <c r="F671" s="1246"/>
    </row>
    <row r="672">
      <c r="D672" s="1246"/>
      <c r="E672" s="1246"/>
      <c r="F672" s="1246"/>
    </row>
    <row r="673">
      <c r="D673" s="1246"/>
      <c r="E673" s="1246"/>
      <c r="F673" s="1246"/>
    </row>
    <row r="674">
      <c r="D674" s="1246"/>
      <c r="E674" s="1246"/>
      <c r="F674" s="1246"/>
    </row>
    <row r="675">
      <c r="D675" s="1246"/>
      <c r="E675" s="1246"/>
      <c r="F675" s="1246"/>
    </row>
    <row r="676">
      <c r="D676" s="1246"/>
      <c r="E676" s="1246"/>
      <c r="F676" s="1246"/>
    </row>
    <row r="677">
      <c r="D677" s="1246"/>
      <c r="E677" s="1246"/>
      <c r="F677" s="1246"/>
    </row>
    <row r="678">
      <c r="D678" s="1246"/>
      <c r="E678" s="1246"/>
      <c r="F678" s="1246"/>
    </row>
    <row r="679">
      <c r="D679" s="1246"/>
      <c r="E679" s="1246"/>
      <c r="F679" s="1246"/>
    </row>
    <row r="680">
      <c r="D680" s="1246"/>
      <c r="E680" s="1246"/>
      <c r="F680" s="1246"/>
    </row>
    <row r="681">
      <c r="D681" s="1246"/>
      <c r="E681" s="1246"/>
      <c r="F681" s="1246"/>
    </row>
    <row r="682">
      <c r="D682" s="1246"/>
      <c r="E682" s="1246"/>
      <c r="F682" s="1246"/>
    </row>
    <row r="683">
      <c r="D683" s="1246"/>
      <c r="E683" s="1246"/>
      <c r="F683" s="1246"/>
    </row>
    <row r="684">
      <c r="D684" s="1246"/>
      <c r="E684" s="1246"/>
      <c r="F684" s="1246"/>
    </row>
    <row r="685">
      <c r="D685" s="1246"/>
      <c r="E685" s="1246"/>
      <c r="F685" s="1246"/>
    </row>
    <row r="686">
      <c r="D686" s="1246"/>
      <c r="E686" s="1246"/>
      <c r="F686" s="1246"/>
    </row>
    <row r="687">
      <c r="D687" s="1246"/>
      <c r="E687" s="1246"/>
      <c r="F687" s="1246"/>
    </row>
    <row r="688">
      <c r="D688" s="1246"/>
      <c r="E688" s="1246"/>
      <c r="F688" s="1246"/>
    </row>
    <row r="689">
      <c r="D689" s="1246"/>
      <c r="E689" s="1246"/>
      <c r="F689" s="1246"/>
    </row>
    <row r="690">
      <c r="D690" s="1246"/>
      <c r="E690" s="1246"/>
      <c r="F690" s="1246"/>
    </row>
    <row r="691">
      <c r="D691" s="1246"/>
      <c r="E691" s="1246"/>
      <c r="F691" s="1246"/>
    </row>
    <row r="692">
      <c r="D692" s="1246"/>
      <c r="E692" s="1246"/>
      <c r="F692" s="1246"/>
    </row>
    <row r="693">
      <c r="D693" s="1246"/>
      <c r="E693" s="1246"/>
      <c r="F693" s="1246"/>
    </row>
    <row r="694">
      <c r="D694" s="1246"/>
      <c r="E694" s="1246"/>
      <c r="F694" s="1246"/>
    </row>
    <row r="695">
      <c r="D695" s="1246"/>
      <c r="E695" s="1246"/>
      <c r="F695" s="1246"/>
    </row>
    <row r="696">
      <c r="D696" s="1246"/>
      <c r="E696" s="1246"/>
      <c r="F696" s="1246"/>
    </row>
    <row r="697">
      <c r="D697" s="1246"/>
      <c r="E697" s="1246"/>
      <c r="F697" s="1246"/>
    </row>
    <row r="698">
      <c r="D698" s="1246"/>
      <c r="E698" s="1246"/>
      <c r="F698" s="1246"/>
    </row>
    <row r="699">
      <c r="D699" s="1246"/>
      <c r="E699" s="1246"/>
      <c r="F699" s="1246"/>
    </row>
    <row r="700">
      <c r="D700" s="1246"/>
      <c r="E700" s="1246"/>
      <c r="F700" s="1246"/>
    </row>
    <row r="701">
      <c r="D701" s="1246"/>
      <c r="E701" s="1246"/>
      <c r="F701" s="1246"/>
    </row>
    <row r="702">
      <c r="D702" s="1246"/>
      <c r="E702" s="1246"/>
      <c r="F702" s="1246"/>
    </row>
    <row r="703">
      <c r="D703" s="1246"/>
      <c r="E703" s="1246"/>
      <c r="F703" s="1246"/>
    </row>
    <row r="704">
      <c r="D704" s="1246"/>
      <c r="E704" s="1246"/>
      <c r="F704" s="1246"/>
    </row>
    <row r="705">
      <c r="D705" s="1246"/>
      <c r="E705" s="1246"/>
      <c r="F705" s="1246"/>
    </row>
    <row r="706">
      <c r="D706" s="1246"/>
      <c r="E706" s="1246"/>
      <c r="F706" s="1246"/>
    </row>
    <row r="707">
      <c r="D707" s="1246"/>
      <c r="E707" s="1246"/>
      <c r="F707" s="1246"/>
    </row>
    <row r="708">
      <c r="D708" s="1246"/>
      <c r="E708" s="1246"/>
      <c r="F708" s="1246"/>
    </row>
    <row r="709">
      <c r="D709" s="1246"/>
      <c r="E709" s="1246"/>
      <c r="F709" s="1246"/>
    </row>
    <row r="710">
      <c r="D710" s="1246"/>
      <c r="E710" s="1246"/>
      <c r="F710" s="1246"/>
    </row>
    <row r="711">
      <c r="D711" s="1246"/>
      <c r="E711" s="1246"/>
      <c r="F711" s="1246"/>
    </row>
    <row r="712">
      <c r="D712" s="1246"/>
      <c r="E712" s="1246"/>
      <c r="F712" s="1246"/>
    </row>
    <row r="713">
      <c r="D713" s="1246"/>
      <c r="E713" s="1246"/>
      <c r="F713" s="1246"/>
    </row>
    <row r="714">
      <c r="D714" s="1246"/>
      <c r="E714" s="1246"/>
      <c r="F714" s="1246"/>
    </row>
    <row r="715">
      <c r="D715" s="1246"/>
      <c r="E715" s="1246"/>
      <c r="F715" s="1246"/>
    </row>
    <row r="716">
      <c r="D716" s="1246"/>
      <c r="E716" s="1246"/>
      <c r="F716" s="1246"/>
    </row>
    <row r="717">
      <c r="D717" s="1246"/>
      <c r="E717" s="1246"/>
      <c r="F717" s="1246"/>
    </row>
    <row r="718">
      <c r="D718" s="1246"/>
      <c r="E718" s="1246"/>
      <c r="F718" s="1246"/>
    </row>
    <row r="719">
      <c r="D719" s="1246"/>
      <c r="E719" s="1246"/>
      <c r="F719" s="1246"/>
    </row>
    <row r="720">
      <c r="D720" s="1246"/>
      <c r="E720" s="1246"/>
      <c r="F720" s="1246"/>
    </row>
    <row r="721">
      <c r="D721" s="1246"/>
      <c r="E721" s="1246"/>
      <c r="F721" s="1246"/>
    </row>
    <row r="722">
      <c r="D722" s="1246"/>
      <c r="E722" s="1246"/>
      <c r="F722" s="1246"/>
    </row>
    <row r="723">
      <c r="D723" s="1246"/>
      <c r="E723" s="1246"/>
      <c r="F723" s="1246"/>
    </row>
    <row r="724">
      <c r="D724" s="1246"/>
      <c r="E724" s="1246"/>
      <c r="F724" s="1246"/>
    </row>
    <row r="725">
      <c r="D725" s="1246"/>
      <c r="E725" s="1246"/>
      <c r="F725" s="1246"/>
    </row>
    <row r="726">
      <c r="D726" s="1246"/>
      <c r="E726" s="1246"/>
      <c r="F726" s="1246"/>
    </row>
    <row r="727">
      <c r="D727" s="1246"/>
      <c r="E727" s="1246"/>
      <c r="F727" s="1246"/>
    </row>
    <row r="728">
      <c r="D728" s="1246"/>
      <c r="E728" s="1246"/>
      <c r="F728" s="1246"/>
    </row>
    <row r="729">
      <c r="D729" s="1246"/>
      <c r="E729" s="1246"/>
      <c r="F729" s="1246"/>
    </row>
    <row r="730">
      <c r="D730" s="1246"/>
      <c r="E730" s="1246"/>
      <c r="F730" s="1246"/>
    </row>
    <row r="731">
      <c r="D731" s="1246"/>
      <c r="E731" s="1246"/>
      <c r="F731" s="1246"/>
    </row>
    <row r="732">
      <c r="D732" s="1246"/>
      <c r="E732" s="1246"/>
      <c r="F732" s="1246"/>
    </row>
    <row r="733">
      <c r="D733" s="1246"/>
      <c r="E733" s="1246"/>
      <c r="F733" s="1246"/>
    </row>
    <row r="734">
      <c r="D734" s="1246"/>
      <c r="E734" s="1246"/>
      <c r="F734" s="1246"/>
    </row>
    <row r="735">
      <c r="D735" s="1246"/>
      <c r="E735" s="1246"/>
      <c r="F735" s="1246"/>
    </row>
    <row r="736">
      <c r="D736" s="1246"/>
      <c r="E736" s="1246"/>
      <c r="F736" s="1246"/>
    </row>
    <row r="737">
      <c r="D737" s="1246"/>
      <c r="E737" s="1246"/>
      <c r="F737" s="1246"/>
    </row>
    <row r="738">
      <c r="D738" s="1246"/>
      <c r="E738" s="1246"/>
      <c r="F738" s="1246"/>
    </row>
    <row r="739">
      <c r="D739" s="1246"/>
      <c r="E739" s="1246"/>
      <c r="F739" s="1246"/>
    </row>
    <row r="740">
      <c r="D740" s="1246"/>
      <c r="E740" s="1246"/>
      <c r="F740" s="1246"/>
    </row>
    <row r="741">
      <c r="D741" s="1246"/>
      <c r="E741" s="1246"/>
      <c r="F741" s="1246"/>
    </row>
    <row r="742">
      <c r="D742" s="1246"/>
      <c r="E742" s="1246"/>
      <c r="F742" s="1246"/>
    </row>
    <row r="743">
      <c r="D743" s="1246"/>
      <c r="E743" s="1246"/>
      <c r="F743" s="1246"/>
    </row>
    <row r="744">
      <c r="D744" s="1246"/>
      <c r="E744" s="1246"/>
      <c r="F744" s="1246"/>
    </row>
    <row r="745">
      <c r="D745" s="1246"/>
      <c r="E745" s="1246"/>
      <c r="F745" s="1246"/>
    </row>
    <row r="746">
      <c r="D746" s="1246"/>
      <c r="E746" s="1246"/>
      <c r="F746" s="1246"/>
    </row>
    <row r="747">
      <c r="D747" s="1246"/>
      <c r="E747" s="1246"/>
      <c r="F747" s="1246"/>
    </row>
    <row r="748">
      <c r="D748" s="1246"/>
      <c r="E748" s="1246"/>
      <c r="F748" s="1246"/>
    </row>
    <row r="749">
      <c r="D749" s="1246"/>
      <c r="E749" s="1246"/>
      <c r="F749" s="1246"/>
    </row>
    <row r="750">
      <c r="D750" s="1246"/>
      <c r="E750" s="1246"/>
      <c r="F750" s="1246"/>
    </row>
    <row r="751">
      <c r="D751" s="1246"/>
      <c r="E751" s="1246"/>
      <c r="F751" s="1246"/>
    </row>
    <row r="752">
      <c r="D752" s="1246"/>
      <c r="E752" s="1246"/>
      <c r="F752" s="1246"/>
    </row>
    <row r="753">
      <c r="D753" s="1246"/>
      <c r="E753" s="1246"/>
      <c r="F753" s="1246"/>
    </row>
    <row r="754">
      <c r="D754" s="1246"/>
      <c r="E754" s="1246"/>
      <c r="F754" s="1246"/>
    </row>
    <row r="755">
      <c r="D755" s="1246"/>
      <c r="E755" s="1246"/>
      <c r="F755" s="1246"/>
    </row>
    <row r="756">
      <c r="D756" s="1246"/>
      <c r="E756" s="1246"/>
      <c r="F756" s="1246"/>
    </row>
    <row r="757">
      <c r="D757" s="1246"/>
      <c r="E757" s="1246"/>
      <c r="F757" s="1246"/>
    </row>
    <row r="758">
      <c r="D758" s="1246"/>
      <c r="E758" s="1246"/>
      <c r="F758" s="1246"/>
    </row>
    <row r="759">
      <c r="D759" s="1246"/>
      <c r="E759" s="1246"/>
      <c r="F759" s="1246"/>
    </row>
    <row r="760">
      <c r="D760" s="1246"/>
      <c r="E760" s="1246"/>
      <c r="F760" s="1246"/>
    </row>
    <row r="761">
      <c r="D761" s="1246"/>
      <c r="E761" s="1246"/>
      <c r="F761" s="1246"/>
    </row>
    <row r="762">
      <c r="D762" s="1246"/>
      <c r="E762" s="1246"/>
      <c r="F762" s="1246"/>
    </row>
    <row r="763">
      <c r="D763" s="1246"/>
      <c r="E763" s="1246"/>
      <c r="F763" s="1246"/>
    </row>
    <row r="764">
      <c r="D764" s="1246"/>
      <c r="E764" s="1246"/>
      <c r="F764" s="1246"/>
    </row>
    <row r="765">
      <c r="D765" s="1246"/>
      <c r="E765" s="1246"/>
      <c r="F765" s="1246"/>
    </row>
    <row r="766">
      <c r="D766" s="1246"/>
      <c r="E766" s="1246"/>
      <c r="F766" s="1246"/>
    </row>
    <row r="767">
      <c r="D767" s="1246"/>
      <c r="E767" s="1246"/>
      <c r="F767" s="1246"/>
    </row>
    <row r="768">
      <c r="D768" s="1246"/>
      <c r="E768" s="1246"/>
      <c r="F768" s="1246"/>
    </row>
    <row r="769">
      <c r="D769" s="1246"/>
      <c r="E769" s="1246"/>
      <c r="F769" s="1246"/>
    </row>
    <row r="770">
      <c r="D770" s="1246"/>
      <c r="E770" s="1246"/>
      <c r="F770" s="1246"/>
    </row>
    <row r="771">
      <c r="D771" s="1246"/>
      <c r="E771" s="1246"/>
      <c r="F771" s="1246"/>
    </row>
    <row r="772">
      <c r="D772" s="1246"/>
      <c r="E772" s="1246"/>
      <c r="F772" s="1246"/>
    </row>
    <row r="773">
      <c r="D773" s="1246"/>
      <c r="E773" s="1246"/>
      <c r="F773" s="1246"/>
    </row>
    <row r="774">
      <c r="D774" s="1246"/>
      <c r="E774" s="1246"/>
      <c r="F774" s="1246"/>
    </row>
    <row r="775">
      <c r="D775" s="1246"/>
      <c r="E775" s="1246"/>
      <c r="F775" s="1246"/>
    </row>
    <row r="776">
      <c r="D776" s="1246"/>
      <c r="E776" s="1246"/>
      <c r="F776" s="1246"/>
    </row>
    <row r="777">
      <c r="D777" s="1246"/>
      <c r="E777" s="1246"/>
      <c r="F777" s="1246"/>
    </row>
    <row r="778">
      <c r="D778" s="1246"/>
      <c r="E778" s="1246"/>
      <c r="F778" s="1246"/>
    </row>
    <row r="779">
      <c r="D779" s="1246"/>
      <c r="E779" s="1246"/>
      <c r="F779" s="1246"/>
    </row>
    <row r="780">
      <c r="D780" s="1246"/>
      <c r="E780" s="1246"/>
      <c r="F780" s="1246"/>
    </row>
    <row r="781">
      <c r="D781" s="1246"/>
      <c r="E781" s="1246"/>
      <c r="F781" s="1246"/>
    </row>
    <row r="782">
      <c r="D782" s="1246"/>
      <c r="E782" s="1246"/>
      <c r="F782" s="1246"/>
    </row>
    <row r="783">
      <c r="D783" s="1246"/>
      <c r="E783" s="1246"/>
      <c r="F783" s="1246"/>
    </row>
    <row r="784">
      <c r="D784" s="1246"/>
      <c r="E784" s="1246"/>
      <c r="F784" s="1246"/>
    </row>
    <row r="785">
      <c r="D785" s="1246"/>
      <c r="E785" s="1246"/>
      <c r="F785" s="1246"/>
    </row>
    <row r="786">
      <c r="D786" s="1246"/>
      <c r="E786" s="1246"/>
      <c r="F786" s="1246"/>
    </row>
    <row r="787">
      <c r="D787" s="1246"/>
      <c r="E787" s="1246"/>
      <c r="F787" s="1246"/>
    </row>
    <row r="788">
      <c r="D788" s="1246"/>
      <c r="E788" s="1246"/>
      <c r="F788" s="1246"/>
    </row>
    <row r="789">
      <c r="D789" s="1246"/>
      <c r="E789" s="1246"/>
      <c r="F789" s="1246"/>
    </row>
    <row r="790">
      <c r="D790" s="1246"/>
      <c r="E790" s="1246"/>
      <c r="F790" s="1246"/>
    </row>
    <row r="791">
      <c r="D791" s="1246"/>
      <c r="E791" s="1246"/>
      <c r="F791" s="1246"/>
    </row>
    <row r="792">
      <c r="D792" s="1246"/>
      <c r="E792" s="1246"/>
      <c r="F792" s="1246"/>
    </row>
    <row r="793">
      <c r="D793" s="1246"/>
      <c r="E793" s="1246"/>
      <c r="F793" s="1246"/>
    </row>
    <row r="794">
      <c r="D794" s="1246"/>
      <c r="E794" s="1246"/>
      <c r="F794" s="1246"/>
    </row>
    <row r="795">
      <c r="D795" s="1246"/>
      <c r="E795" s="1246"/>
      <c r="F795" s="1246"/>
    </row>
    <row r="796">
      <c r="D796" s="1246"/>
      <c r="E796" s="1246"/>
      <c r="F796" s="1246"/>
    </row>
    <row r="797">
      <c r="D797" s="1246"/>
      <c r="E797" s="1246"/>
      <c r="F797" s="1246"/>
    </row>
    <row r="798">
      <c r="D798" s="1246"/>
      <c r="E798" s="1246"/>
      <c r="F798" s="1246"/>
    </row>
    <row r="799">
      <c r="D799" s="1246"/>
      <c r="E799" s="1246"/>
      <c r="F799" s="1246"/>
    </row>
    <row r="800">
      <c r="D800" s="1246"/>
      <c r="E800" s="1246"/>
      <c r="F800" s="1246"/>
    </row>
    <row r="801">
      <c r="D801" s="1246"/>
      <c r="E801" s="1246"/>
      <c r="F801" s="1246"/>
    </row>
    <row r="802">
      <c r="D802" s="1246"/>
      <c r="E802" s="1246"/>
      <c r="F802" s="1246"/>
    </row>
    <row r="803">
      <c r="D803" s="1246"/>
      <c r="E803" s="1246"/>
      <c r="F803" s="1246"/>
    </row>
    <row r="804">
      <c r="D804" s="1246"/>
      <c r="E804" s="1246"/>
      <c r="F804" s="1246"/>
    </row>
    <row r="805">
      <c r="D805" s="1246"/>
      <c r="E805" s="1246"/>
      <c r="F805" s="1246"/>
    </row>
    <row r="806">
      <c r="D806" s="1246"/>
      <c r="E806" s="1246"/>
      <c r="F806" s="1246"/>
    </row>
    <row r="807">
      <c r="D807" s="1246"/>
      <c r="E807" s="1246"/>
      <c r="F807" s="1246"/>
    </row>
    <row r="808">
      <c r="D808" s="1246"/>
      <c r="E808" s="1246"/>
      <c r="F808" s="1246"/>
    </row>
    <row r="809">
      <c r="D809" s="1246"/>
      <c r="E809" s="1246"/>
      <c r="F809" s="1246"/>
    </row>
    <row r="810">
      <c r="D810" s="1246"/>
      <c r="E810" s="1246"/>
      <c r="F810" s="1246"/>
    </row>
    <row r="811">
      <c r="D811" s="1246"/>
      <c r="E811" s="1246"/>
      <c r="F811" s="1246"/>
    </row>
    <row r="812">
      <c r="D812" s="1246"/>
      <c r="E812" s="1246"/>
      <c r="F812" s="1246"/>
    </row>
    <row r="813">
      <c r="D813" s="1246"/>
      <c r="E813" s="1246"/>
      <c r="F813" s="1246"/>
    </row>
    <row r="814">
      <c r="D814" s="1246"/>
      <c r="E814" s="1246"/>
      <c r="F814" s="1246"/>
    </row>
    <row r="815">
      <c r="D815" s="1246"/>
      <c r="E815" s="1246"/>
      <c r="F815" s="1246"/>
    </row>
    <row r="816">
      <c r="D816" s="1246"/>
      <c r="E816" s="1246"/>
      <c r="F816" s="1246"/>
    </row>
    <row r="817">
      <c r="D817" s="1246"/>
      <c r="E817" s="1246"/>
      <c r="F817" s="1246"/>
    </row>
    <row r="818">
      <c r="D818" s="1246"/>
      <c r="E818" s="1246"/>
      <c r="F818" s="1246"/>
    </row>
    <row r="819">
      <c r="D819" s="1246"/>
      <c r="E819" s="1246"/>
      <c r="F819" s="1246"/>
    </row>
    <row r="820">
      <c r="D820" s="1246"/>
      <c r="E820" s="1246"/>
      <c r="F820" s="1246"/>
    </row>
    <row r="821">
      <c r="D821" s="1246"/>
      <c r="E821" s="1246"/>
      <c r="F821" s="1246"/>
    </row>
    <row r="822">
      <c r="D822" s="1246"/>
      <c r="E822" s="1246"/>
      <c r="F822" s="1246"/>
    </row>
    <row r="823">
      <c r="D823" s="1246"/>
      <c r="E823" s="1246"/>
      <c r="F823" s="1246"/>
    </row>
    <row r="824">
      <c r="D824" s="1246"/>
      <c r="E824" s="1246"/>
      <c r="F824" s="1246"/>
    </row>
    <row r="825">
      <c r="D825" s="1246"/>
      <c r="E825" s="1246"/>
      <c r="F825" s="1246"/>
    </row>
    <row r="826">
      <c r="D826" s="1246"/>
      <c r="E826" s="1246"/>
      <c r="F826" s="1246"/>
    </row>
    <row r="827">
      <c r="D827" s="1246"/>
      <c r="E827" s="1246"/>
      <c r="F827" s="1246"/>
    </row>
    <row r="828">
      <c r="D828" s="1246"/>
      <c r="E828" s="1246"/>
      <c r="F828" s="1246"/>
    </row>
    <row r="829">
      <c r="D829" s="1246"/>
      <c r="E829" s="1246"/>
      <c r="F829" s="1246"/>
    </row>
    <row r="830">
      <c r="D830" s="1246"/>
      <c r="E830" s="1246"/>
      <c r="F830" s="1246"/>
    </row>
    <row r="831">
      <c r="D831" s="1246"/>
      <c r="E831" s="1246"/>
      <c r="F831" s="1246"/>
    </row>
    <row r="832">
      <c r="D832" s="1246"/>
      <c r="E832" s="1246"/>
      <c r="F832" s="1246"/>
    </row>
    <row r="833">
      <c r="D833" s="1246"/>
      <c r="E833" s="1246"/>
      <c r="F833" s="1246"/>
    </row>
    <row r="834">
      <c r="D834" s="1246"/>
      <c r="E834" s="1246"/>
      <c r="F834" s="1246"/>
    </row>
    <row r="835">
      <c r="D835" s="1246"/>
      <c r="E835" s="1246"/>
      <c r="F835" s="1246"/>
    </row>
    <row r="836">
      <c r="D836" s="1246"/>
      <c r="E836" s="1246"/>
      <c r="F836" s="1246"/>
    </row>
    <row r="837">
      <c r="D837" s="1246"/>
      <c r="E837" s="1246"/>
      <c r="F837" s="1246"/>
    </row>
    <row r="838">
      <c r="D838" s="1246"/>
      <c r="E838" s="1246"/>
      <c r="F838" s="1246"/>
    </row>
    <row r="839">
      <c r="D839" s="1246"/>
      <c r="E839" s="1246"/>
      <c r="F839" s="1246"/>
    </row>
    <row r="840">
      <c r="D840" s="1246"/>
      <c r="E840" s="1246"/>
      <c r="F840" s="1246"/>
    </row>
    <row r="841">
      <c r="D841" s="1246"/>
      <c r="E841" s="1246"/>
      <c r="F841" s="1246"/>
    </row>
    <row r="842">
      <c r="D842" s="1246"/>
      <c r="E842" s="1246"/>
      <c r="F842" s="1246"/>
    </row>
    <row r="843">
      <c r="D843" s="1246"/>
      <c r="E843" s="1246"/>
      <c r="F843" s="1246"/>
    </row>
    <row r="844">
      <c r="D844" s="1246"/>
      <c r="E844" s="1246"/>
      <c r="F844" s="1246"/>
    </row>
    <row r="845">
      <c r="D845" s="1246"/>
      <c r="E845" s="1246"/>
      <c r="F845" s="1246"/>
    </row>
    <row r="846">
      <c r="D846" s="1246"/>
      <c r="E846" s="1246"/>
      <c r="F846" s="1246"/>
    </row>
    <row r="847">
      <c r="D847" s="1246"/>
      <c r="E847" s="1246"/>
      <c r="F847" s="1246"/>
    </row>
    <row r="848">
      <c r="D848" s="1246"/>
      <c r="E848" s="1246"/>
      <c r="F848" s="1246"/>
    </row>
    <row r="849">
      <c r="D849" s="1246"/>
      <c r="E849" s="1246"/>
      <c r="F849" s="1246"/>
    </row>
    <row r="850">
      <c r="D850" s="1246"/>
      <c r="E850" s="1246"/>
      <c r="F850" s="1246"/>
    </row>
    <row r="851">
      <c r="D851" s="1246"/>
      <c r="E851" s="1246"/>
      <c r="F851" s="1246"/>
    </row>
    <row r="852">
      <c r="D852" s="1246"/>
      <c r="E852" s="1246"/>
      <c r="F852" s="1246"/>
    </row>
    <row r="853">
      <c r="D853" s="1246"/>
      <c r="E853" s="1246"/>
      <c r="F853" s="1246"/>
    </row>
    <row r="854">
      <c r="D854" s="1246"/>
      <c r="E854" s="1246"/>
      <c r="F854" s="1246"/>
    </row>
    <row r="855">
      <c r="D855" s="1246"/>
      <c r="E855" s="1246"/>
      <c r="F855" s="1246"/>
    </row>
    <row r="856">
      <c r="D856" s="1246"/>
      <c r="E856" s="1246"/>
      <c r="F856" s="1246"/>
    </row>
    <row r="857">
      <c r="D857" s="1246"/>
      <c r="E857" s="1246"/>
      <c r="F857" s="1246"/>
    </row>
    <row r="858">
      <c r="D858" s="1246"/>
      <c r="E858" s="1246"/>
      <c r="F858" s="1246"/>
    </row>
    <row r="859">
      <c r="D859" s="1246"/>
      <c r="E859" s="1246"/>
      <c r="F859" s="1246"/>
    </row>
    <row r="860">
      <c r="D860" s="1246"/>
      <c r="E860" s="1246"/>
      <c r="F860" s="1246"/>
    </row>
    <row r="861">
      <c r="D861" s="1246"/>
      <c r="E861" s="1246"/>
      <c r="F861" s="1246"/>
    </row>
    <row r="862">
      <c r="D862" s="1246"/>
      <c r="E862" s="1246"/>
      <c r="F862" s="1246"/>
    </row>
    <row r="863">
      <c r="D863" s="1246"/>
      <c r="E863" s="1246"/>
      <c r="F863" s="1246"/>
    </row>
    <row r="864">
      <c r="D864" s="1246"/>
      <c r="E864" s="1246"/>
      <c r="F864" s="1246"/>
    </row>
    <row r="865">
      <c r="D865" s="1246"/>
      <c r="E865" s="1246"/>
      <c r="F865" s="1246"/>
    </row>
    <row r="866">
      <c r="D866" s="1246"/>
      <c r="E866" s="1246"/>
      <c r="F866" s="1246"/>
    </row>
    <row r="867">
      <c r="D867" s="1246"/>
      <c r="E867" s="1246"/>
      <c r="F867" s="1246"/>
    </row>
    <row r="868">
      <c r="D868" s="1246"/>
      <c r="E868" s="1246"/>
      <c r="F868" s="1246"/>
    </row>
    <row r="869">
      <c r="D869" s="1246"/>
      <c r="E869" s="1246"/>
      <c r="F869" s="1246"/>
    </row>
    <row r="870">
      <c r="D870" s="1246"/>
      <c r="E870" s="1246"/>
      <c r="F870" s="1246"/>
    </row>
    <row r="871">
      <c r="D871" s="1246"/>
      <c r="E871" s="1246"/>
      <c r="F871" s="1246"/>
    </row>
    <row r="872">
      <c r="D872" s="1246"/>
      <c r="E872" s="1246"/>
      <c r="F872" s="1246"/>
    </row>
    <row r="873">
      <c r="D873" s="1246"/>
      <c r="E873" s="1246"/>
      <c r="F873" s="1246"/>
    </row>
    <row r="874">
      <c r="D874" s="1246"/>
      <c r="E874" s="1246"/>
      <c r="F874" s="1246"/>
    </row>
    <row r="875">
      <c r="D875" s="1246"/>
      <c r="E875" s="1246"/>
      <c r="F875" s="1246"/>
    </row>
    <row r="876">
      <c r="D876" s="1246"/>
      <c r="E876" s="1246"/>
      <c r="F876" s="1246"/>
    </row>
    <row r="877">
      <c r="D877" s="1246"/>
      <c r="E877" s="1246"/>
      <c r="F877" s="1246"/>
    </row>
    <row r="878">
      <c r="D878" s="1246"/>
      <c r="E878" s="1246"/>
      <c r="F878" s="1246"/>
    </row>
    <row r="879">
      <c r="D879" s="1246"/>
      <c r="E879" s="1246"/>
      <c r="F879" s="1246"/>
    </row>
    <row r="880">
      <c r="D880" s="1246"/>
      <c r="E880" s="1246"/>
      <c r="F880" s="1246"/>
    </row>
    <row r="881">
      <c r="D881" s="1246"/>
      <c r="E881" s="1246"/>
      <c r="F881" s="1246"/>
    </row>
    <row r="882">
      <c r="D882" s="1246"/>
      <c r="E882" s="1246"/>
      <c r="F882" s="1246"/>
    </row>
    <row r="883">
      <c r="D883" s="1246"/>
      <c r="E883" s="1246"/>
      <c r="F883" s="1246"/>
    </row>
    <row r="884">
      <c r="D884" s="1246"/>
      <c r="E884" s="1246"/>
      <c r="F884" s="1246"/>
    </row>
    <row r="885">
      <c r="D885" s="1246"/>
      <c r="E885" s="1246"/>
      <c r="F885" s="1246"/>
    </row>
    <row r="886">
      <c r="D886" s="1246"/>
      <c r="E886" s="1246"/>
      <c r="F886" s="1246"/>
    </row>
    <row r="887">
      <c r="D887" s="1246"/>
      <c r="E887" s="1246"/>
      <c r="F887" s="1246"/>
    </row>
    <row r="888">
      <c r="D888" s="1246"/>
      <c r="E888" s="1246"/>
      <c r="F888" s="1246"/>
    </row>
    <row r="889">
      <c r="D889" s="1246"/>
      <c r="E889" s="1246"/>
      <c r="F889" s="1246"/>
    </row>
    <row r="890">
      <c r="D890" s="1246"/>
      <c r="E890" s="1246"/>
      <c r="F890" s="1246"/>
    </row>
    <row r="891">
      <c r="D891" s="1246"/>
      <c r="E891" s="1246"/>
      <c r="F891" s="1246"/>
    </row>
    <row r="892">
      <c r="D892" s="1246"/>
      <c r="E892" s="1246"/>
      <c r="F892" s="1246"/>
    </row>
    <row r="893">
      <c r="D893" s="1246"/>
      <c r="E893" s="1246"/>
      <c r="F893" s="1246"/>
    </row>
    <row r="894">
      <c r="D894" s="1246"/>
      <c r="E894" s="1246"/>
      <c r="F894" s="1246"/>
    </row>
    <row r="895">
      <c r="D895" s="1246"/>
      <c r="E895" s="1246"/>
      <c r="F895" s="1246"/>
    </row>
    <row r="896">
      <c r="D896" s="1246"/>
      <c r="E896" s="1246"/>
      <c r="F896" s="1246"/>
    </row>
    <row r="897">
      <c r="D897" s="1246"/>
      <c r="E897" s="1246"/>
      <c r="F897" s="1246"/>
    </row>
    <row r="898">
      <c r="D898" s="1246"/>
      <c r="E898" s="1246"/>
      <c r="F898" s="1246"/>
    </row>
    <row r="899">
      <c r="D899" s="1246"/>
      <c r="E899" s="1246"/>
      <c r="F899" s="1246"/>
    </row>
    <row r="900">
      <c r="D900" s="1246"/>
      <c r="E900" s="1246"/>
      <c r="F900" s="1246"/>
    </row>
    <row r="901">
      <c r="D901" s="1246"/>
      <c r="E901" s="1246"/>
      <c r="F901" s="1246"/>
    </row>
    <row r="902">
      <c r="D902" s="1246"/>
      <c r="E902" s="1246"/>
      <c r="F902" s="1246"/>
    </row>
    <row r="903">
      <c r="D903" s="1246"/>
      <c r="E903" s="1246"/>
      <c r="F903" s="1246"/>
    </row>
    <row r="904">
      <c r="D904" s="1246"/>
      <c r="E904" s="1246"/>
      <c r="F904" s="1246"/>
    </row>
    <row r="905">
      <c r="D905" s="1246"/>
      <c r="E905" s="1246"/>
      <c r="F905" s="1246"/>
    </row>
    <row r="906">
      <c r="D906" s="1246"/>
      <c r="E906" s="1246"/>
      <c r="F906" s="1246"/>
    </row>
    <row r="907">
      <c r="D907" s="1246"/>
      <c r="E907" s="1246"/>
      <c r="F907" s="1246"/>
    </row>
    <row r="908">
      <c r="D908" s="1246"/>
      <c r="E908" s="1246"/>
      <c r="F908" s="1246"/>
    </row>
    <row r="909">
      <c r="D909" s="1246"/>
      <c r="E909" s="1246"/>
      <c r="F909" s="1246"/>
    </row>
    <row r="910">
      <c r="D910" s="1246"/>
      <c r="E910" s="1246"/>
      <c r="F910" s="1246"/>
    </row>
    <row r="911">
      <c r="D911" s="1246"/>
      <c r="E911" s="1246"/>
      <c r="F911" s="1246"/>
    </row>
    <row r="912">
      <c r="D912" s="1246"/>
      <c r="E912" s="1246"/>
      <c r="F912" s="1246"/>
    </row>
    <row r="913">
      <c r="D913" s="1246"/>
      <c r="E913" s="1246"/>
      <c r="F913" s="1246"/>
    </row>
    <row r="914">
      <c r="D914" s="1246"/>
      <c r="E914" s="1246"/>
      <c r="F914" s="1246"/>
    </row>
    <row r="915">
      <c r="D915" s="1246"/>
      <c r="E915" s="1246"/>
      <c r="F915" s="1246"/>
    </row>
    <row r="916">
      <c r="D916" s="1246"/>
      <c r="E916" s="1246"/>
      <c r="F916" s="1246"/>
    </row>
    <row r="917">
      <c r="D917" s="1246"/>
      <c r="E917" s="1246"/>
      <c r="F917" s="1246"/>
    </row>
    <row r="918">
      <c r="D918" s="1246"/>
      <c r="E918" s="1246"/>
      <c r="F918" s="1246"/>
    </row>
    <row r="919">
      <c r="D919" s="1246"/>
      <c r="E919" s="1246"/>
      <c r="F919" s="1246"/>
    </row>
    <row r="920">
      <c r="D920" s="1246"/>
      <c r="E920" s="1246"/>
      <c r="F920" s="1246"/>
    </row>
    <row r="921">
      <c r="D921" s="1246"/>
      <c r="E921" s="1246"/>
      <c r="F921" s="1246"/>
    </row>
    <row r="922">
      <c r="D922" s="1246"/>
      <c r="E922" s="1246"/>
      <c r="F922" s="1246"/>
    </row>
    <row r="923">
      <c r="D923" s="1246"/>
      <c r="E923" s="1246"/>
      <c r="F923" s="1246"/>
    </row>
    <row r="924">
      <c r="D924" s="1246"/>
      <c r="E924" s="1246"/>
      <c r="F924" s="1246"/>
    </row>
    <row r="925">
      <c r="D925" s="1246"/>
      <c r="E925" s="1246"/>
      <c r="F925" s="1246"/>
    </row>
    <row r="926">
      <c r="D926" s="1246"/>
      <c r="E926" s="1246"/>
      <c r="F926" s="1246"/>
    </row>
    <row r="927">
      <c r="D927" s="1246"/>
      <c r="E927" s="1246"/>
      <c r="F927" s="1246"/>
    </row>
    <row r="928">
      <c r="D928" s="1246"/>
      <c r="E928" s="1246"/>
      <c r="F928" s="1246"/>
    </row>
    <row r="929">
      <c r="D929" s="1246"/>
      <c r="E929" s="1246"/>
      <c r="F929" s="1246"/>
    </row>
    <row r="930">
      <c r="D930" s="1246"/>
      <c r="E930" s="1246"/>
      <c r="F930" s="1246"/>
    </row>
    <row r="931">
      <c r="D931" s="1246"/>
      <c r="E931" s="1246"/>
      <c r="F931" s="1246"/>
    </row>
    <row r="932">
      <c r="D932" s="1246"/>
      <c r="E932" s="1246"/>
      <c r="F932" s="1246"/>
    </row>
    <row r="933">
      <c r="D933" s="1246"/>
      <c r="E933" s="1246"/>
      <c r="F933" s="1246"/>
    </row>
    <row r="934">
      <c r="D934" s="1246"/>
      <c r="E934" s="1246"/>
      <c r="F934" s="1246"/>
    </row>
    <row r="935">
      <c r="D935" s="1246"/>
      <c r="E935" s="1246"/>
      <c r="F935" s="1246"/>
    </row>
    <row r="936">
      <c r="D936" s="1246"/>
      <c r="E936" s="1246"/>
      <c r="F936" s="1246"/>
    </row>
    <row r="937">
      <c r="D937" s="1246"/>
      <c r="E937" s="1246"/>
      <c r="F937" s="1246"/>
    </row>
    <row r="938">
      <c r="D938" s="1246"/>
      <c r="E938" s="1246"/>
      <c r="F938" s="1246"/>
    </row>
    <row r="939">
      <c r="D939" s="1246"/>
      <c r="E939" s="1246"/>
      <c r="F939" s="1246"/>
    </row>
    <row r="940">
      <c r="D940" s="1246"/>
      <c r="E940" s="1246"/>
      <c r="F940" s="1246"/>
    </row>
    <row r="941">
      <c r="D941" s="1246"/>
      <c r="E941" s="1246"/>
      <c r="F941" s="1246"/>
    </row>
    <row r="942">
      <c r="D942" s="1246"/>
      <c r="E942" s="1246"/>
      <c r="F942" s="1246"/>
    </row>
    <row r="943">
      <c r="D943" s="1246"/>
      <c r="E943" s="1246"/>
      <c r="F943" s="1246"/>
    </row>
    <row r="944">
      <c r="D944" s="1246"/>
      <c r="E944" s="1246"/>
      <c r="F944" s="1246"/>
    </row>
    <row r="945">
      <c r="D945" s="1246"/>
      <c r="E945" s="1246"/>
      <c r="F945" s="1246"/>
    </row>
    <row r="946">
      <c r="D946" s="1246"/>
      <c r="E946" s="1246"/>
      <c r="F946" s="1246"/>
    </row>
    <row r="947">
      <c r="D947" s="1246"/>
      <c r="E947" s="1246"/>
      <c r="F947" s="1246"/>
    </row>
    <row r="948">
      <c r="D948" s="1246"/>
      <c r="E948" s="1246"/>
      <c r="F948" s="1246"/>
    </row>
    <row r="949">
      <c r="D949" s="1246"/>
      <c r="E949" s="1246"/>
      <c r="F949" s="1246"/>
    </row>
    <row r="950">
      <c r="D950" s="1246"/>
      <c r="E950" s="1246"/>
      <c r="F950" s="1246"/>
    </row>
    <row r="951">
      <c r="D951" s="1246"/>
      <c r="E951" s="1246"/>
      <c r="F951" s="1246"/>
    </row>
    <row r="952">
      <c r="D952" s="1246"/>
      <c r="E952" s="1246"/>
      <c r="F952" s="1246"/>
    </row>
    <row r="953">
      <c r="D953" s="1246"/>
      <c r="E953" s="1246"/>
      <c r="F953" s="1246"/>
    </row>
    <row r="954">
      <c r="D954" s="1246"/>
      <c r="E954" s="1246"/>
      <c r="F954" s="1246"/>
    </row>
    <row r="955">
      <c r="D955" s="1246"/>
      <c r="E955" s="1246"/>
      <c r="F955" s="1246"/>
    </row>
    <row r="956">
      <c r="D956" s="1246"/>
      <c r="E956" s="1246"/>
      <c r="F956" s="1246"/>
    </row>
    <row r="957">
      <c r="D957" s="1246"/>
      <c r="E957" s="1246"/>
      <c r="F957" s="1246"/>
    </row>
    <row r="958">
      <c r="D958" s="1246"/>
      <c r="E958" s="1246"/>
      <c r="F958" s="1246"/>
    </row>
    <row r="959">
      <c r="D959" s="1246"/>
      <c r="E959" s="1246"/>
      <c r="F959" s="1246"/>
    </row>
    <row r="960">
      <c r="D960" s="1246"/>
      <c r="E960" s="1246"/>
      <c r="F960" s="1246"/>
    </row>
    <row r="961">
      <c r="D961" s="1246"/>
      <c r="E961" s="1246"/>
      <c r="F961" s="1246"/>
    </row>
    <row r="962">
      <c r="D962" s="1246"/>
      <c r="E962" s="1246"/>
      <c r="F962" s="1246"/>
    </row>
    <row r="963">
      <c r="D963" s="1246"/>
      <c r="E963" s="1246"/>
      <c r="F963" s="1246"/>
    </row>
    <row r="964">
      <c r="D964" s="1246"/>
      <c r="E964" s="1246"/>
      <c r="F964" s="1246"/>
    </row>
    <row r="965">
      <c r="D965" s="1246"/>
      <c r="E965" s="1246"/>
      <c r="F965" s="1246"/>
    </row>
    <row r="966">
      <c r="D966" s="1246"/>
      <c r="E966" s="1246"/>
      <c r="F966" s="1246"/>
    </row>
    <row r="967">
      <c r="D967" s="1246"/>
      <c r="E967" s="1246"/>
      <c r="F967" s="1246"/>
    </row>
    <row r="968">
      <c r="D968" s="1246"/>
      <c r="E968" s="1246"/>
      <c r="F968" s="1246"/>
    </row>
    <row r="969">
      <c r="D969" s="1246"/>
      <c r="E969" s="1246"/>
      <c r="F969" s="1246"/>
    </row>
    <row r="970">
      <c r="D970" s="1246"/>
      <c r="E970" s="1246"/>
      <c r="F970" s="1246"/>
    </row>
    <row r="971">
      <c r="D971" s="1246"/>
      <c r="E971" s="1246"/>
      <c r="F971" s="1246"/>
    </row>
    <row r="972">
      <c r="D972" s="1246"/>
      <c r="E972" s="1246"/>
      <c r="F972" s="1246"/>
    </row>
    <row r="973">
      <c r="D973" s="1246"/>
      <c r="E973" s="1246"/>
      <c r="F973" s="1246"/>
    </row>
    <row r="974">
      <c r="D974" s="1246"/>
      <c r="E974" s="1246"/>
      <c r="F974" s="1246"/>
    </row>
    <row r="975">
      <c r="D975" s="1246"/>
      <c r="E975" s="1246"/>
      <c r="F975" s="1246"/>
    </row>
    <row r="976">
      <c r="D976" s="1246"/>
      <c r="E976" s="1246"/>
      <c r="F976" s="1246"/>
    </row>
    <row r="977">
      <c r="D977" s="1246"/>
      <c r="E977" s="1246"/>
      <c r="F977" s="1246"/>
    </row>
    <row r="978">
      <c r="D978" s="1246"/>
      <c r="E978" s="1246"/>
      <c r="F978" s="1246"/>
    </row>
    <row r="979">
      <c r="D979" s="1246"/>
      <c r="E979" s="1246"/>
      <c r="F979" s="1246"/>
    </row>
    <row r="980">
      <c r="D980" s="1246"/>
      <c r="E980" s="1246"/>
      <c r="F980" s="1246"/>
    </row>
    <row r="981">
      <c r="D981" s="1246"/>
      <c r="E981" s="1246"/>
      <c r="F981" s="1246"/>
    </row>
    <row r="982">
      <c r="D982" s="1246"/>
      <c r="E982" s="1246"/>
      <c r="F982" s="1246"/>
    </row>
    <row r="983">
      <c r="D983" s="1246"/>
      <c r="E983" s="1246"/>
      <c r="F983" s="1246"/>
    </row>
  </sheetData>
  <mergeCells>
    <mergeCell ref="D8:D9"/>
    <mergeCell ref="E8:E9"/>
    <mergeCell ref="F8:F9"/>
    <mergeCell ref="A8:A9"/>
    <mergeCell ref="B8:B9"/>
    <mergeCell ref="C8:C9"/>
  </mergeCells>
  <pageMargins left="0.7" right="0.7" top="0.75" bottom="0.75" header="0.3" footer="0.3"/>
  <headerFooter/>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F442"/>
  <sheetViews>
    <sheetView workbookViewId="0">
      <pane ySplit="11" topLeftCell="A12" activePane="bottomLeft" state="frozen"/>
      <selection pane="bottomLeft" sqref="A1:XFD1048576"/>
    </sheetView>
  </sheetViews>
  <sheetFormatPr defaultRowHeight="12.75"/>
  <cols>
    <col min="1" max="1" width="25.28515625" customWidth="1" style="1304"/>
    <col min="2" max="2" width="20.140625" customWidth="1" style="1310"/>
    <col min="3" max="3" width="9.140625" customWidth="1" style="766"/>
    <col min="4" max="4" width="10.140625" customWidth="1" style="766"/>
    <col min="5" max="5" width="9.28515625" customWidth="1" style="766"/>
    <col min="6" max="253" width="9.140625" customWidth="1" style="1304"/>
    <col min="254" max="254" width="25.28515625" customWidth="1" style="1304"/>
    <col min="255" max="255" width="20.140625" customWidth="1" style="1304"/>
    <col min="256" max="259" width="9.140625" customWidth="1" style="1304"/>
    <col min="260" max="260" width="10.140625" customWidth="1" style="1304"/>
    <col min="261" max="261" width="9.28515625" customWidth="1" style="1304"/>
    <col min="262" max="509" width="9.140625" customWidth="1" style="1304"/>
    <col min="510" max="510" width="25.28515625" customWidth="1" style="1304"/>
    <col min="511" max="511" width="20.140625" customWidth="1" style="1304"/>
    <col min="512" max="515" width="9.140625" customWidth="1" style="1304"/>
    <col min="516" max="516" width="10.140625" customWidth="1" style="1304"/>
    <col min="517" max="517" width="9.28515625" customWidth="1" style="1304"/>
    <col min="518" max="765" width="9.140625" customWidth="1" style="1304"/>
    <col min="766" max="766" width="25.28515625" customWidth="1" style="1304"/>
    <col min="767" max="767" width="20.140625" customWidth="1" style="1304"/>
    <col min="768" max="771" width="9.140625" customWidth="1" style="1304"/>
    <col min="772" max="772" width="10.140625" customWidth="1" style="1304"/>
    <col min="773" max="773" width="9.28515625" customWidth="1" style="1304"/>
    <col min="774" max="1021" width="9.140625" customWidth="1" style="1304"/>
    <col min="1022" max="1022" width="25.28515625" customWidth="1" style="1304"/>
    <col min="1023" max="1023" width="20.140625" customWidth="1" style="1304"/>
    <col min="1024" max="1027" width="9.140625" customWidth="1" style="1304"/>
    <col min="1028" max="1028" width="10.140625" customWidth="1" style="1304"/>
    <col min="1029" max="1029" width="9.28515625" customWidth="1" style="1304"/>
    <col min="1030" max="1277" width="9.140625" customWidth="1" style="1304"/>
    <col min="1278" max="1278" width="25.28515625" customWidth="1" style="1304"/>
    <col min="1279" max="1279" width="20.140625" customWidth="1" style="1304"/>
    <col min="1280" max="1283" width="9.140625" customWidth="1" style="1304"/>
    <col min="1284" max="1284" width="10.140625" customWidth="1" style="1304"/>
    <col min="1285" max="1285" width="9.28515625" customWidth="1" style="1304"/>
    <col min="1286" max="1533" width="9.140625" customWidth="1" style="1304"/>
    <col min="1534" max="1534" width="25.28515625" customWidth="1" style="1304"/>
    <col min="1535" max="1535" width="20.140625" customWidth="1" style="1304"/>
    <col min="1536" max="1539" width="9.140625" customWidth="1" style="1304"/>
    <col min="1540" max="1540" width="10.140625" customWidth="1" style="1304"/>
    <col min="1541" max="1541" width="9.28515625" customWidth="1" style="1304"/>
    <col min="1542" max="1789" width="9.140625" customWidth="1" style="1304"/>
    <col min="1790" max="1790" width="25.28515625" customWidth="1" style="1304"/>
    <col min="1791" max="1791" width="20.140625" customWidth="1" style="1304"/>
    <col min="1792" max="1795" width="9.140625" customWidth="1" style="1304"/>
    <col min="1796" max="1796" width="10.140625" customWidth="1" style="1304"/>
    <col min="1797" max="1797" width="9.28515625" customWidth="1" style="1304"/>
    <col min="1798" max="2045" width="9.140625" customWidth="1" style="1304"/>
    <col min="2046" max="2046" width="25.28515625" customWidth="1" style="1304"/>
    <col min="2047" max="2047" width="20.140625" customWidth="1" style="1304"/>
    <col min="2048" max="2051" width="9.140625" customWidth="1" style="1304"/>
    <col min="2052" max="2052" width="10.140625" customWidth="1" style="1304"/>
    <col min="2053" max="2053" width="9.28515625" customWidth="1" style="1304"/>
    <col min="2054" max="2301" width="9.140625" customWidth="1" style="1304"/>
    <col min="2302" max="2302" width="25.28515625" customWidth="1" style="1304"/>
    <col min="2303" max="2303" width="20.140625" customWidth="1" style="1304"/>
    <col min="2304" max="2307" width="9.140625" customWidth="1" style="1304"/>
    <col min="2308" max="2308" width="10.140625" customWidth="1" style="1304"/>
    <col min="2309" max="2309" width="9.28515625" customWidth="1" style="1304"/>
    <col min="2310" max="2557" width="9.140625" customWidth="1" style="1304"/>
    <col min="2558" max="2558" width="25.28515625" customWidth="1" style="1304"/>
    <col min="2559" max="2559" width="20.140625" customWidth="1" style="1304"/>
    <col min="2560" max="2563" width="9.140625" customWidth="1" style="1304"/>
    <col min="2564" max="2564" width="10.140625" customWidth="1" style="1304"/>
    <col min="2565" max="2565" width="9.28515625" customWidth="1" style="1304"/>
    <col min="2566" max="2813" width="9.140625" customWidth="1" style="1304"/>
    <col min="2814" max="2814" width="25.28515625" customWidth="1" style="1304"/>
    <col min="2815" max="2815" width="20.140625" customWidth="1" style="1304"/>
    <col min="2816" max="2819" width="9.140625" customWidth="1" style="1304"/>
    <col min="2820" max="2820" width="10.140625" customWidth="1" style="1304"/>
    <col min="2821" max="2821" width="9.28515625" customWidth="1" style="1304"/>
    <col min="2822" max="3069" width="9.140625" customWidth="1" style="1304"/>
    <col min="3070" max="3070" width="25.28515625" customWidth="1" style="1304"/>
    <col min="3071" max="3071" width="20.140625" customWidth="1" style="1304"/>
    <col min="3072" max="3075" width="9.140625" customWidth="1" style="1304"/>
    <col min="3076" max="3076" width="10.140625" customWidth="1" style="1304"/>
    <col min="3077" max="3077" width="9.28515625" customWidth="1" style="1304"/>
    <col min="3078" max="3325" width="9.140625" customWidth="1" style="1304"/>
    <col min="3326" max="3326" width="25.28515625" customWidth="1" style="1304"/>
    <col min="3327" max="3327" width="20.140625" customWidth="1" style="1304"/>
    <col min="3328" max="3331" width="9.140625" customWidth="1" style="1304"/>
    <col min="3332" max="3332" width="10.140625" customWidth="1" style="1304"/>
    <col min="3333" max="3333" width="9.28515625" customWidth="1" style="1304"/>
    <col min="3334" max="3581" width="9.140625" customWidth="1" style="1304"/>
    <col min="3582" max="3582" width="25.28515625" customWidth="1" style="1304"/>
    <col min="3583" max="3583" width="20.140625" customWidth="1" style="1304"/>
    <col min="3584" max="3587" width="9.140625" customWidth="1" style="1304"/>
    <col min="3588" max="3588" width="10.140625" customWidth="1" style="1304"/>
    <col min="3589" max="3589" width="9.28515625" customWidth="1" style="1304"/>
    <col min="3590" max="3837" width="9.140625" customWidth="1" style="1304"/>
    <col min="3838" max="3838" width="25.28515625" customWidth="1" style="1304"/>
    <col min="3839" max="3839" width="20.140625" customWidth="1" style="1304"/>
    <col min="3840" max="3843" width="9.140625" customWidth="1" style="1304"/>
    <col min="3844" max="3844" width="10.140625" customWidth="1" style="1304"/>
    <col min="3845" max="3845" width="9.28515625" customWidth="1" style="1304"/>
    <col min="3846" max="4093" width="9.140625" customWidth="1" style="1304"/>
    <col min="4094" max="4094" width="25.28515625" customWidth="1" style="1304"/>
    <col min="4095" max="4095" width="20.140625" customWidth="1" style="1304"/>
    <col min="4096" max="4099" width="9.140625" customWidth="1" style="1304"/>
    <col min="4100" max="4100" width="10.140625" customWidth="1" style="1304"/>
    <col min="4101" max="4101" width="9.28515625" customWidth="1" style="1304"/>
    <col min="4102" max="4349" width="9.140625" customWidth="1" style="1304"/>
    <col min="4350" max="4350" width="25.28515625" customWidth="1" style="1304"/>
    <col min="4351" max="4351" width="20.140625" customWidth="1" style="1304"/>
    <col min="4352" max="4355" width="9.140625" customWidth="1" style="1304"/>
    <col min="4356" max="4356" width="10.140625" customWidth="1" style="1304"/>
    <col min="4357" max="4357" width="9.28515625" customWidth="1" style="1304"/>
    <col min="4358" max="4605" width="9.140625" customWidth="1" style="1304"/>
    <col min="4606" max="4606" width="25.28515625" customWidth="1" style="1304"/>
    <col min="4607" max="4607" width="20.140625" customWidth="1" style="1304"/>
    <col min="4608" max="4611" width="9.140625" customWidth="1" style="1304"/>
    <col min="4612" max="4612" width="10.140625" customWidth="1" style="1304"/>
    <col min="4613" max="4613" width="9.28515625" customWidth="1" style="1304"/>
    <col min="4614" max="4861" width="9.140625" customWidth="1" style="1304"/>
    <col min="4862" max="4862" width="25.28515625" customWidth="1" style="1304"/>
    <col min="4863" max="4863" width="20.140625" customWidth="1" style="1304"/>
    <col min="4864" max="4867" width="9.140625" customWidth="1" style="1304"/>
    <col min="4868" max="4868" width="10.140625" customWidth="1" style="1304"/>
    <col min="4869" max="4869" width="9.28515625" customWidth="1" style="1304"/>
    <col min="4870" max="5117" width="9.140625" customWidth="1" style="1304"/>
    <col min="5118" max="5118" width="25.28515625" customWidth="1" style="1304"/>
    <col min="5119" max="5119" width="20.140625" customWidth="1" style="1304"/>
    <col min="5120" max="5123" width="9.140625" customWidth="1" style="1304"/>
    <col min="5124" max="5124" width="10.140625" customWidth="1" style="1304"/>
    <col min="5125" max="5125" width="9.28515625" customWidth="1" style="1304"/>
    <col min="5126" max="5373" width="9.140625" customWidth="1" style="1304"/>
    <col min="5374" max="5374" width="25.28515625" customWidth="1" style="1304"/>
    <col min="5375" max="5375" width="20.140625" customWidth="1" style="1304"/>
    <col min="5376" max="5379" width="9.140625" customWidth="1" style="1304"/>
    <col min="5380" max="5380" width="10.140625" customWidth="1" style="1304"/>
    <col min="5381" max="5381" width="9.28515625" customWidth="1" style="1304"/>
    <col min="5382" max="5629" width="9.140625" customWidth="1" style="1304"/>
    <col min="5630" max="5630" width="25.28515625" customWidth="1" style="1304"/>
    <col min="5631" max="5631" width="20.140625" customWidth="1" style="1304"/>
    <col min="5632" max="5635" width="9.140625" customWidth="1" style="1304"/>
    <col min="5636" max="5636" width="10.140625" customWidth="1" style="1304"/>
    <col min="5637" max="5637" width="9.28515625" customWidth="1" style="1304"/>
    <col min="5638" max="5885" width="9.140625" customWidth="1" style="1304"/>
    <col min="5886" max="5886" width="25.28515625" customWidth="1" style="1304"/>
    <col min="5887" max="5887" width="20.140625" customWidth="1" style="1304"/>
    <col min="5888" max="5891" width="9.140625" customWidth="1" style="1304"/>
    <col min="5892" max="5892" width="10.140625" customWidth="1" style="1304"/>
    <col min="5893" max="5893" width="9.28515625" customWidth="1" style="1304"/>
    <col min="5894" max="6141" width="9.140625" customWidth="1" style="1304"/>
    <col min="6142" max="6142" width="25.28515625" customWidth="1" style="1304"/>
    <col min="6143" max="6143" width="20.140625" customWidth="1" style="1304"/>
    <col min="6144" max="6147" width="9.140625" customWidth="1" style="1304"/>
    <col min="6148" max="6148" width="10.140625" customWidth="1" style="1304"/>
    <col min="6149" max="6149" width="9.28515625" customWidth="1" style="1304"/>
    <col min="6150" max="6397" width="9.140625" customWidth="1" style="1304"/>
    <col min="6398" max="6398" width="25.28515625" customWidth="1" style="1304"/>
    <col min="6399" max="6399" width="20.140625" customWidth="1" style="1304"/>
    <col min="6400" max="6403" width="9.140625" customWidth="1" style="1304"/>
    <col min="6404" max="6404" width="10.140625" customWidth="1" style="1304"/>
    <col min="6405" max="6405" width="9.28515625" customWidth="1" style="1304"/>
    <col min="6406" max="6653" width="9.140625" customWidth="1" style="1304"/>
    <col min="6654" max="6654" width="25.28515625" customWidth="1" style="1304"/>
    <col min="6655" max="6655" width="20.140625" customWidth="1" style="1304"/>
    <col min="6656" max="6659" width="9.140625" customWidth="1" style="1304"/>
    <col min="6660" max="6660" width="10.140625" customWidth="1" style="1304"/>
    <col min="6661" max="6661" width="9.28515625" customWidth="1" style="1304"/>
    <col min="6662" max="6909" width="9.140625" customWidth="1" style="1304"/>
    <col min="6910" max="6910" width="25.28515625" customWidth="1" style="1304"/>
    <col min="6911" max="6911" width="20.140625" customWidth="1" style="1304"/>
    <col min="6912" max="6915" width="9.140625" customWidth="1" style="1304"/>
    <col min="6916" max="6916" width="10.140625" customWidth="1" style="1304"/>
    <col min="6917" max="6917" width="9.28515625" customWidth="1" style="1304"/>
    <col min="6918" max="7165" width="9.140625" customWidth="1" style="1304"/>
    <col min="7166" max="7166" width="25.28515625" customWidth="1" style="1304"/>
    <col min="7167" max="7167" width="20.140625" customWidth="1" style="1304"/>
    <col min="7168" max="7171" width="9.140625" customWidth="1" style="1304"/>
    <col min="7172" max="7172" width="10.140625" customWidth="1" style="1304"/>
    <col min="7173" max="7173" width="9.28515625" customWidth="1" style="1304"/>
    <col min="7174" max="7421" width="9.140625" customWidth="1" style="1304"/>
    <col min="7422" max="7422" width="25.28515625" customWidth="1" style="1304"/>
    <col min="7423" max="7423" width="20.140625" customWidth="1" style="1304"/>
    <col min="7424" max="7427" width="9.140625" customWidth="1" style="1304"/>
    <col min="7428" max="7428" width="10.140625" customWidth="1" style="1304"/>
    <col min="7429" max="7429" width="9.28515625" customWidth="1" style="1304"/>
    <col min="7430" max="7677" width="9.140625" customWidth="1" style="1304"/>
    <col min="7678" max="7678" width="25.28515625" customWidth="1" style="1304"/>
    <col min="7679" max="7679" width="20.140625" customWidth="1" style="1304"/>
    <col min="7680" max="7683" width="9.140625" customWidth="1" style="1304"/>
    <col min="7684" max="7684" width="10.140625" customWidth="1" style="1304"/>
    <col min="7685" max="7685" width="9.28515625" customWidth="1" style="1304"/>
    <col min="7686" max="7933" width="9.140625" customWidth="1" style="1304"/>
    <col min="7934" max="7934" width="25.28515625" customWidth="1" style="1304"/>
    <col min="7935" max="7935" width="20.140625" customWidth="1" style="1304"/>
    <col min="7936" max="7939" width="9.140625" customWidth="1" style="1304"/>
    <col min="7940" max="7940" width="10.140625" customWidth="1" style="1304"/>
    <col min="7941" max="7941" width="9.28515625" customWidth="1" style="1304"/>
    <col min="7942" max="8189" width="9.140625" customWidth="1" style="1304"/>
    <col min="8190" max="8190" width="25.28515625" customWidth="1" style="1304"/>
    <col min="8191" max="8191" width="20.140625" customWidth="1" style="1304"/>
    <col min="8192" max="8195" width="9.140625" customWidth="1" style="1304"/>
    <col min="8196" max="8196" width="10.140625" customWidth="1" style="1304"/>
    <col min="8197" max="8197" width="9.28515625" customWidth="1" style="1304"/>
    <col min="8198" max="8445" width="9.140625" customWidth="1" style="1304"/>
    <col min="8446" max="8446" width="25.28515625" customWidth="1" style="1304"/>
    <col min="8447" max="8447" width="20.140625" customWidth="1" style="1304"/>
    <col min="8448" max="8451" width="9.140625" customWidth="1" style="1304"/>
    <col min="8452" max="8452" width="10.140625" customWidth="1" style="1304"/>
    <col min="8453" max="8453" width="9.28515625" customWidth="1" style="1304"/>
    <col min="8454" max="8701" width="9.140625" customWidth="1" style="1304"/>
    <col min="8702" max="8702" width="25.28515625" customWidth="1" style="1304"/>
    <col min="8703" max="8703" width="20.140625" customWidth="1" style="1304"/>
    <col min="8704" max="8707" width="9.140625" customWidth="1" style="1304"/>
    <col min="8708" max="8708" width="10.140625" customWidth="1" style="1304"/>
    <col min="8709" max="8709" width="9.28515625" customWidth="1" style="1304"/>
    <col min="8710" max="8957" width="9.140625" customWidth="1" style="1304"/>
    <col min="8958" max="8958" width="25.28515625" customWidth="1" style="1304"/>
    <col min="8959" max="8959" width="20.140625" customWidth="1" style="1304"/>
    <col min="8960" max="8963" width="9.140625" customWidth="1" style="1304"/>
    <col min="8964" max="8964" width="10.140625" customWidth="1" style="1304"/>
    <col min="8965" max="8965" width="9.28515625" customWidth="1" style="1304"/>
    <col min="8966" max="9213" width="9.140625" customWidth="1" style="1304"/>
    <col min="9214" max="9214" width="25.28515625" customWidth="1" style="1304"/>
    <col min="9215" max="9215" width="20.140625" customWidth="1" style="1304"/>
    <col min="9216" max="9219" width="9.140625" customWidth="1" style="1304"/>
    <col min="9220" max="9220" width="10.140625" customWidth="1" style="1304"/>
    <col min="9221" max="9221" width="9.28515625" customWidth="1" style="1304"/>
    <col min="9222" max="9469" width="9.140625" customWidth="1" style="1304"/>
    <col min="9470" max="9470" width="25.28515625" customWidth="1" style="1304"/>
    <col min="9471" max="9471" width="20.140625" customWidth="1" style="1304"/>
    <col min="9472" max="9475" width="9.140625" customWidth="1" style="1304"/>
    <col min="9476" max="9476" width="10.140625" customWidth="1" style="1304"/>
    <col min="9477" max="9477" width="9.28515625" customWidth="1" style="1304"/>
    <col min="9478" max="9725" width="9.140625" customWidth="1" style="1304"/>
    <col min="9726" max="9726" width="25.28515625" customWidth="1" style="1304"/>
    <col min="9727" max="9727" width="20.140625" customWidth="1" style="1304"/>
    <col min="9728" max="9731" width="9.140625" customWidth="1" style="1304"/>
    <col min="9732" max="9732" width="10.140625" customWidth="1" style="1304"/>
    <col min="9733" max="9733" width="9.28515625" customWidth="1" style="1304"/>
    <col min="9734" max="9981" width="9.140625" customWidth="1" style="1304"/>
    <col min="9982" max="9982" width="25.28515625" customWidth="1" style="1304"/>
    <col min="9983" max="9983" width="20.140625" customWidth="1" style="1304"/>
    <col min="9984" max="9987" width="9.140625" customWidth="1" style="1304"/>
    <col min="9988" max="9988" width="10.140625" customWidth="1" style="1304"/>
    <col min="9989" max="9989" width="9.28515625" customWidth="1" style="1304"/>
    <col min="9990" max="10237" width="9.140625" customWidth="1" style="1304"/>
    <col min="10238" max="10238" width="25.28515625" customWidth="1" style="1304"/>
    <col min="10239" max="10239" width="20.140625" customWidth="1" style="1304"/>
    <col min="10240" max="10243" width="9.140625" customWidth="1" style="1304"/>
    <col min="10244" max="10244" width="10.140625" customWidth="1" style="1304"/>
    <col min="10245" max="10245" width="9.28515625" customWidth="1" style="1304"/>
    <col min="10246" max="10493" width="9.140625" customWidth="1" style="1304"/>
    <col min="10494" max="10494" width="25.28515625" customWidth="1" style="1304"/>
    <col min="10495" max="10495" width="20.140625" customWidth="1" style="1304"/>
    <col min="10496" max="10499" width="9.140625" customWidth="1" style="1304"/>
    <col min="10500" max="10500" width="10.140625" customWidth="1" style="1304"/>
    <col min="10501" max="10501" width="9.28515625" customWidth="1" style="1304"/>
    <col min="10502" max="10749" width="9.140625" customWidth="1" style="1304"/>
    <col min="10750" max="10750" width="25.28515625" customWidth="1" style="1304"/>
    <col min="10751" max="10751" width="20.140625" customWidth="1" style="1304"/>
    <col min="10752" max="10755" width="9.140625" customWidth="1" style="1304"/>
    <col min="10756" max="10756" width="10.140625" customWidth="1" style="1304"/>
    <col min="10757" max="10757" width="9.28515625" customWidth="1" style="1304"/>
    <col min="10758" max="11005" width="9.140625" customWidth="1" style="1304"/>
    <col min="11006" max="11006" width="25.28515625" customWidth="1" style="1304"/>
    <col min="11007" max="11007" width="20.140625" customWidth="1" style="1304"/>
    <col min="11008" max="11011" width="9.140625" customWidth="1" style="1304"/>
    <col min="11012" max="11012" width="10.140625" customWidth="1" style="1304"/>
    <col min="11013" max="11013" width="9.28515625" customWidth="1" style="1304"/>
    <col min="11014" max="11261" width="9.140625" customWidth="1" style="1304"/>
    <col min="11262" max="11262" width="25.28515625" customWidth="1" style="1304"/>
    <col min="11263" max="11263" width="20.140625" customWidth="1" style="1304"/>
    <col min="11264" max="11267" width="9.140625" customWidth="1" style="1304"/>
    <col min="11268" max="11268" width="10.140625" customWidth="1" style="1304"/>
    <col min="11269" max="11269" width="9.28515625" customWidth="1" style="1304"/>
    <col min="11270" max="11517" width="9.140625" customWidth="1" style="1304"/>
    <col min="11518" max="11518" width="25.28515625" customWidth="1" style="1304"/>
    <col min="11519" max="11519" width="20.140625" customWidth="1" style="1304"/>
    <col min="11520" max="11523" width="9.140625" customWidth="1" style="1304"/>
    <col min="11524" max="11524" width="10.140625" customWidth="1" style="1304"/>
    <col min="11525" max="11525" width="9.28515625" customWidth="1" style="1304"/>
    <col min="11526" max="11773" width="9.140625" customWidth="1" style="1304"/>
    <col min="11774" max="11774" width="25.28515625" customWidth="1" style="1304"/>
    <col min="11775" max="11775" width="20.140625" customWidth="1" style="1304"/>
    <col min="11776" max="11779" width="9.140625" customWidth="1" style="1304"/>
    <col min="11780" max="11780" width="10.140625" customWidth="1" style="1304"/>
    <col min="11781" max="11781" width="9.28515625" customWidth="1" style="1304"/>
    <col min="11782" max="12029" width="9.140625" customWidth="1" style="1304"/>
    <col min="12030" max="12030" width="25.28515625" customWidth="1" style="1304"/>
    <col min="12031" max="12031" width="20.140625" customWidth="1" style="1304"/>
    <col min="12032" max="12035" width="9.140625" customWidth="1" style="1304"/>
    <col min="12036" max="12036" width="10.140625" customWidth="1" style="1304"/>
    <col min="12037" max="12037" width="9.28515625" customWidth="1" style="1304"/>
    <col min="12038" max="12285" width="9.140625" customWidth="1" style="1304"/>
    <col min="12286" max="12286" width="25.28515625" customWidth="1" style="1304"/>
    <col min="12287" max="12287" width="20.140625" customWidth="1" style="1304"/>
    <col min="12288" max="12291" width="9.140625" customWidth="1" style="1304"/>
    <col min="12292" max="12292" width="10.140625" customWidth="1" style="1304"/>
    <col min="12293" max="12293" width="9.28515625" customWidth="1" style="1304"/>
    <col min="12294" max="12541" width="9.140625" customWidth="1" style="1304"/>
    <col min="12542" max="12542" width="25.28515625" customWidth="1" style="1304"/>
    <col min="12543" max="12543" width="20.140625" customWidth="1" style="1304"/>
    <col min="12544" max="12547" width="9.140625" customWidth="1" style="1304"/>
    <col min="12548" max="12548" width="10.140625" customWidth="1" style="1304"/>
    <col min="12549" max="12549" width="9.28515625" customWidth="1" style="1304"/>
    <col min="12550" max="12797" width="9.140625" customWidth="1" style="1304"/>
    <col min="12798" max="12798" width="25.28515625" customWidth="1" style="1304"/>
    <col min="12799" max="12799" width="20.140625" customWidth="1" style="1304"/>
    <col min="12800" max="12803" width="9.140625" customWidth="1" style="1304"/>
    <col min="12804" max="12804" width="10.140625" customWidth="1" style="1304"/>
    <col min="12805" max="12805" width="9.28515625" customWidth="1" style="1304"/>
    <col min="12806" max="13053" width="9.140625" customWidth="1" style="1304"/>
    <col min="13054" max="13054" width="25.28515625" customWidth="1" style="1304"/>
    <col min="13055" max="13055" width="20.140625" customWidth="1" style="1304"/>
    <col min="13056" max="13059" width="9.140625" customWidth="1" style="1304"/>
    <col min="13060" max="13060" width="10.140625" customWidth="1" style="1304"/>
    <col min="13061" max="13061" width="9.28515625" customWidth="1" style="1304"/>
    <col min="13062" max="13309" width="9.140625" customWidth="1" style="1304"/>
    <col min="13310" max="13310" width="25.28515625" customWidth="1" style="1304"/>
    <col min="13311" max="13311" width="20.140625" customWidth="1" style="1304"/>
    <col min="13312" max="13315" width="9.140625" customWidth="1" style="1304"/>
    <col min="13316" max="13316" width="10.140625" customWidth="1" style="1304"/>
    <col min="13317" max="13317" width="9.28515625" customWidth="1" style="1304"/>
    <col min="13318" max="13565" width="9.140625" customWidth="1" style="1304"/>
    <col min="13566" max="13566" width="25.28515625" customWidth="1" style="1304"/>
    <col min="13567" max="13567" width="20.140625" customWidth="1" style="1304"/>
    <col min="13568" max="13571" width="9.140625" customWidth="1" style="1304"/>
    <col min="13572" max="13572" width="10.140625" customWidth="1" style="1304"/>
    <col min="13573" max="13573" width="9.28515625" customWidth="1" style="1304"/>
    <col min="13574" max="13821" width="9.140625" customWidth="1" style="1304"/>
    <col min="13822" max="13822" width="25.28515625" customWidth="1" style="1304"/>
    <col min="13823" max="13823" width="20.140625" customWidth="1" style="1304"/>
    <col min="13824" max="13827" width="9.140625" customWidth="1" style="1304"/>
    <col min="13828" max="13828" width="10.140625" customWidth="1" style="1304"/>
    <col min="13829" max="13829" width="9.28515625" customWidth="1" style="1304"/>
    <col min="13830" max="14077" width="9.140625" customWidth="1" style="1304"/>
    <col min="14078" max="14078" width="25.28515625" customWidth="1" style="1304"/>
    <col min="14079" max="14079" width="20.140625" customWidth="1" style="1304"/>
    <col min="14080" max="14083" width="9.140625" customWidth="1" style="1304"/>
    <col min="14084" max="14084" width="10.140625" customWidth="1" style="1304"/>
    <col min="14085" max="14085" width="9.28515625" customWidth="1" style="1304"/>
    <col min="14086" max="14333" width="9.140625" customWidth="1" style="1304"/>
    <col min="14334" max="14334" width="25.28515625" customWidth="1" style="1304"/>
    <col min="14335" max="14335" width="20.140625" customWidth="1" style="1304"/>
    <col min="14336" max="14339" width="9.140625" customWidth="1" style="1304"/>
    <col min="14340" max="14340" width="10.140625" customWidth="1" style="1304"/>
    <col min="14341" max="14341" width="9.28515625" customWidth="1" style="1304"/>
    <col min="14342" max="14589" width="9.140625" customWidth="1" style="1304"/>
    <col min="14590" max="14590" width="25.28515625" customWidth="1" style="1304"/>
    <col min="14591" max="14591" width="20.140625" customWidth="1" style="1304"/>
    <col min="14592" max="14595" width="9.140625" customWidth="1" style="1304"/>
    <col min="14596" max="14596" width="10.140625" customWidth="1" style="1304"/>
    <col min="14597" max="14597" width="9.28515625" customWidth="1" style="1304"/>
    <col min="14598" max="14845" width="9.140625" customWidth="1" style="1304"/>
    <col min="14846" max="14846" width="25.28515625" customWidth="1" style="1304"/>
    <col min="14847" max="14847" width="20.140625" customWidth="1" style="1304"/>
    <col min="14848" max="14851" width="9.140625" customWidth="1" style="1304"/>
    <col min="14852" max="14852" width="10.140625" customWidth="1" style="1304"/>
    <col min="14853" max="14853" width="9.28515625" customWidth="1" style="1304"/>
    <col min="14854" max="15101" width="9.140625" customWidth="1" style="1304"/>
    <col min="15102" max="15102" width="25.28515625" customWidth="1" style="1304"/>
    <col min="15103" max="15103" width="20.140625" customWidth="1" style="1304"/>
    <col min="15104" max="15107" width="9.140625" customWidth="1" style="1304"/>
    <col min="15108" max="15108" width="10.140625" customWidth="1" style="1304"/>
    <col min="15109" max="15109" width="9.28515625" customWidth="1" style="1304"/>
    <col min="15110" max="15357" width="9.140625" customWidth="1" style="1304"/>
    <col min="15358" max="15358" width="25.28515625" customWidth="1" style="1304"/>
    <col min="15359" max="15359" width="20.140625" customWidth="1" style="1304"/>
    <col min="15360" max="15363" width="9.140625" customWidth="1" style="1304"/>
    <col min="15364" max="15364" width="10.140625" customWidth="1" style="1304"/>
    <col min="15365" max="15365" width="9.28515625" customWidth="1" style="1304"/>
    <col min="15366" max="15613" width="9.140625" customWidth="1" style="1304"/>
    <col min="15614" max="15614" width="25.28515625" customWidth="1" style="1304"/>
    <col min="15615" max="15615" width="20.140625" customWidth="1" style="1304"/>
    <col min="15616" max="15619" width="9.140625" customWidth="1" style="1304"/>
    <col min="15620" max="15620" width="10.140625" customWidth="1" style="1304"/>
    <col min="15621" max="15621" width="9.28515625" customWidth="1" style="1304"/>
    <col min="15622" max="15869" width="9.140625" customWidth="1" style="1304"/>
    <col min="15870" max="15870" width="25.28515625" customWidth="1" style="1304"/>
    <col min="15871" max="15871" width="20.140625" customWidth="1" style="1304"/>
    <col min="15872" max="15875" width="9.140625" customWidth="1" style="1304"/>
    <col min="15876" max="15876" width="10.140625" customWidth="1" style="1304"/>
    <col min="15877" max="15877" width="9.28515625" customWidth="1" style="1304"/>
    <col min="15878" max="16125" width="9.140625" customWidth="1" style="1304"/>
    <col min="16126" max="16126" width="25.28515625" customWidth="1" style="1304"/>
    <col min="16127" max="16127" width="20.140625" customWidth="1" style="1304"/>
    <col min="16128" max="16131" width="9.140625" customWidth="1" style="1304"/>
    <col min="16132" max="16132" width="10.140625" customWidth="1" style="1304"/>
    <col min="16133" max="16133" width="9.28515625" customWidth="1" style="1304"/>
    <col min="16134" max="16384" width="9.140625" customWidth="1" style="1304"/>
  </cols>
  <sheetData>
    <row r="6">
      <c r="C6" s="1773" t="s">
        <v>10335</v>
      </c>
      <c r="D6" s="1495"/>
      <c r="E6" s="1495"/>
    </row>
    <row r="7" ht="14.25">
      <c r="A7" s="1634" t="s">
        <v>3</v>
      </c>
      <c r="B7" s="1525" t="s">
        <v>203</v>
      </c>
      <c r="C7" s="1636"/>
      <c r="D7" s="1636"/>
      <c r="E7" s="1636"/>
    </row>
    <row r="8">
      <c r="A8" s="1634"/>
      <c r="B8" s="1525"/>
      <c r="C8" s="592" t="s">
        <v>7</v>
      </c>
      <c r="D8" s="592" t="s">
        <v>9</v>
      </c>
      <c r="E8" s="592" t="s">
        <v>10</v>
      </c>
    </row>
    <row r="9" ht="14.25">
      <c r="A9" s="1634"/>
      <c r="B9" s="1525"/>
      <c r="C9" s="133" t="s">
        <v>11</v>
      </c>
      <c r="D9" s="593" t="s">
        <v>12</v>
      </c>
      <c r="E9" s="133" t="s">
        <v>497</v>
      </c>
    </row>
    <row r="10" ht="18" customHeight="1">
      <c r="A10" s="1774" t="s">
        <v>10336</v>
      </c>
      <c r="B10" s="1775"/>
      <c r="C10" s="1445"/>
      <c r="D10" s="1445"/>
      <c r="E10" s="1443"/>
    </row>
    <row r="11" ht="18.75" customHeight="1">
      <c r="A11" s="1776" t="s">
        <v>10337</v>
      </c>
      <c r="B11" s="1445"/>
      <c r="C11" s="1445"/>
      <c r="D11" s="1445"/>
      <c r="E11" s="1443"/>
    </row>
    <row r="12" ht="15" customHeight="1">
      <c r="A12" s="1787" t="s">
        <v>10338</v>
      </c>
      <c r="B12" s="1793"/>
      <c r="C12" s="340"/>
      <c r="D12" s="340"/>
      <c r="E12" s="340"/>
    </row>
    <row r="13">
      <c r="B13" s="672" t="s">
        <v>4629</v>
      </c>
      <c r="C13" s="277"/>
      <c r="D13" s="277"/>
      <c r="E13" s="277"/>
    </row>
    <row r="14">
      <c r="A14" s="1305" t="s">
        <v>4630</v>
      </c>
      <c r="B14" s="1788" t="s">
        <v>10337</v>
      </c>
      <c r="C14" s="693">
        <v>1712</v>
      </c>
      <c r="D14" s="693">
        <v>1476.6</v>
      </c>
      <c r="E14" s="693">
        <v>1284</v>
      </c>
    </row>
    <row r="15">
      <c r="A15" s="1305" t="s">
        <v>4631</v>
      </c>
      <c r="B15" s="1788"/>
      <c r="C15" s="693">
        <v>1712</v>
      </c>
      <c r="D15" s="693">
        <v>1476.6</v>
      </c>
      <c r="E15" s="693">
        <v>1284</v>
      </c>
    </row>
    <row r="16">
      <c r="A16" s="1305" t="s">
        <v>4632</v>
      </c>
      <c r="B16" s="1788"/>
      <c r="C16" s="693">
        <v>1712</v>
      </c>
      <c r="D16" s="693">
        <v>1476.6</v>
      </c>
      <c r="E16" s="693">
        <v>1284</v>
      </c>
    </row>
    <row r="17">
      <c r="A17" s="1305" t="s">
        <v>4633</v>
      </c>
      <c r="B17" s="1788"/>
      <c r="C17" s="693">
        <v>1712</v>
      </c>
      <c r="D17" s="693">
        <v>1476.6</v>
      </c>
      <c r="E17" s="693">
        <v>1284</v>
      </c>
    </row>
    <row r="18">
      <c r="A18" s="1305" t="s">
        <v>4634</v>
      </c>
      <c r="B18" s="1788"/>
      <c r="C18" s="693">
        <v>1712</v>
      </c>
      <c r="D18" s="693">
        <v>1476.6</v>
      </c>
      <c r="E18" s="693">
        <v>1284</v>
      </c>
    </row>
    <row r="19">
      <c r="A19" s="1305" t="s">
        <v>4635</v>
      </c>
      <c r="B19" s="1788"/>
      <c r="C19" s="693">
        <v>1712</v>
      </c>
      <c r="D19" s="693">
        <v>1476.6</v>
      </c>
      <c r="E19" s="693">
        <v>1284</v>
      </c>
    </row>
    <row r="20">
      <c r="A20" s="277"/>
      <c r="B20" s="415" t="s">
        <v>4636</v>
      </c>
      <c r="C20" s="693"/>
      <c r="D20" s="693"/>
      <c r="E20" s="693"/>
    </row>
    <row r="21">
      <c r="A21" s="1305" t="s">
        <v>4630</v>
      </c>
      <c r="B21" s="1788" t="s">
        <v>10337</v>
      </c>
      <c r="C21" s="693">
        <v>2014</v>
      </c>
      <c r="D21" s="693">
        <v>1737.075</v>
      </c>
      <c r="E21" s="693">
        <v>1510.5</v>
      </c>
    </row>
    <row r="22">
      <c r="A22" s="1305" t="s">
        <v>4631</v>
      </c>
      <c r="B22" s="1788"/>
      <c r="C22" s="693">
        <v>2014</v>
      </c>
      <c r="D22" s="693">
        <v>1737.075</v>
      </c>
      <c r="E22" s="693">
        <v>1510.5</v>
      </c>
    </row>
    <row r="23">
      <c r="A23" s="1305" t="s">
        <v>4632</v>
      </c>
      <c r="B23" s="1788"/>
      <c r="C23" s="693">
        <v>2014</v>
      </c>
      <c r="D23" s="693">
        <v>1737.075</v>
      </c>
      <c r="E23" s="693">
        <v>1510.5</v>
      </c>
    </row>
    <row r="24">
      <c r="A24" s="1305" t="s">
        <v>4633</v>
      </c>
      <c r="B24" s="1788"/>
      <c r="C24" s="693">
        <v>2014</v>
      </c>
      <c r="D24" s="693">
        <v>1737.075</v>
      </c>
      <c r="E24" s="693">
        <v>1510.5</v>
      </c>
    </row>
    <row r="25">
      <c r="A25" s="1305" t="s">
        <v>4634</v>
      </c>
      <c r="B25" s="1788"/>
      <c r="C25" s="693">
        <v>2014</v>
      </c>
      <c r="D25" s="693">
        <v>1737.075</v>
      </c>
      <c r="E25" s="693">
        <v>1510.5</v>
      </c>
    </row>
    <row r="26">
      <c r="A26" s="1305" t="s">
        <v>4635</v>
      </c>
      <c r="B26" s="1788"/>
      <c r="C26" s="693">
        <v>2014</v>
      </c>
      <c r="D26" s="693">
        <v>1737.075</v>
      </c>
      <c r="E26" s="693">
        <v>1510.5</v>
      </c>
    </row>
    <row r="27" ht="15.75">
      <c r="A27" s="1789" t="s">
        <v>10339</v>
      </c>
      <c r="B27" s="1783"/>
      <c r="C27" s="340"/>
      <c r="D27" s="340"/>
      <c r="E27" s="340"/>
    </row>
    <row r="28" ht="15.75">
      <c r="A28" s="416"/>
      <c r="B28" s="673" t="s">
        <v>4638</v>
      </c>
      <c r="C28" s="277"/>
      <c r="D28" s="693"/>
      <c r="E28" s="693"/>
    </row>
    <row r="29" ht="14.25">
      <c r="A29" s="564" t="s">
        <v>4639</v>
      </c>
      <c r="B29" s="1520" t="s">
        <v>10337</v>
      </c>
      <c r="C29" s="693">
        <v>1362</v>
      </c>
      <c r="D29" s="693">
        <v>1174.725</v>
      </c>
      <c r="E29" s="693">
        <v>1021.5</v>
      </c>
    </row>
    <row r="30">
      <c r="A30" s="1305" t="s">
        <v>4631</v>
      </c>
      <c r="B30" s="1521"/>
      <c r="C30" s="693">
        <v>1536</v>
      </c>
      <c r="D30" s="693">
        <v>1324.8</v>
      </c>
      <c r="E30" s="693">
        <v>1152</v>
      </c>
    </row>
    <row r="31">
      <c r="A31" s="1305" t="s">
        <v>4641</v>
      </c>
      <c r="B31" s="1521"/>
      <c r="C31" s="693">
        <v>1536</v>
      </c>
      <c r="D31" s="693">
        <v>1324.8</v>
      </c>
      <c r="E31" s="693">
        <v>1152</v>
      </c>
    </row>
    <row r="32">
      <c r="A32" s="1305" t="s">
        <v>4642</v>
      </c>
      <c r="B32" s="1521"/>
      <c r="C32" s="693">
        <v>1536</v>
      </c>
      <c r="D32" s="693">
        <v>1324.8</v>
      </c>
      <c r="E32" s="693">
        <v>1152</v>
      </c>
    </row>
    <row r="33">
      <c r="A33" s="1305" t="s">
        <v>4635</v>
      </c>
      <c r="B33" s="1521"/>
      <c r="C33" s="693">
        <v>1536</v>
      </c>
      <c r="D33" s="693">
        <v>1324.8</v>
      </c>
      <c r="E33" s="693">
        <v>1152</v>
      </c>
    </row>
    <row r="34">
      <c r="A34" s="1305" t="s">
        <v>4643</v>
      </c>
      <c r="B34" s="1522"/>
      <c r="C34" s="693">
        <v>3986</v>
      </c>
      <c r="D34" s="693">
        <v>3437.925</v>
      </c>
      <c r="E34" s="693">
        <v>2989.5</v>
      </c>
    </row>
    <row r="35">
      <c r="A35" s="1309"/>
      <c r="B35" s="415" t="s">
        <v>4645</v>
      </c>
      <c r="C35" s="277"/>
      <c r="D35" s="693"/>
      <c r="E35" s="693"/>
    </row>
    <row r="36" ht="14.25">
      <c r="A36" s="564" t="s">
        <v>4639</v>
      </c>
      <c r="B36" s="1520" t="s">
        <v>10337</v>
      </c>
      <c r="C36" s="693">
        <v>1595</v>
      </c>
      <c r="D36" s="693">
        <v>1375.6875</v>
      </c>
      <c r="E36" s="693">
        <v>1196.25</v>
      </c>
    </row>
    <row r="37">
      <c r="A37" s="1305" t="s">
        <v>4631</v>
      </c>
      <c r="B37" s="1521"/>
      <c r="C37" s="693">
        <v>1821</v>
      </c>
      <c r="D37" s="693">
        <v>1570.6125</v>
      </c>
      <c r="E37" s="693">
        <v>1365.75</v>
      </c>
    </row>
    <row r="38">
      <c r="A38" s="1305" t="s">
        <v>4641</v>
      </c>
      <c r="B38" s="1521"/>
      <c r="C38" s="693">
        <v>1821</v>
      </c>
      <c r="D38" s="693">
        <v>1570.6125</v>
      </c>
      <c r="E38" s="693">
        <v>1365.75</v>
      </c>
    </row>
    <row r="39">
      <c r="A39" s="1305" t="s">
        <v>4642</v>
      </c>
      <c r="B39" s="1521"/>
      <c r="C39" s="693">
        <v>1821</v>
      </c>
      <c r="D39" s="693">
        <v>1570.6125</v>
      </c>
      <c r="E39" s="693">
        <v>1365.75</v>
      </c>
    </row>
    <row r="40">
      <c r="A40" s="1305" t="s">
        <v>4635</v>
      </c>
      <c r="B40" s="1521"/>
      <c r="C40" s="693">
        <v>1821</v>
      </c>
      <c r="D40" s="693">
        <v>1570.6125</v>
      </c>
      <c r="E40" s="693">
        <v>1365.75</v>
      </c>
    </row>
    <row r="41">
      <c r="A41" s="1305" t="s">
        <v>4643</v>
      </c>
      <c r="B41" s="1522"/>
      <c r="C41" s="693">
        <v>4301</v>
      </c>
      <c r="D41" s="693">
        <v>3709.6125</v>
      </c>
      <c r="E41" s="693">
        <v>3225.75</v>
      </c>
    </row>
    <row r="42">
      <c r="A42" s="1787" t="s">
        <v>10340</v>
      </c>
      <c r="B42" s="1783"/>
      <c r="C42" s="340"/>
      <c r="D42" s="340"/>
      <c r="E42" s="340"/>
    </row>
    <row r="43" ht="15">
      <c r="A43" s="418"/>
      <c r="B43" s="675" t="s">
        <v>4638</v>
      </c>
      <c r="C43" s="277"/>
      <c r="D43" s="693"/>
      <c r="E43" s="693"/>
    </row>
    <row r="44">
      <c r="A44" s="753" t="s">
        <v>4630</v>
      </c>
      <c r="B44" s="1788" t="s">
        <v>10337</v>
      </c>
      <c r="C44" s="693">
        <v>1536</v>
      </c>
      <c r="D44" s="693">
        <v>1324.8</v>
      </c>
      <c r="E44" s="693">
        <v>1152</v>
      </c>
    </row>
    <row r="45">
      <c r="A45" s="753" t="s">
        <v>4648</v>
      </c>
      <c r="B45" s="1788"/>
      <c r="C45" s="693">
        <v>1536</v>
      </c>
      <c r="D45" s="693">
        <v>1324.8</v>
      </c>
      <c r="E45" s="693">
        <v>1152</v>
      </c>
    </row>
    <row r="46">
      <c r="A46" s="753" t="s">
        <v>4286</v>
      </c>
      <c r="B46" s="1788"/>
      <c r="C46" s="693">
        <v>1536</v>
      </c>
      <c r="D46" s="693">
        <v>1324.8</v>
      </c>
      <c r="E46" s="693">
        <v>1152</v>
      </c>
    </row>
    <row r="47">
      <c r="A47" s="753" t="s">
        <v>4649</v>
      </c>
      <c r="B47" s="1788"/>
      <c r="C47" s="693">
        <v>1536</v>
      </c>
      <c r="D47" s="693">
        <v>1324.8</v>
      </c>
      <c r="E47" s="693">
        <v>1152</v>
      </c>
    </row>
    <row r="48" ht="15">
      <c r="A48" s="1305"/>
      <c r="B48" s="419" t="s">
        <v>4645</v>
      </c>
      <c r="C48" s="277"/>
      <c r="D48" s="693"/>
      <c r="E48" s="693"/>
    </row>
    <row r="49">
      <c r="A49" s="753" t="s">
        <v>4630</v>
      </c>
      <c r="B49" s="1788" t="s">
        <v>10337</v>
      </c>
      <c r="C49" s="693">
        <v>1821</v>
      </c>
      <c r="D49" s="693">
        <v>1570.6125</v>
      </c>
      <c r="E49" s="693">
        <v>1365.75</v>
      </c>
    </row>
    <row r="50">
      <c r="A50" s="753" t="s">
        <v>4648</v>
      </c>
      <c r="B50" s="1788"/>
      <c r="C50" s="693">
        <v>1821</v>
      </c>
      <c r="D50" s="693">
        <v>1570.6125</v>
      </c>
      <c r="E50" s="693">
        <v>1365.75</v>
      </c>
    </row>
    <row r="51">
      <c r="A51" s="753" t="s">
        <v>4286</v>
      </c>
      <c r="B51" s="1788"/>
      <c r="C51" s="693">
        <v>1821</v>
      </c>
      <c r="D51" s="693">
        <v>1570.6125</v>
      </c>
      <c r="E51" s="693">
        <v>1365.75</v>
      </c>
    </row>
    <row r="52">
      <c r="A52" s="753" t="s">
        <v>4649</v>
      </c>
      <c r="B52" s="1788"/>
      <c r="C52" s="693">
        <v>1821</v>
      </c>
      <c r="D52" s="693">
        <v>1570.6125</v>
      </c>
      <c r="E52" s="693">
        <v>1365.75</v>
      </c>
    </row>
    <row r="53" ht="15">
      <c r="A53" s="1787" t="s">
        <v>10341</v>
      </c>
      <c r="B53" s="1783"/>
      <c r="C53" s="340"/>
      <c r="D53" s="340"/>
      <c r="E53" s="340"/>
    </row>
    <row r="54" ht="15">
      <c r="A54" s="418"/>
      <c r="B54" s="675" t="s">
        <v>4638</v>
      </c>
      <c r="C54" s="277"/>
      <c r="D54" s="693"/>
      <c r="E54" s="693"/>
    </row>
    <row r="55">
      <c r="A55" s="1305" t="s">
        <v>4635</v>
      </c>
      <c r="B55" s="1520" t="s">
        <v>10337</v>
      </c>
      <c r="C55" s="693">
        <v>1536</v>
      </c>
      <c r="D55" s="693">
        <v>1324.8</v>
      </c>
      <c r="E55" s="693">
        <v>1152</v>
      </c>
    </row>
    <row r="56">
      <c r="A56" s="1305" t="s">
        <v>4641</v>
      </c>
      <c r="B56" s="1521"/>
      <c r="C56" s="693">
        <v>1536</v>
      </c>
      <c r="D56" s="693">
        <v>1324.8</v>
      </c>
      <c r="E56" s="693">
        <v>1152</v>
      </c>
    </row>
    <row r="57">
      <c r="A57" s="1305" t="s">
        <v>4639</v>
      </c>
      <c r="B57" s="1521"/>
      <c r="C57" s="693">
        <v>1362</v>
      </c>
      <c r="D57" s="693">
        <v>1174.725</v>
      </c>
      <c r="E57" s="693">
        <v>1021.5</v>
      </c>
    </row>
    <row r="58">
      <c r="A58" s="1305" t="s">
        <v>4652</v>
      </c>
      <c r="B58" s="1522"/>
      <c r="C58" s="693">
        <v>1964</v>
      </c>
      <c r="D58" s="693">
        <v>1693.95</v>
      </c>
      <c r="E58" s="693">
        <v>1473</v>
      </c>
    </row>
    <row r="59" ht="15">
      <c r="A59" s="418"/>
      <c r="B59" s="675" t="s">
        <v>4645</v>
      </c>
      <c r="C59" s="277"/>
      <c r="D59" s="693"/>
      <c r="E59" s="693"/>
    </row>
    <row r="60">
      <c r="A60" s="1305" t="s">
        <v>4635</v>
      </c>
      <c r="B60" s="1520" t="s">
        <v>10337</v>
      </c>
      <c r="C60" s="693">
        <v>1821</v>
      </c>
      <c r="D60" s="693">
        <v>1570.6125</v>
      </c>
      <c r="E60" s="693">
        <v>1365.75</v>
      </c>
    </row>
    <row r="61">
      <c r="A61" s="1305" t="s">
        <v>4641</v>
      </c>
      <c r="B61" s="1521"/>
      <c r="C61" s="693">
        <v>1821</v>
      </c>
      <c r="D61" s="693">
        <v>1570.6125</v>
      </c>
      <c r="E61" s="693">
        <v>1365.75</v>
      </c>
    </row>
    <row r="62">
      <c r="A62" s="1305" t="s">
        <v>4639</v>
      </c>
      <c r="B62" s="1521"/>
      <c r="C62" s="693">
        <v>1595</v>
      </c>
      <c r="D62" s="693">
        <v>1375.6875</v>
      </c>
      <c r="E62" s="693">
        <v>1196.25</v>
      </c>
    </row>
    <row r="63">
      <c r="A63" s="1305" t="s">
        <v>4652</v>
      </c>
      <c r="B63" s="1522"/>
      <c r="C63" s="693">
        <v>2249</v>
      </c>
      <c r="D63" s="693">
        <v>1939.7625</v>
      </c>
      <c r="E63" s="693">
        <v>1686.75</v>
      </c>
    </row>
    <row r="64">
      <c r="A64" s="1782" t="s">
        <v>10342</v>
      </c>
      <c r="B64" s="1783"/>
      <c r="C64" s="340"/>
      <c r="D64" s="340"/>
      <c r="E64" s="340"/>
    </row>
    <row r="65">
      <c r="A65" s="417"/>
      <c r="B65" s="673" t="s">
        <v>4638</v>
      </c>
      <c r="C65" s="277"/>
      <c r="D65" s="693"/>
      <c r="E65" s="693"/>
    </row>
    <row r="66">
      <c r="A66" s="1305" t="s">
        <v>4635</v>
      </c>
      <c r="B66" s="1520" t="s">
        <v>10337</v>
      </c>
      <c r="C66" s="693">
        <v>1737</v>
      </c>
      <c r="D66" s="693">
        <v>1498.1625</v>
      </c>
      <c r="E66" s="693">
        <v>1302.75</v>
      </c>
    </row>
    <row r="67">
      <c r="A67" s="1305" t="s">
        <v>4641</v>
      </c>
      <c r="B67" s="1521"/>
      <c r="C67" s="693">
        <v>1737</v>
      </c>
      <c r="D67" s="693">
        <v>1498.1625</v>
      </c>
      <c r="E67" s="693">
        <v>1302.75</v>
      </c>
    </row>
    <row r="68">
      <c r="A68" s="1305" t="s">
        <v>4642</v>
      </c>
      <c r="B68" s="1521"/>
      <c r="C68" s="693">
        <v>2518</v>
      </c>
      <c r="D68" s="693">
        <v>2171.775</v>
      </c>
      <c r="E68" s="693">
        <v>1888.5</v>
      </c>
    </row>
    <row r="69">
      <c r="A69" s="1305" t="s">
        <v>4631</v>
      </c>
      <c r="B69" s="1521"/>
      <c r="C69" s="693">
        <v>1737</v>
      </c>
      <c r="D69" s="693">
        <v>1498.1625</v>
      </c>
      <c r="E69" s="693">
        <v>1302.75</v>
      </c>
    </row>
    <row r="70">
      <c r="A70" s="1305" t="s">
        <v>4654</v>
      </c>
      <c r="B70" s="1522"/>
      <c r="C70" s="693">
        <v>1737</v>
      </c>
      <c r="D70" s="693">
        <v>1498.1625</v>
      </c>
      <c r="E70" s="693">
        <v>1302.75</v>
      </c>
    </row>
    <row r="71">
      <c r="A71" s="1305"/>
      <c r="B71" s="415" t="s">
        <v>4645</v>
      </c>
      <c r="C71" s="277"/>
      <c r="D71" s="693"/>
      <c r="E71" s="693"/>
    </row>
    <row r="72">
      <c r="A72" s="1305" t="s">
        <v>4635</v>
      </c>
      <c r="B72" s="1520" t="s">
        <v>10337</v>
      </c>
      <c r="C72" s="693">
        <v>2023</v>
      </c>
      <c r="D72" s="693">
        <v>1744.8375</v>
      </c>
      <c r="E72" s="693">
        <v>1517.25</v>
      </c>
    </row>
    <row r="73">
      <c r="A73" s="1305" t="s">
        <v>4641</v>
      </c>
      <c r="B73" s="1521"/>
      <c r="C73" s="693">
        <v>2023</v>
      </c>
      <c r="D73" s="693">
        <v>1744.8375</v>
      </c>
      <c r="E73" s="693">
        <v>1517.25</v>
      </c>
    </row>
    <row r="74">
      <c r="A74" s="1305" t="s">
        <v>4642</v>
      </c>
      <c r="B74" s="1521"/>
      <c r="C74" s="693">
        <v>2812</v>
      </c>
      <c r="D74" s="693">
        <v>2425.35</v>
      </c>
      <c r="E74" s="693">
        <v>2109</v>
      </c>
    </row>
    <row r="75">
      <c r="A75" s="1305" t="s">
        <v>4631</v>
      </c>
      <c r="B75" s="1521"/>
      <c r="C75" s="693">
        <v>2023</v>
      </c>
      <c r="D75" s="693">
        <v>1744.8375</v>
      </c>
      <c r="E75" s="693">
        <v>1517.25</v>
      </c>
    </row>
    <row r="76">
      <c r="A76" s="1305" t="s">
        <v>4654</v>
      </c>
      <c r="B76" s="1522"/>
      <c r="C76" s="693">
        <v>2023</v>
      </c>
      <c r="D76" s="693">
        <v>1744.8375</v>
      </c>
      <c r="E76" s="693">
        <v>1517.25</v>
      </c>
    </row>
    <row r="77">
      <c r="A77" s="1782" t="s">
        <v>10343</v>
      </c>
      <c r="B77" s="1783"/>
      <c r="C77" s="340"/>
      <c r="D77" s="340"/>
      <c r="E77" s="340"/>
    </row>
    <row r="78">
      <c r="A78" s="417"/>
      <c r="B78" s="673" t="s">
        <v>4638</v>
      </c>
      <c r="C78" s="277"/>
      <c r="D78" s="693"/>
      <c r="E78" s="693"/>
    </row>
    <row r="79">
      <c r="A79" s="1305" t="s">
        <v>4630</v>
      </c>
      <c r="B79" s="1520" t="s">
        <v>10337</v>
      </c>
      <c r="C79" s="693">
        <v>1923</v>
      </c>
      <c r="D79" s="693">
        <v>1658.5875</v>
      </c>
      <c r="E79" s="693">
        <v>1442.25</v>
      </c>
    </row>
    <row r="80">
      <c r="A80" s="1305" t="s">
        <v>4641</v>
      </c>
      <c r="B80" s="1521"/>
      <c r="C80" s="693">
        <v>1822</v>
      </c>
      <c r="D80" s="693">
        <v>1571.475</v>
      </c>
      <c r="E80" s="693">
        <v>1366.5</v>
      </c>
    </row>
    <row r="81">
      <c r="A81" s="1305" t="s">
        <v>4631</v>
      </c>
      <c r="B81" s="1521"/>
      <c r="C81" s="693">
        <v>1822</v>
      </c>
      <c r="D81" s="693">
        <v>1571.475</v>
      </c>
      <c r="E81" s="693">
        <v>1366.5</v>
      </c>
    </row>
    <row r="82">
      <c r="A82" s="1305" t="s">
        <v>4631</v>
      </c>
      <c r="B82" s="1521"/>
      <c r="C82" s="693">
        <v>1822</v>
      </c>
      <c r="D82" s="693">
        <v>1571.475</v>
      </c>
      <c r="E82" s="693">
        <v>1366.5</v>
      </c>
    </row>
    <row r="83" ht="19.5" customHeight="1">
      <c r="A83" s="1305" t="s">
        <v>4631</v>
      </c>
      <c r="B83" s="1522"/>
      <c r="C83" s="693">
        <v>1923</v>
      </c>
      <c r="D83" s="693">
        <v>1658.5875</v>
      </c>
      <c r="E83" s="693">
        <v>1442.25</v>
      </c>
    </row>
    <row r="84" ht="15" customHeight="1">
      <c r="A84" s="1305"/>
      <c r="B84" s="415" t="s">
        <v>4645</v>
      </c>
      <c r="C84" s="277"/>
      <c r="D84" s="693"/>
      <c r="E84" s="693"/>
    </row>
    <row r="85">
      <c r="A85" s="1305" t="s">
        <v>4630</v>
      </c>
      <c r="B85" s="1797" t="s">
        <v>10337</v>
      </c>
      <c r="C85" s="693">
        <v>2287</v>
      </c>
      <c r="D85" s="693">
        <v>1972.5375</v>
      </c>
      <c r="E85" s="693">
        <v>1715.25</v>
      </c>
    </row>
    <row r="86">
      <c r="A86" s="1305" t="s">
        <v>4641</v>
      </c>
      <c r="B86" s="1798"/>
      <c r="C86" s="693">
        <v>2174</v>
      </c>
      <c r="D86" s="693">
        <v>1875.075</v>
      </c>
      <c r="E86" s="693">
        <v>1630.5</v>
      </c>
    </row>
    <row r="87">
      <c r="A87" s="1305" t="s">
        <v>4631</v>
      </c>
      <c r="B87" s="1798"/>
      <c r="C87" s="693">
        <v>2174</v>
      </c>
      <c r="D87" s="693">
        <v>1875.075</v>
      </c>
      <c r="E87" s="693">
        <v>1630.5</v>
      </c>
    </row>
    <row r="88">
      <c r="A88" s="1305" t="s">
        <v>4631</v>
      </c>
      <c r="B88" s="1798"/>
      <c r="C88" s="693">
        <v>2174</v>
      </c>
      <c r="D88" s="693">
        <v>1875.075</v>
      </c>
      <c r="E88" s="693">
        <v>1630.5</v>
      </c>
    </row>
    <row r="89">
      <c r="A89" s="1305" t="s">
        <v>4631</v>
      </c>
      <c r="B89" s="1799"/>
      <c r="C89" s="693">
        <v>2287</v>
      </c>
      <c r="D89" s="693">
        <v>1972.5375</v>
      </c>
      <c r="E89" s="693">
        <v>1715.25</v>
      </c>
    </row>
    <row r="90">
      <c r="A90" s="1782" t="s">
        <v>4659</v>
      </c>
      <c r="B90" s="1796"/>
      <c r="C90" s="340"/>
      <c r="D90" s="340"/>
      <c r="E90" s="340"/>
    </row>
    <row r="91">
      <c r="A91" s="685" t="s">
        <v>4660</v>
      </c>
      <c r="B91" s="1520" t="s">
        <v>10337</v>
      </c>
      <c r="C91" s="693">
        <v>1481</v>
      </c>
      <c r="D91" s="693">
        <v>1277.3625</v>
      </c>
      <c r="E91" s="693">
        <v>1110.75</v>
      </c>
    </row>
    <row r="92">
      <c r="A92" s="685" t="s">
        <v>4661</v>
      </c>
      <c r="B92" s="1521"/>
      <c r="C92" s="693">
        <v>1535</v>
      </c>
      <c r="D92" s="693">
        <v>1323.9375</v>
      </c>
      <c r="E92" s="693">
        <v>1151.25</v>
      </c>
    </row>
    <row r="93">
      <c r="A93" s="685" t="s">
        <v>4662</v>
      </c>
      <c r="B93" s="1521"/>
      <c r="C93" s="693">
        <v>1822</v>
      </c>
      <c r="D93" s="693">
        <v>1571.475</v>
      </c>
      <c r="E93" s="693">
        <v>1366.5</v>
      </c>
    </row>
    <row r="94">
      <c r="A94" s="685" t="s">
        <v>4663</v>
      </c>
      <c r="B94" s="1522"/>
      <c r="C94" s="693">
        <v>1864</v>
      </c>
      <c r="D94" s="693">
        <v>1607.7</v>
      </c>
      <c r="E94" s="693">
        <v>1398</v>
      </c>
    </row>
    <row r="95" ht="18" customHeight="1">
      <c r="A95" s="1769" t="s">
        <v>10344</v>
      </c>
      <c r="B95" s="1769"/>
      <c r="C95" s="1307"/>
      <c r="D95" s="693"/>
      <c r="E95" s="693"/>
    </row>
    <row r="96" ht="15">
      <c r="A96" s="1787" t="s">
        <v>10338</v>
      </c>
      <c r="B96" s="1783"/>
      <c r="C96" s="340"/>
      <c r="D96" s="340"/>
      <c r="E96" s="340"/>
    </row>
    <row r="97">
      <c r="B97" s="672" t="s">
        <v>4629</v>
      </c>
      <c r="C97" s="277"/>
      <c r="D97" s="693"/>
      <c r="E97" s="693"/>
    </row>
    <row r="98">
      <c r="A98" s="1305" t="s">
        <v>4630</v>
      </c>
      <c r="B98" s="1788" t="s">
        <v>10345</v>
      </c>
      <c r="C98" s="693">
        <v>2014</v>
      </c>
      <c r="D98" s="693">
        <v>1737.075</v>
      </c>
      <c r="E98" s="693">
        <v>1510.5</v>
      </c>
    </row>
    <row r="99">
      <c r="A99" s="1305" t="s">
        <v>4631</v>
      </c>
      <c r="B99" s="1788"/>
      <c r="C99" s="693">
        <v>2014</v>
      </c>
      <c r="D99" s="693">
        <v>1737.075</v>
      </c>
      <c r="E99" s="693">
        <v>1510.5</v>
      </c>
    </row>
    <row r="100">
      <c r="A100" s="1305" t="s">
        <v>4632</v>
      </c>
      <c r="B100" s="1788"/>
      <c r="C100" s="693">
        <v>2014</v>
      </c>
      <c r="D100" s="693">
        <v>1737.075</v>
      </c>
      <c r="E100" s="693">
        <v>1510.5</v>
      </c>
    </row>
    <row r="101">
      <c r="A101" s="1305" t="s">
        <v>4633</v>
      </c>
      <c r="B101" s="1788"/>
      <c r="C101" s="693">
        <v>2014</v>
      </c>
      <c r="D101" s="693">
        <v>1737.075</v>
      </c>
      <c r="E101" s="693">
        <v>1510.5</v>
      </c>
    </row>
    <row r="102">
      <c r="A102" s="1305" t="s">
        <v>4634</v>
      </c>
      <c r="B102" s="1788"/>
      <c r="C102" s="693">
        <v>2014</v>
      </c>
      <c r="D102" s="693">
        <v>1737.075</v>
      </c>
      <c r="E102" s="693">
        <v>1510.5</v>
      </c>
    </row>
    <row r="103">
      <c r="A103" s="1305" t="s">
        <v>4635</v>
      </c>
      <c r="B103" s="1788"/>
      <c r="C103" s="693">
        <v>2014</v>
      </c>
      <c r="D103" s="693">
        <v>1737.075</v>
      </c>
      <c r="E103" s="693">
        <v>1510.5</v>
      </c>
    </row>
    <row r="104">
      <c r="A104" s="277"/>
      <c r="B104" s="415" t="s">
        <v>4636</v>
      </c>
      <c r="C104" s="693"/>
      <c r="D104" s="693"/>
      <c r="E104" s="693"/>
    </row>
    <row r="105">
      <c r="A105" s="1305" t="s">
        <v>4630</v>
      </c>
      <c r="B105" s="1788" t="s">
        <v>10345</v>
      </c>
      <c r="C105" s="693">
        <v>2266</v>
      </c>
      <c r="D105" s="693">
        <v>1954.425</v>
      </c>
      <c r="E105" s="693">
        <v>1699.5</v>
      </c>
    </row>
    <row r="106">
      <c r="A106" s="1305" t="s">
        <v>4631</v>
      </c>
      <c r="B106" s="1788"/>
      <c r="C106" s="693">
        <v>2266</v>
      </c>
      <c r="D106" s="693">
        <v>1954.425</v>
      </c>
      <c r="E106" s="693">
        <v>1699.5</v>
      </c>
    </row>
    <row r="107">
      <c r="A107" s="1305" t="s">
        <v>4632</v>
      </c>
      <c r="B107" s="1788"/>
      <c r="C107" s="693">
        <v>2266</v>
      </c>
      <c r="D107" s="693">
        <v>1954.425</v>
      </c>
      <c r="E107" s="693">
        <v>1699.5</v>
      </c>
    </row>
    <row r="108">
      <c r="A108" s="1305" t="s">
        <v>4633</v>
      </c>
      <c r="B108" s="1788"/>
      <c r="C108" s="693">
        <v>2266</v>
      </c>
      <c r="D108" s="693">
        <v>1954.425</v>
      </c>
      <c r="E108" s="693">
        <v>1699.5</v>
      </c>
    </row>
    <row r="109">
      <c r="A109" s="1305" t="s">
        <v>4634</v>
      </c>
      <c r="B109" s="1788"/>
      <c r="C109" s="693">
        <v>2266</v>
      </c>
      <c r="D109" s="693">
        <v>1954.425</v>
      </c>
      <c r="E109" s="693">
        <v>1699.5</v>
      </c>
    </row>
    <row r="110">
      <c r="A110" s="1305" t="s">
        <v>4635</v>
      </c>
      <c r="B110" s="1788"/>
      <c r="C110" s="693">
        <v>2266</v>
      </c>
      <c r="D110" s="693">
        <v>1954.425</v>
      </c>
      <c r="E110" s="693">
        <v>1699.5</v>
      </c>
    </row>
    <row r="111" ht="15.75">
      <c r="A111" s="1789" t="s">
        <v>10339</v>
      </c>
      <c r="B111" s="1783"/>
      <c r="C111" s="340"/>
      <c r="D111" s="340"/>
      <c r="E111" s="340"/>
    </row>
    <row r="112" ht="15.75">
      <c r="A112" s="416"/>
      <c r="B112" s="673" t="s">
        <v>4638</v>
      </c>
      <c r="C112" s="277"/>
      <c r="D112" s="693"/>
      <c r="E112" s="693"/>
    </row>
    <row r="113" ht="14.25" customHeight="1">
      <c r="A113" s="564" t="s">
        <v>4639</v>
      </c>
      <c r="B113" s="1520" t="s">
        <v>10344</v>
      </c>
      <c r="C113" s="693">
        <v>1634</v>
      </c>
      <c r="D113" s="693">
        <v>1409.325</v>
      </c>
      <c r="E113" s="693">
        <v>1225.5</v>
      </c>
    </row>
    <row r="114">
      <c r="A114" s="1305" t="s">
        <v>4631</v>
      </c>
      <c r="B114" s="1521"/>
      <c r="C114" s="693">
        <v>1838</v>
      </c>
      <c r="D114" s="693">
        <v>1585.275</v>
      </c>
      <c r="E114" s="693">
        <v>1378.5</v>
      </c>
    </row>
    <row r="115">
      <c r="A115" s="1305" t="s">
        <v>4641</v>
      </c>
      <c r="B115" s="1521"/>
      <c r="C115" s="693">
        <v>1838</v>
      </c>
      <c r="D115" s="693">
        <v>1585.275</v>
      </c>
      <c r="E115" s="693">
        <v>1378.5</v>
      </c>
    </row>
    <row r="116">
      <c r="A116" s="1305" t="s">
        <v>4642</v>
      </c>
      <c r="B116" s="1521"/>
      <c r="C116" s="693">
        <v>1838</v>
      </c>
      <c r="D116" s="693">
        <v>1585.275</v>
      </c>
      <c r="E116" s="693">
        <v>1378.5</v>
      </c>
    </row>
    <row r="117">
      <c r="A117" s="1305" t="s">
        <v>4635</v>
      </c>
      <c r="B117" s="1521"/>
      <c r="C117" s="693">
        <v>1838</v>
      </c>
      <c r="D117" s="693">
        <v>1585.275</v>
      </c>
      <c r="E117" s="693">
        <v>1378.5</v>
      </c>
    </row>
    <row r="118">
      <c r="A118" s="1305" t="s">
        <v>4643</v>
      </c>
      <c r="B118" s="1522"/>
      <c r="C118" s="693">
        <v>5182</v>
      </c>
      <c r="D118" s="693">
        <v>4469.475</v>
      </c>
      <c r="E118" s="693">
        <v>3886.5</v>
      </c>
    </row>
    <row r="119">
      <c r="A119" s="1309"/>
      <c r="B119" s="415" t="s">
        <v>4645</v>
      </c>
      <c r="C119" s="277"/>
      <c r="D119" s="693"/>
      <c r="E119" s="693"/>
    </row>
    <row r="120" ht="14.25" customHeight="1">
      <c r="A120" s="564" t="s">
        <v>4639</v>
      </c>
      <c r="B120" s="1520" t="s">
        <v>10344</v>
      </c>
      <c r="C120" s="693">
        <v>1854</v>
      </c>
      <c r="D120" s="693">
        <v>1599.075</v>
      </c>
      <c r="E120" s="693">
        <v>1390.5</v>
      </c>
    </row>
    <row r="121">
      <c r="A121" s="1305" t="s">
        <v>4631</v>
      </c>
      <c r="B121" s="1521"/>
      <c r="C121" s="693">
        <v>2123</v>
      </c>
      <c r="D121" s="693">
        <v>1831.0875</v>
      </c>
      <c r="E121" s="693">
        <v>1592.25</v>
      </c>
    </row>
    <row r="122">
      <c r="A122" s="1305" t="s">
        <v>4641</v>
      </c>
      <c r="B122" s="1521"/>
      <c r="C122" s="693">
        <v>2123</v>
      </c>
      <c r="D122" s="693">
        <v>1831.0875</v>
      </c>
      <c r="E122" s="693">
        <v>1592.25</v>
      </c>
    </row>
    <row r="123">
      <c r="A123" s="1305" t="s">
        <v>4642</v>
      </c>
      <c r="B123" s="1521"/>
      <c r="C123" s="693">
        <v>2123</v>
      </c>
      <c r="D123" s="693">
        <v>1831.0875</v>
      </c>
      <c r="E123" s="693">
        <v>1592.25</v>
      </c>
    </row>
    <row r="124">
      <c r="A124" s="1305" t="s">
        <v>4635</v>
      </c>
      <c r="B124" s="1521"/>
      <c r="C124" s="693">
        <v>2123</v>
      </c>
      <c r="D124" s="693">
        <v>1831.0875</v>
      </c>
      <c r="E124" s="693">
        <v>1592.25</v>
      </c>
    </row>
    <row r="125">
      <c r="A125" s="1305" t="s">
        <v>4643</v>
      </c>
      <c r="B125" s="1522"/>
      <c r="C125" s="693">
        <v>5497</v>
      </c>
      <c r="D125" s="693">
        <v>4741.1625</v>
      </c>
      <c r="E125" s="693">
        <v>4122.75</v>
      </c>
    </row>
    <row r="126" ht="15">
      <c r="A126" s="1787" t="s">
        <v>10340</v>
      </c>
      <c r="B126" s="1783"/>
      <c r="C126" s="340"/>
      <c r="D126" s="340"/>
      <c r="E126" s="340"/>
    </row>
    <row r="127" ht="15">
      <c r="A127" s="418"/>
      <c r="B127" s="675" t="s">
        <v>4638</v>
      </c>
      <c r="C127" s="277"/>
      <c r="D127" s="693"/>
      <c r="E127" s="693"/>
    </row>
    <row r="128">
      <c r="A128" s="753" t="s">
        <v>4630</v>
      </c>
      <c r="B128" s="1790" t="s">
        <v>10345</v>
      </c>
      <c r="C128" s="693">
        <v>1838</v>
      </c>
      <c r="D128" s="693">
        <v>1585.275</v>
      </c>
      <c r="E128" s="693">
        <v>1378.5</v>
      </c>
    </row>
    <row r="129">
      <c r="A129" s="753" t="s">
        <v>4648</v>
      </c>
      <c r="B129" s="1791"/>
      <c r="C129" s="693">
        <v>1838</v>
      </c>
      <c r="D129" s="693">
        <v>1585.275</v>
      </c>
      <c r="E129" s="693">
        <v>1378.5</v>
      </c>
    </row>
    <row r="130">
      <c r="A130" s="753" t="s">
        <v>4286</v>
      </c>
      <c r="B130" s="1791"/>
      <c r="C130" s="693">
        <v>1838</v>
      </c>
      <c r="D130" s="693">
        <v>1585.275</v>
      </c>
      <c r="E130" s="693">
        <v>1378.5</v>
      </c>
    </row>
    <row r="131">
      <c r="A131" s="753" t="s">
        <v>4649</v>
      </c>
      <c r="B131" s="1792"/>
      <c r="C131" s="693">
        <v>1838</v>
      </c>
      <c r="D131" s="693">
        <v>1585.275</v>
      </c>
      <c r="E131" s="693">
        <v>1378.5</v>
      </c>
    </row>
    <row r="132" ht="15">
      <c r="A132" s="1305"/>
      <c r="B132" s="419" t="s">
        <v>4645</v>
      </c>
      <c r="C132" s="277"/>
      <c r="D132" s="693"/>
      <c r="E132" s="693"/>
    </row>
    <row r="133">
      <c r="A133" s="753" t="s">
        <v>4630</v>
      </c>
      <c r="B133" s="1520" t="s">
        <v>10345</v>
      </c>
      <c r="C133" s="693">
        <v>2123</v>
      </c>
      <c r="D133" s="693">
        <v>1831.0875</v>
      </c>
      <c r="E133" s="693">
        <v>1592.25</v>
      </c>
    </row>
    <row r="134">
      <c r="A134" s="753" t="s">
        <v>4648</v>
      </c>
      <c r="B134" s="1521"/>
      <c r="C134" s="693">
        <v>2123</v>
      </c>
      <c r="D134" s="693">
        <v>1831.0875</v>
      </c>
      <c r="E134" s="693">
        <v>1592.25</v>
      </c>
    </row>
    <row r="135">
      <c r="A135" s="753" t="s">
        <v>4286</v>
      </c>
      <c r="B135" s="1521"/>
      <c r="C135" s="693">
        <v>2123</v>
      </c>
      <c r="D135" s="693">
        <v>1831.0875</v>
      </c>
      <c r="E135" s="693">
        <v>1592.25</v>
      </c>
    </row>
    <row r="136">
      <c r="A136" s="753" t="s">
        <v>4649</v>
      </c>
      <c r="B136" s="1522"/>
      <c r="C136" s="693">
        <v>2123</v>
      </c>
      <c r="D136" s="693">
        <v>1831.0875</v>
      </c>
      <c r="E136" s="693">
        <v>1592.25</v>
      </c>
    </row>
    <row r="137" ht="15">
      <c r="A137" s="1787" t="s">
        <v>10341</v>
      </c>
      <c r="B137" s="1783"/>
      <c r="C137" s="340"/>
      <c r="D137" s="340"/>
      <c r="E137" s="340"/>
    </row>
    <row r="138">
      <c r="A138" s="418"/>
      <c r="B138" s="675" t="s">
        <v>4638</v>
      </c>
      <c r="C138" s="277"/>
      <c r="D138" s="693"/>
      <c r="E138" s="693"/>
    </row>
    <row r="139">
      <c r="A139" s="1305" t="s">
        <v>4635</v>
      </c>
      <c r="B139" s="1520" t="s">
        <v>10344</v>
      </c>
      <c r="C139" s="693">
        <v>1838</v>
      </c>
      <c r="D139" s="693">
        <v>1585.275</v>
      </c>
      <c r="E139" s="693">
        <v>1378.5</v>
      </c>
    </row>
    <row r="140">
      <c r="A140" s="1305" t="s">
        <v>4641</v>
      </c>
      <c r="B140" s="1521"/>
      <c r="C140" s="693">
        <v>1838</v>
      </c>
      <c r="D140" s="693">
        <v>1585.275</v>
      </c>
      <c r="E140" s="693">
        <v>1378.5</v>
      </c>
    </row>
    <row r="141">
      <c r="A141" s="1305" t="s">
        <v>4639</v>
      </c>
      <c r="B141" s="1521"/>
      <c r="C141" s="693">
        <v>1634</v>
      </c>
      <c r="D141" s="693">
        <v>1409.325</v>
      </c>
      <c r="E141" s="693">
        <v>1225.5</v>
      </c>
    </row>
    <row r="142">
      <c r="A142" s="1305" t="s">
        <v>4652</v>
      </c>
      <c r="B142" s="1522"/>
      <c r="C142" s="693">
        <v>2342</v>
      </c>
      <c r="D142" s="693">
        <v>2019.975</v>
      </c>
      <c r="E142" s="693">
        <v>1756.5</v>
      </c>
    </row>
    <row r="143">
      <c r="A143" s="418"/>
      <c r="B143" s="675" t="s">
        <v>4645</v>
      </c>
      <c r="C143" s="277"/>
      <c r="D143" s="693"/>
      <c r="E143" s="693"/>
    </row>
    <row r="144">
      <c r="A144" s="1305" t="s">
        <v>4635</v>
      </c>
      <c r="B144" s="1520" t="s">
        <v>10344</v>
      </c>
      <c r="C144" s="693">
        <v>2123</v>
      </c>
      <c r="D144" s="693">
        <v>1831.0875</v>
      </c>
      <c r="E144" s="693">
        <v>1592.25</v>
      </c>
    </row>
    <row r="145">
      <c r="A145" s="1305" t="s">
        <v>4641</v>
      </c>
      <c r="B145" s="1521"/>
      <c r="C145" s="693">
        <v>2123</v>
      </c>
      <c r="D145" s="693">
        <v>1831.0875</v>
      </c>
      <c r="E145" s="693">
        <v>1592.25</v>
      </c>
    </row>
    <row r="146">
      <c r="A146" s="1305" t="s">
        <v>4639</v>
      </c>
      <c r="B146" s="1521"/>
      <c r="C146" s="693">
        <v>1854</v>
      </c>
      <c r="D146" s="693">
        <v>1599.075</v>
      </c>
      <c r="E146" s="693">
        <v>1390.5</v>
      </c>
    </row>
    <row r="147">
      <c r="A147" s="1305" t="s">
        <v>4652</v>
      </c>
      <c r="B147" s="1522"/>
      <c r="C147" s="693">
        <v>2627</v>
      </c>
      <c r="D147" s="693">
        <v>2265.7875</v>
      </c>
      <c r="E147" s="693">
        <v>1970.25</v>
      </c>
    </row>
    <row r="148">
      <c r="A148" s="1782" t="s">
        <v>10342</v>
      </c>
      <c r="B148" s="1783"/>
      <c r="C148" s="340"/>
      <c r="D148" s="340"/>
      <c r="E148" s="340"/>
    </row>
    <row r="149">
      <c r="A149" s="417"/>
      <c r="B149" s="673" t="s">
        <v>4638</v>
      </c>
      <c r="C149" s="277"/>
      <c r="D149" s="693"/>
      <c r="E149" s="693"/>
    </row>
    <row r="150">
      <c r="A150" s="1305" t="s">
        <v>4635</v>
      </c>
      <c r="B150" s="1520" t="s">
        <v>10345</v>
      </c>
      <c r="C150" s="693">
        <v>2065</v>
      </c>
      <c r="D150" s="693">
        <v>1781.0625</v>
      </c>
      <c r="E150" s="693">
        <v>1548.75</v>
      </c>
    </row>
    <row r="151">
      <c r="A151" s="1305" t="s">
        <v>4641</v>
      </c>
      <c r="B151" s="1521"/>
      <c r="C151" s="693">
        <v>2065</v>
      </c>
      <c r="D151" s="693">
        <v>1781.0625</v>
      </c>
      <c r="E151" s="693">
        <v>1548.75</v>
      </c>
    </row>
    <row r="152">
      <c r="A152" s="1305" t="s">
        <v>4642</v>
      </c>
      <c r="B152" s="1521"/>
      <c r="C152" s="693">
        <v>3021</v>
      </c>
      <c r="D152" s="693">
        <v>2605.6125</v>
      </c>
      <c r="E152" s="693">
        <v>2265.75</v>
      </c>
    </row>
    <row r="153">
      <c r="A153" s="1305" t="s">
        <v>4631</v>
      </c>
      <c r="B153" s="1521"/>
      <c r="C153" s="693">
        <v>2065</v>
      </c>
      <c r="D153" s="693">
        <v>1781.0625</v>
      </c>
      <c r="E153" s="693">
        <v>1548.75</v>
      </c>
    </row>
    <row r="154">
      <c r="A154" s="1305" t="s">
        <v>4654</v>
      </c>
      <c r="B154" s="1522"/>
      <c r="C154" s="693">
        <v>2065</v>
      </c>
      <c r="D154" s="693">
        <v>1781.0625</v>
      </c>
      <c r="E154" s="693">
        <v>1548.75</v>
      </c>
    </row>
    <row r="155" ht="18" customHeight="1">
      <c r="A155" s="1305"/>
      <c r="B155" s="415" t="s">
        <v>4645</v>
      </c>
      <c r="C155" s="277"/>
      <c r="D155" s="693"/>
      <c r="E155" s="693"/>
    </row>
    <row r="156" ht="15" customHeight="1">
      <c r="A156" s="1305" t="s">
        <v>4635</v>
      </c>
      <c r="B156" s="1520" t="s">
        <v>10344</v>
      </c>
      <c r="C156" s="693">
        <v>2350</v>
      </c>
      <c r="D156" s="693">
        <v>2026.875</v>
      </c>
      <c r="E156" s="693">
        <v>1762.5</v>
      </c>
    </row>
    <row r="157" ht="15" customHeight="1">
      <c r="A157" s="1305" t="s">
        <v>4641</v>
      </c>
      <c r="B157" s="1521"/>
      <c r="C157" s="693">
        <v>2350</v>
      </c>
      <c r="D157" s="693">
        <v>2026.875</v>
      </c>
      <c r="E157" s="693">
        <v>1762.5</v>
      </c>
    </row>
    <row r="158">
      <c r="A158" s="1305" t="s">
        <v>4642</v>
      </c>
      <c r="B158" s="1521"/>
      <c r="C158" s="693">
        <v>3315</v>
      </c>
      <c r="D158" s="693">
        <v>2859.1875</v>
      </c>
      <c r="E158" s="693">
        <v>2486.25</v>
      </c>
    </row>
    <row r="159">
      <c r="A159" s="1305" t="s">
        <v>4631</v>
      </c>
      <c r="B159" s="1521"/>
      <c r="C159" s="693">
        <v>2350</v>
      </c>
      <c r="D159" s="693">
        <v>2026.875</v>
      </c>
      <c r="E159" s="693">
        <v>1762.5</v>
      </c>
    </row>
    <row r="160">
      <c r="A160" s="1305" t="s">
        <v>4654</v>
      </c>
      <c r="B160" s="1522"/>
      <c r="C160" s="693">
        <v>2350</v>
      </c>
      <c r="D160" s="693">
        <v>2026.875</v>
      </c>
      <c r="E160" s="693">
        <v>1762.5</v>
      </c>
    </row>
    <row r="161">
      <c r="A161" s="1782" t="s">
        <v>10343</v>
      </c>
      <c r="B161" s="1783"/>
      <c r="C161" s="340"/>
      <c r="D161" s="340"/>
      <c r="E161" s="340"/>
    </row>
    <row r="162">
      <c r="A162" s="417"/>
      <c r="B162" s="673" t="s">
        <v>4638</v>
      </c>
      <c r="C162" s="277"/>
      <c r="D162" s="693"/>
      <c r="E162" s="693"/>
    </row>
    <row r="163">
      <c r="A163" s="1305" t="s">
        <v>4630</v>
      </c>
      <c r="B163" s="1520" t="s">
        <v>10344</v>
      </c>
      <c r="C163" s="693">
        <v>2288</v>
      </c>
      <c r="D163" s="693">
        <v>1973.4</v>
      </c>
      <c r="E163" s="693">
        <v>1716</v>
      </c>
    </row>
    <row r="164">
      <c r="A164" s="1305" t="s">
        <v>4641</v>
      </c>
      <c r="B164" s="1521"/>
      <c r="C164" s="693">
        <v>2168</v>
      </c>
      <c r="D164" s="693">
        <v>1869.9</v>
      </c>
      <c r="E164" s="693">
        <v>1626</v>
      </c>
    </row>
    <row r="165">
      <c r="A165" s="1305" t="s">
        <v>4631</v>
      </c>
      <c r="B165" s="1521"/>
      <c r="C165" s="693">
        <v>2168</v>
      </c>
      <c r="D165" s="693">
        <v>1869.9</v>
      </c>
      <c r="E165" s="693">
        <v>1626</v>
      </c>
    </row>
    <row r="166">
      <c r="A166" s="1305" t="s">
        <v>4631</v>
      </c>
      <c r="B166" s="1521"/>
      <c r="C166" s="693">
        <v>2168</v>
      </c>
      <c r="D166" s="693">
        <v>1869.9</v>
      </c>
      <c r="E166" s="693">
        <v>1626</v>
      </c>
    </row>
    <row r="167">
      <c r="A167" s="1305" t="s">
        <v>4631</v>
      </c>
      <c r="B167" s="1522"/>
      <c r="C167" s="693">
        <v>2288</v>
      </c>
      <c r="D167" s="693">
        <v>1973.4</v>
      </c>
      <c r="E167" s="693">
        <v>1716</v>
      </c>
    </row>
    <row r="168">
      <c r="A168" s="1305"/>
      <c r="B168" s="415" t="s">
        <v>4645</v>
      </c>
      <c r="C168" s="277"/>
      <c r="D168" s="693"/>
      <c r="E168" s="693"/>
    </row>
    <row r="169">
      <c r="A169" s="1305" t="s">
        <v>4630</v>
      </c>
      <c r="B169" s="1520" t="s">
        <v>10345</v>
      </c>
      <c r="C169" s="693">
        <v>2661</v>
      </c>
      <c r="D169" s="693">
        <v>2295.1125</v>
      </c>
      <c r="E169" s="693">
        <v>1995.75</v>
      </c>
    </row>
    <row r="170">
      <c r="A170" s="1305" t="s">
        <v>4641</v>
      </c>
      <c r="B170" s="1521"/>
      <c r="C170" s="693">
        <v>2527</v>
      </c>
      <c r="D170" s="693">
        <v>2179.5375</v>
      </c>
      <c r="E170" s="693">
        <v>1895.25</v>
      </c>
    </row>
    <row r="171">
      <c r="A171" s="1305" t="s">
        <v>4631</v>
      </c>
      <c r="B171" s="1521"/>
      <c r="C171" s="693">
        <v>2527</v>
      </c>
      <c r="D171" s="693">
        <v>2179.5375</v>
      </c>
      <c r="E171" s="693">
        <v>1895.25</v>
      </c>
    </row>
    <row r="172">
      <c r="A172" s="1305" t="s">
        <v>4631</v>
      </c>
      <c r="B172" s="1521"/>
      <c r="C172" s="693">
        <v>2527</v>
      </c>
      <c r="D172" s="693">
        <v>2179.5375</v>
      </c>
      <c r="E172" s="693">
        <v>1895.25</v>
      </c>
    </row>
    <row r="173">
      <c r="A173" s="1305" t="s">
        <v>4631</v>
      </c>
      <c r="B173" s="1522"/>
      <c r="C173" s="693">
        <v>2661</v>
      </c>
      <c r="D173" s="693">
        <v>2295.1125</v>
      </c>
      <c r="E173" s="693">
        <v>1995.75</v>
      </c>
    </row>
    <row r="174">
      <c r="A174" s="1782" t="s">
        <v>4659</v>
      </c>
      <c r="B174" s="1796"/>
      <c r="C174" s="340"/>
      <c r="D174" s="340"/>
      <c r="E174" s="340"/>
    </row>
    <row r="175">
      <c r="A175" s="685" t="s">
        <v>4660</v>
      </c>
      <c r="B175" s="1520" t="s">
        <v>10345</v>
      </c>
      <c r="C175" s="693">
        <v>1777</v>
      </c>
      <c r="D175" s="693">
        <v>1532.6625</v>
      </c>
      <c r="E175" s="693">
        <v>1332.75</v>
      </c>
    </row>
    <row r="176">
      <c r="A176" s="685" t="s">
        <v>4661</v>
      </c>
      <c r="B176" s="1521"/>
      <c r="C176" s="693">
        <v>1842</v>
      </c>
      <c r="D176" s="693">
        <v>1588.725</v>
      </c>
      <c r="E176" s="693">
        <v>1381.5</v>
      </c>
    </row>
    <row r="177">
      <c r="A177" s="685" t="s">
        <v>4662</v>
      </c>
      <c r="B177" s="1521"/>
      <c r="C177" s="693">
        <v>2186</v>
      </c>
      <c r="D177" s="693">
        <v>1885.425</v>
      </c>
      <c r="E177" s="693">
        <v>1639.5</v>
      </c>
    </row>
    <row r="178">
      <c r="A178" s="685" t="s">
        <v>4663</v>
      </c>
      <c r="B178" s="1522"/>
      <c r="C178" s="693">
        <v>2236</v>
      </c>
      <c r="D178" s="693">
        <v>1928.55</v>
      </c>
      <c r="E178" s="693">
        <v>1677</v>
      </c>
    </row>
    <row r="179" ht="15.75" customHeight="1">
      <c r="A179" s="1770" t="s">
        <v>4668</v>
      </c>
      <c r="B179" s="1771"/>
      <c r="C179" s="1772"/>
      <c r="D179" s="1772"/>
      <c r="E179" s="1561"/>
    </row>
    <row r="180" ht="18">
      <c r="A180" s="1769" t="s">
        <v>4671</v>
      </c>
      <c r="B180" s="1769"/>
      <c r="C180" s="1445"/>
      <c r="D180" s="1445"/>
      <c r="E180" s="1443"/>
    </row>
    <row r="181" ht="15">
      <c r="A181" s="344" t="s">
        <v>4670</v>
      </c>
      <c r="B181" s="420"/>
      <c r="C181" s="340"/>
      <c r="D181" s="340"/>
      <c r="E181" s="340"/>
    </row>
    <row r="182">
      <c r="A182" s="417"/>
      <c r="B182" s="673" t="s">
        <v>4656</v>
      </c>
      <c r="C182" s="277"/>
      <c r="D182" s="277"/>
      <c r="E182" s="277"/>
    </row>
    <row r="183">
      <c r="A183" s="1305" t="s">
        <v>4630</v>
      </c>
      <c r="B183" s="1781" t="s">
        <v>10346</v>
      </c>
      <c r="C183" s="693">
        <v>952.65</v>
      </c>
      <c r="D183" s="693">
        <v>821.25</v>
      </c>
      <c r="E183" s="693">
        <v>657</v>
      </c>
    </row>
    <row r="184">
      <c r="A184" s="1305" t="s">
        <v>4657</v>
      </c>
      <c r="B184" s="1779"/>
      <c r="C184" s="693">
        <v>952.65</v>
      </c>
      <c r="D184" s="693">
        <v>821.25</v>
      </c>
      <c r="E184" s="693">
        <v>657</v>
      </c>
    </row>
    <row r="185">
      <c r="A185" s="1305" t="s">
        <v>4631</v>
      </c>
      <c r="B185" s="1779"/>
      <c r="C185" s="693">
        <v>952.65</v>
      </c>
      <c r="D185" s="693">
        <v>821.25</v>
      </c>
      <c r="E185" s="693">
        <v>657</v>
      </c>
    </row>
    <row r="186">
      <c r="A186" s="1305" t="s">
        <v>4641</v>
      </c>
      <c r="B186" s="1779"/>
      <c r="C186" s="693">
        <v>952.65</v>
      </c>
      <c r="D186" s="693">
        <v>821.25</v>
      </c>
      <c r="E186" s="693">
        <v>657</v>
      </c>
    </row>
    <row r="187">
      <c r="A187" s="1305" t="s">
        <v>4672</v>
      </c>
      <c r="B187" s="1780"/>
      <c r="C187" s="693">
        <v>1086.05</v>
      </c>
      <c r="D187" s="693">
        <v>936.25</v>
      </c>
      <c r="E187" s="693">
        <v>749</v>
      </c>
    </row>
    <row r="188">
      <c r="A188" s="417"/>
      <c r="B188" s="673" t="s">
        <v>4638</v>
      </c>
      <c r="C188" s="693"/>
      <c r="D188" s="693"/>
      <c r="E188" s="693"/>
    </row>
    <row r="189">
      <c r="A189" s="1305" t="s">
        <v>4630</v>
      </c>
      <c r="B189" s="1781" t="s">
        <v>10346</v>
      </c>
      <c r="C189" s="693">
        <v>1035.3</v>
      </c>
      <c r="D189" s="693">
        <v>892.5</v>
      </c>
      <c r="E189" s="693">
        <v>714</v>
      </c>
    </row>
    <row r="190">
      <c r="A190" s="1305" t="s">
        <v>4657</v>
      </c>
      <c r="B190" s="1779"/>
      <c r="C190" s="693">
        <v>1035.3</v>
      </c>
      <c r="D190" s="693">
        <v>892.5</v>
      </c>
      <c r="E190" s="693">
        <v>714</v>
      </c>
    </row>
    <row r="191">
      <c r="A191" s="1305" t="s">
        <v>4631</v>
      </c>
      <c r="B191" s="1779"/>
      <c r="C191" s="693">
        <v>1035.3</v>
      </c>
      <c r="D191" s="693">
        <v>892.5</v>
      </c>
      <c r="E191" s="693">
        <v>714</v>
      </c>
    </row>
    <row r="192">
      <c r="A192" s="1305" t="s">
        <v>4641</v>
      </c>
      <c r="B192" s="1780"/>
      <c r="C192" s="693">
        <v>1035.3</v>
      </c>
      <c r="D192" s="693">
        <v>892.5</v>
      </c>
      <c r="E192" s="693">
        <v>714</v>
      </c>
    </row>
    <row r="193">
      <c r="A193" s="417"/>
      <c r="B193" s="673" t="s">
        <v>4636</v>
      </c>
      <c r="C193" s="693"/>
      <c r="D193" s="693"/>
      <c r="E193" s="693"/>
    </row>
    <row r="194" ht="25.5" customHeight="1">
      <c r="A194" s="1305" t="s">
        <v>4630</v>
      </c>
      <c r="B194" s="1781" t="s">
        <v>10346</v>
      </c>
      <c r="C194" s="693">
        <v>1051.25</v>
      </c>
      <c r="D194" s="693">
        <v>906.25</v>
      </c>
      <c r="E194" s="693">
        <v>725</v>
      </c>
    </row>
    <row r="195">
      <c r="A195" s="1305" t="s">
        <v>4657</v>
      </c>
      <c r="B195" s="1779"/>
      <c r="C195" s="693">
        <v>1051.25</v>
      </c>
      <c r="D195" s="693">
        <v>906.25</v>
      </c>
      <c r="E195" s="693">
        <v>725</v>
      </c>
    </row>
    <row r="196">
      <c r="A196" s="1305" t="s">
        <v>4631</v>
      </c>
      <c r="B196" s="1779"/>
      <c r="C196" s="693">
        <v>1051.25</v>
      </c>
      <c r="D196" s="693">
        <v>906.25</v>
      </c>
      <c r="E196" s="693">
        <v>725</v>
      </c>
    </row>
    <row r="197">
      <c r="A197" s="1305" t="s">
        <v>4641</v>
      </c>
      <c r="B197" s="1779"/>
      <c r="C197" s="693">
        <v>1051.25</v>
      </c>
      <c r="D197" s="693">
        <v>906.25</v>
      </c>
      <c r="E197" s="693">
        <v>725</v>
      </c>
    </row>
    <row r="198" ht="25.5" customHeight="1">
      <c r="A198" s="1305" t="s">
        <v>4672</v>
      </c>
      <c r="B198" s="1780"/>
      <c r="C198" s="693">
        <v>1081.7</v>
      </c>
      <c r="D198" s="693">
        <v>932.5</v>
      </c>
      <c r="E198" s="693">
        <v>746</v>
      </c>
    </row>
    <row r="199">
      <c r="A199" s="344" t="s">
        <v>4673</v>
      </c>
      <c r="B199" s="676"/>
      <c r="C199" s="340"/>
      <c r="D199" s="340"/>
      <c r="E199" s="340"/>
    </row>
    <row r="200">
      <c r="A200" s="417"/>
      <c r="B200" s="673" t="s">
        <v>4629</v>
      </c>
      <c r="C200" s="693"/>
      <c r="D200" s="693"/>
      <c r="E200" s="693"/>
    </row>
    <row r="201">
      <c r="A201" s="1305" t="s">
        <v>4630</v>
      </c>
      <c r="B201" s="1781" t="s">
        <v>4671</v>
      </c>
      <c r="C201" s="693">
        <v>1106.35</v>
      </c>
      <c r="D201" s="693">
        <v>953.75</v>
      </c>
      <c r="E201" s="693">
        <v>763</v>
      </c>
    </row>
    <row r="202">
      <c r="A202" s="1305" t="s">
        <v>4642</v>
      </c>
      <c r="B202" s="1779"/>
      <c r="C202" s="693">
        <v>1141.1499999999999</v>
      </c>
      <c r="D202" s="693">
        <v>983.75</v>
      </c>
      <c r="E202" s="693">
        <v>787</v>
      </c>
    </row>
    <row r="203" ht="25.5" customHeight="1">
      <c r="A203" s="1305" t="s">
        <v>4634</v>
      </c>
      <c r="B203" s="1779"/>
      <c r="C203" s="693">
        <v>1141.1499999999999</v>
      </c>
      <c r="D203" s="693">
        <v>983.75</v>
      </c>
      <c r="E203" s="693">
        <v>787</v>
      </c>
    </row>
    <row r="204">
      <c r="A204" s="1305" t="s">
        <v>4635</v>
      </c>
      <c r="B204" s="1780"/>
      <c r="C204" s="693">
        <v>1106.35</v>
      </c>
      <c r="D204" s="693">
        <v>953.75</v>
      </c>
      <c r="E204" s="693">
        <v>763</v>
      </c>
    </row>
    <row r="205" ht="18" customHeight="1">
      <c r="A205" s="1305"/>
      <c r="B205" s="422" t="s">
        <v>4638</v>
      </c>
      <c r="C205" s="693"/>
      <c r="D205" s="693"/>
      <c r="E205" s="693"/>
    </row>
    <row r="206">
      <c r="A206" s="1305" t="s">
        <v>4630</v>
      </c>
      <c r="B206" s="1781" t="s">
        <v>4671</v>
      </c>
      <c r="C206" s="693">
        <v>1128.1</v>
      </c>
      <c r="D206" s="693">
        <v>972.5</v>
      </c>
      <c r="E206" s="693">
        <v>778</v>
      </c>
    </row>
    <row r="207">
      <c r="A207" s="1305" t="s">
        <v>4642</v>
      </c>
      <c r="B207" s="1779"/>
      <c r="C207" s="693">
        <v>1161.45</v>
      </c>
      <c r="D207" s="693">
        <v>1001.25</v>
      </c>
      <c r="E207" s="693">
        <v>801</v>
      </c>
    </row>
    <row r="208">
      <c r="A208" s="1305" t="s">
        <v>4634</v>
      </c>
      <c r="B208" s="1779"/>
      <c r="C208" s="693">
        <v>1161.45</v>
      </c>
      <c r="D208" s="693">
        <v>1001.25</v>
      </c>
      <c r="E208" s="693">
        <v>801</v>
      </c>
    </row>
    <row r="209">
      <c r="A209" s="1305" t="s">
        <v>4635</v>
      </c>
      <c r="B209" s="1780"/>
      <c r="C209" s="693">
        <v>1128.1</v>
      </c>
      <c r="D209" s="693">
        <v>972.5</v>
      </c>
      <c r="E209" s="693">
        <v>778</v>
      </c>
    </row>
    <row r="210">
      <c r="A210" s="1305"/>
      <c r="B210" s="1088" t="s">
        <v>10347</v>
      </c>
      <c r="C210" s="693"/>
      <c r="D210" s="693"/>
      <c r="E210" s="693"/>
    </row>
    <row r="211">
      <c r="A211" s="1305" t="s">
        <v>4630</v>
      </c>
      <c r="B211" s="1781" t="s">
        <v>4671</v>
      </c>
      <c r="C211" s="693">
        <v>1332.55</v>
      </c>
      <c r="D211" s="693">
        <v>1148.75</v>
      </c>
      <c r="E211" s="693">
        <v>919</v>
      </c>
    </row>
    <row r="212">
      <c r="A212" s="1305" t="s">
        <v>4642</v>
      </c>
      <c r="B212" s="1779"/>
      <c r="C212" s="693">
        <v>1370.25</v>
      </c>
      <c r="D212" s="693">
        <v>1181.25</v>
      </c>
      <c r="E212" s="693">
        <v>945</v>
      </c>
    </row>
    <row r="213">
      <c r="A213" s="1305" t="s">
        <v>4634</v>
      </c>
      <c r="B213" s="1779"/>
      <c r="C213" s="693">
        <v>1370.25</v>
      </c>
      <c r="D213" s="693">
        <v>1181.25</v>
      </c>
      <c r="E213" s="693">
        <v>945</v>
      </c>
    </row>
    <row r="214">
      <c r="A214" s="1305" t="s">
        <v>4635</v>
      </c>
      <c r="B214" s="1780"/>
      <c r="C214" s="693">
        <v>1332.55</v>
      </c>
      <c r="D214" s="693">
        <v>1148.75</v>
      </c>
      <c r="E214" s="693">
        <v>919</v>
      </c>
    </row>
    <row r="215">
      <c r="A215" s="344" t="s">
        <v>4674</v>
      </c>
      <c r="B215" s="676"/>
      <c r="C215" s="340"/>
      <c r="D215" s="340"/>
      <c r="E215" s="340"/>
    </row>
    <row r="216">
      <c r="A216" s="1305"/>
      <c r="B216" s="1088" t="s">
        <v>10347</v>
      </c>
      <c r="C216" s="693"/>
      <c r="D216" s="693"/>
      <c r="E216" s="693"/>
    </row>
    <row r="217">
      <c r="A217" s="753" t="s">
        <v>4642</v>
      </c>
      <c r="B217" s="1781" t="s">
        <v>4671</v>
      </c>
      <c r="C217" s="693">
        <v>1448.55</v>
      </c>
      <c r="D217" s="693">
        <v>1248.75</v>
      </c>
      <c r="E217" s="693">
        <v>999</v>
      </c>
    </row>
    <row r="218">
      <c r="A218" s="753" t="s">
        <v>4633</v>
      </c>
      <c r="B218" s="1779"/>
      <c r="C218" s="693">
        <v>1413.75</v>
      </c>
      <c r="D218" s="693">
        <v>1218.75</v>
      </c>
      <c r="E218" s="693">
        <v>975</v>
      </c>
    </row>
    <row r="219">
      <c r="A219" s="753" t="s">
        <v>4635</v>
      </c>
      <c r="B219" s="1780"/>
      <c r="C219" s="693">
        <v>1413.75</v>
      </c>
      <c r="D219" s="693">
        <v>1218.75</v>
      </c>
      <c r="E219" s="693">
        <v>975</v>
      </c>
    </row>
    <row r="220">
      <c r="A220" s="344" t="s">
        <v>4675</v>
      </c>
      <c r="B220" s="676"/>
      <c r="C220" s="340"/>
      <c r="D220" s="340"/>
      <c r="E220" s="340"/>
    </row>
    <row r="221">
      <c r="A221" s="417"/>
      <c r="B221" s="673" t="s">
        <v>4636</v>
      </c>
      <c r="C221" s="693"/>
      <c r="D221" s="693"/>
      <c r="E221" s="693"/>
    </row>
    <row r="222">
      <c r="A222" s="1305" t="s">
        <v>4630</v>
      </c>
      <c r="B222" s="1781" t="s">
        <v>4671</v>
      </c>
      <c r="C222" s="693">
        <v>1365.8999999999999</v>
      </c>
      <c r="D222" s="693">
        <v>1177.5</v>
      </c>
      <c r="E222" s="693">
        <v>942</v>
      </c>
    </row>
    <row r="223">
      <c r="A223" s="1305" t="s">
        <v>4676</v>
      </c>
      <c r="B223" s="1780"/>
      <c r="C223" s="693">
        <v>1365.8999999999999</v>
      </c>
      <c r="D223" s="693">
        <v>1177.5</v>
      </c>
      <c r="E223" s="693">
        <v>942</v>
      </c>
    </row>
    <row r="224" ht="18" customHeight="1">
      <c r="A224" s="1769" t="s">
        <v>4677</v>
      </c>
      <c r="B224" s="1769"/>
      <c r="C224" s="1307"/>
      <c r="D224" s="1307"/>
      <c r="E224" s="1306"/>
    </row>
    <row r="225" ht="15.75">
      <c r="A225" s="677" t="s">
        <v>451</v>
      </c>
      <c r="B225" s="673" t="s">
        <v>4629</v>
      </c>
      <c r="C225" s="693"/>
      <c r="D225" s="693"/>
      <c r="E225" s="693"/>
      <c r="F225" s="1308"/>
    </row>
    <row r="226">
      <c r="A226" s="678" t="s">
        <v>4639</v>
      </c>
      <c r="B226" s="1781" t="s">
        <v>4677</v>
      </c>
      <c r="C226" s="693">
        <v>767.05</v>
      </c>
      <c r="D226" s="693">
        <v>661.25</v>
      </c>
      <c r="E226" s="693">
        <v>529</v>
      </c>
    </row>
    <row r="227">
      <c r="A227" s="753" t="s">
        <v>4642</v>
      </c>
      <c r="B227" s="1779"/>
      <c r="C227" s="693">
        <v>1006.3</v>
      </c>
      <c r="D227" s="693">
        <v>867.5</v>
      </c>
      <c r="E227" s="693">
        <v>694</v>
      </c>
    </row>
    <row r="228">
      <c r="A228" s="753" t="s">
        <v>4634</v>
      </c>
      <c r="B228" s="1779"/>
      <c r="C228" s="693">
        <v>1109.25</v>
      </c>
      <c r="D228" s="693">
        <v>956.25</v>
      </c>
      <c r="E228" s="693">
        <v>765</v>
      </c>
    </row>
    <row r="229">
      <c r="A229" s="753" t="s">
        <v>4648</v>
      </c>
      <c r="B229" s="1779"/>
      <c r="C229" s="693">
        <v>1109.25</v>
      </c>
      <c r="D229" s="693">
        <v>956.25</v>
      </c>
      <c r="E229" s="693">
        <v>765</v>
      </c>
    </row>
    <row r="230">
      <c r="A230" s="753" t="s">
        <v>4641</v>
      </c>
      <c r="B230" s="1779"/>
      <c r="C230" s="693">
        <v>1006.3</v>
      </c>
      <c r="D230" s="693">
        <v>867.5</v>
      </c>
      <c r="E230" s="693">
        <v>694</v>
      </c>
    </row>
    <row r="231">
      <c r="A231" s="753" t="s">
        <v>4631</v>
      </c>
      <c r="B231" s="1779"/>
      <c r="C231" s="693">
        <v>1109.25</v>
      </c>
      <c r="D231" s="693">
        <v>956.25</v>
      </c>
      <c r="E231" s="693">
        <v>765</v>
      </c>
    </row>
    <row r="232">
      <c r="A232" s="753" t="s">
        <v>4679</v>
      </c>
      <c r="B232" s="1779"/>
      <c r="C232" s="693">
        <v>1109.25</v>
      </c>
      <c r="D232" s="693">
        <v>956.25</v>
      </c>
      <c r="E232" s="693">
        <v>765</v>
      </c>
    </row>
    <row r="233">
      <c r="A233" s="753" t="s">
        <v>4652</v>
      </c>
      <c r="B233" s="1779"/>
      <c r="C233" s="693">
        <v>1348.5</v>
      </c>
      <c r="D233" s="693">
        <v>1162.5</v>
      </c>
      <c r="E233" s="693">
        <v>930</v>
      </c>
    </row>
    <row r="234">
      <c r="A234" s="753" t="s">
        <v>825</v>
      </c>
      <c r="B234" s="1779"/>
      <c r="C234" s="693">
        <v>1006.3</v>
      </c>
      <c r="D234" s="693">
        <v>867.5</v>
      </c>
      <c r="E234" s="693">
        <v>694</v>
      </c>
    </row>
    <row r="235">
      <c r="A235" s="753" t="s">
        <v>4635</v>
      </c>
      <c r="B235" s="1779"/>
      <c r="C235" s="693">
        <v>1109.25</v>
      </c>
      <c r="D235" s="693">
        <v>956.25</v>
      </c>
      <c r="E235" s="693">
        <v>765</v>
      </c>
    </row>
    <row r="236">
      <c r="A236" s="753" t="s">
        <v>4286</v>
      </c>
      <c r="B236" s="1779"/>
      <c r="C236" s="693">
        <v>1109.25</v>
      </c>
      <c r="D236" s="693">
        <v>956.25</v>
      </c>
      <c r="E236" s="693">
        <v>765</v>
      </c>
    </row>
    <row r="237">
      <c r="A237" s="753" t="s">
        <v>811</v>
      </c>
      <c r="B237" s="1779"/>
      <c r="C237" s="693">
        <v>1552.95</v>
      </c>
      <c r="D237" s="693">
        <v>1338.75</v>
      </c>
      <c r="E237" s="693">
        <v>1071</v>
      </c>
    </row>
    <row r="238">
      <c r="A238" s="753" t="s">
        <v>4649</v>
      </c>
      <c r="B238" s="1780"/>
      <c r="C238" s="693">
        <v>1109.25</v>
      </c>
      <c r="D238" s="693">
        <v>956.25</v>
      </c>
      <c r="E238" s="693">
        <v>765</v>
      </c>
    </row>
    <row r="239">
      <c r="A239" s="424"/>
      <c r="B239" s="674" t="s">
        <v>4638</v>
      </c>
      <c r="C239" s="693"/>
      <c r="D239" s="693"/>
      <c r="E239" s="693"/>
    </row>
    <row r="240">
      <c r="A240" s="753" t="s">
        <v>4639</v>
      </c>
      <c r="B240" s="1781" t="s">
        <v>4677</v>
      </c>
      <c r="C240" s="693">
        <v>785.9</v>
      </c>
      <c r="D240" s="693">
        <v>677.5</v>
      </c>
      <c r="E240" s="693">
        <v>542</v>
      </c>
    </row>
    <row r="241">
      <c r="A241" s="753" t="s">
        <v>4642</v>
      </c>
      <c r="B241" s="1779"/>
      <c r="C241" s="693">
        <v>1025.1499999999999</v>
      </c>
      <c r="D241" s="693">
        <v>883.75</v>
      </c>
      <c r="E241" s="693">
        <v>707</v>
      </c>
    </row>
    <row r="242">
      <c r="A242" s="753" t="s">
        <v>4634</v>
      </c>
      <c r="B242" s="1779"/>
      <c r="C242" s="693">
        <v>1128.1</v>
      </c>
      <c r="D242" s="693">
        <v>972.5</v>
      </c>
      <c r="E242" s="693">
        <v>778</v>
      </c>
    </row>
    <row r="243">
      <c r="A243" s="753" t="s">
        <v>4648</v>
      </c>
      <c r="B243" s="1779"/>
      <c r="C243" s="693">
        <v>1128.1</v>
      </c>
      <c r="D243" s="693">
        <v>972.5</v>
      </c>
      <c r="E243" s="693">
        <v>778</v>
      </c>
    </row>
    <row r="244">
      <c r="A244" s="753" t="s">
        <v>4641</v>
      </c>
      <c r="B244" s="1779"/>
      <c r="C244" s="693">
        <v>1025.1499999999999</v>
      </c>
      <c r="D244" s="693">
        <v>883.75</v>
      </c>
      <c r="E244" s="693">
        <v>707</v>
      </c>
    </row>
    <row r="245">
      <c r="A245" s="753" t="s">
        <v>4631</v>
      </c>
      <c r="B245" s="1779"/>
      <c r="C245" s="693">
        <v>1128.1</v>
      </c>
      <c r="D245" s="693">
        <v>972.5</v>
      </c>
      <c r="E245" s="693">
        <v>778</v>
      </c>
    </row>
    <row r="246">
      <c r="A246" s="753" t="s">
        <v>4679</v>
      </c>
      <c r="B246" s="1779"/>
      <c r="C246" s="693">
        <v>1128.1</v>
      </c>
      <c r="D246" s="693">
        <v>972.5</v>
      </c>
      <c r="E246" s="693">
        <v>778</v>
      </c>
    </row>
    <row r="247">
      <c r="A247" s="753" t="s">
        <v>4652</v>
      </c>
      <c r="B247" s="1779"/>
      <c r="C247" s="693">
        <v>1365.8999999999999</v>
      </c>
      <c r="D247" s="693">
        <v>1177.5</v>
      </c>
      <c r="E247" s="693">
        <v>942</v>
      </c>
    </row>
    <row r="248">
      <c r="A248" s="753" t="s">
        <v>825</v>
      </c>
      <c r="B248" s="1779"/>
      <c r="C248" s="693">
        <v>1025.1499999999999</v>
      </c>
      <c r="D248" s="693">
        <v>883.75</v>
      </c>
      <c r="E248" s="693">
        <v>707</v>
      </c>
    </row>
    <row r="249">
      <c r="A249" s="753" t="s">
        <v>4635</v>
      </c>
      <c r="B249" s="1779"/>
      <c r="C249" s="693">
        <v>1128.1</v>
      </c>
      <c r="D249" s="693">
        <v>972.5</v>
      </c>
      <c r="E249" s="693">
        <v>778</v>
      </c>
    </row>
    <row r="250">
      <c r="A250" s="753" t="s">
        <v>4286</v>
      </c>
      <c r="B250" s="1779"/>
      <c r="C250" s="693">
        <v>1128.1</v>
      </c>
      <c r="D250" s="693">
        <v>972.5</v>
      </c>
      <c r="E250" s="693">
        <v>778</v>
      </c>
    </row>
    <row r="251">
      <c r="A251" s="753" t="s">
        <v>811</v>
      </c>
      <c r="B251" s="1779"/>
      <c r="C251" s="693">
        <v>1571.8</v>
      </c>
      <c r="D251" s="693">
        <v>1355</v>
      </c>
      <c r="E251" s="693">
        <v>1084</v>
      </c>
    </row>
    <row r="252">
      <c r="A252" s="753" t="s">
        <v>4649</v>
      </c>
      <c r="B252" s="1780"/>
      <c r="C252" s="693">
        <v>1128.1</v>
      </c>
      <c r="D252" s="693">
        <v>972.5</v>
      </c>
      <c r="E252" s="693">
        <v>778</v>
      </c>
    </row>
    <row r="253">
      <c r="A253" s="424"/>
      <c r="B253" s="674" t="s">
        <v>10348</v>
      </c>
      <c r="C253" s="693"/>
      <c r="D253" s="693"/>
      <c r="E253" s="693"/>
    </row>
    <row r="254">
      <c r="A254" s="753" t="s">
        <v>4639</v>
      </c>
      <c r="B254" s="1781" t="s">
        <v>4677</v>
      </c>
      <c r="C254" s="693">
        <v>990.35</v>
      </c>
      <c r="D254" s="693">
        <v>853.75</v>
      </c>
      <c r="E254" s="693">
        <v>683</v>
      </c>
    </row>
    <row r="255">
      <c r="A255" s="753" t="s">
        <v>4642</v>
      </c>
      <c r="B255" s="1779"/>
      <c r="C255" s="693">
        <v>1215.1</v>
      </c>
      <c r="D255" s="693">
        <v>1047.5</v>
      </c>
      <c r="E255" s="693">
        <v>838</v>
      </c>
    </row>
    <row r="256">
      <c r="A256" s="753" t="s">
        <v>4634</v>
      </c>
      <c r="B256" s="1779"/>
      <c r="C256" s="693">
        <v>1354.3</v>
      </c>
      <c r="D256" s="693">
        <v>1167.5</v>
      </c>
      <c r="E256" s="693">
        <v>934</v>
      </c>
    </row>
    <row r="257">
      <c r="A257" s="753" t="s">
        <v>4648</v>
      </c>
      <c r="B257" s="1779"/>
      <c r="C257" s="693">
        <v>1354.3</v>
      </c>
      <c r="D257" s="693">
        <v>1167.5</v>
      </c>
      <c r="E257" s="693">
        <v>934</v>
      </c>
    </row>
    <row r="258">
      <c r="A258" s="753" t="s">
        <v>4641</v>
      </c>
      <c r="B258" s="1779"/>
      <c r="C258" s="693">
        <v>1215.1</v>
      </c>
      <c r="D258" s="693">
        <v>1047.5</v>
      </c>
      <c r="E258" s="693">
        <v>838</v>
      </c>
    </row>
    <row r="259">
      <c r="A259" s="753" t="s">
        <v>4631</v>
      </c>
      <c r="B259" s="1779"/>
      <c r="C259" s="693">
        <v>1354.3</v>
      </c>
      <c r="D259" s="693">
        <v>1167.5</v>
      </c>
      <c r="E259" s="693">
        <v>934</v>
      </c>
    </row>
    <row r="260">
      <c r="A260" s="753" t="s">
        <v>4679</v>
      </c>
      <c r="B260" s="1779"/>
      <c r="C260" s="693">
        <v>1354.3</v>
      </c>
      <c r="D260" s="693">
        <v>1167.5</v>
      </c>
      <c r="E260" s="693">
        <v>934</v>
      </c>
    </row>
    <row r="261">
      <c r="A261" s="753" t="s">
        <v>4652</v>
      </c>
      <c r="B261" s="1779"/>
      <c r="C261" s="693">
        <v>1589.2</v>
      </c>
      <c r="D261" s="693">
        <v>1370</v>
      </c>
      <c r="E261" s="693">
        <v>1096</v>
      </c>
    </row>
    <row r="262">
      <c r="A262" s="753" t="s">
        <v>825</v>
      </c>
      <c r="B262" s="1779"/>
      <c r="C262" s="693">
        <v>1215.1</v>
      </c>
      <c r="D262" s="693">
        <v>1047.5</v>
      </c>
      <c r="E262" s="693">
        <v>838</v>
      </c>
    </row>
    <row r="263">
      <c r="A263" s="753" t="s">
        <v>4635</v>
      </c>
      <c r="B263" s="1779"/>
      <c r="C263" s="693">
        <v>1354.3</v>
      </c>
      <c r="D263" s="693">
        <v>1167.5</v>
      </c>
      <c r="E263" s="693">
        <v>934</v>
      </c>
    </row>
    <row r="264">
      <c r="A264" s="753" t="s">
        <v>4286</v>
      </c>
      <c r="B264" s="1779"/>
      <c r="C264" s="693">
        <v>1354.3</v>
      </c>
      <c r="D264" s="693">
        <v>1167.5</v>
      </c>
      <c r="E264" s="693">
        <v>934</v>
      </c>
    </row>
    <row r="265">
      <c r="A265" s="753" t="s">
        <v>811</v>
      </c>
      <c r="B265" s="1779"/>
      <c r="C265" s="693">
        <v>1793.6499999999999</v>
      </c>
      <c r="D265" s="693">
        <v>1546.25</v>
      </c>
      <c r="E265" s="693">
        <v>1237</v>
      </c>
    </row>
    <row r="266">
      <c r="A266" s="753" t="s">
        <v>4649</v>
      </c>
      <c r="B266" s="1780"/>
      <c r="C266" s="693">
        <v>1354.3</v>
      </c>
      <c r="D266" s="693">
        <v>1167.5</v>
      </c>
      <c r="E266" s="693">
        <v>934</v>
      </c>
    </row>
    <row r="267">
      <c r="A267" s="424"/>
      <c r="B267" s="673" t="s">
        <v>10347</v>
      </c>
      <c r="C267" s="693"/>
      <c r="D267" s="693"/>
      <c r="E267" s="693"/>
    </row>
    <row r="268">
      <c r="A268" s="753" t="s">
        <v>4639</v>
      </c>
      <c r="B268" s="1784" t="s">
        <v>4677</v>
      </c>
      <c r="C268" s="693">
        <v>1007.75</v>
      </c>
      <c r="D268" s="693">
        <v>868.75</v>
      </c>
      <c r="E268" s="693">
        <v>695</v>
      </c>
    </row>
    <row r="269">
      <c r="A269" s="753" t="s">
        <v>4642</v>
      </c>
      <c r="B269" s="1785"/>
      <c r="C269" s="693">
        <v>1231.05</v>
      </c>
      <c r="D269" s="693">
        <v>1061.25</v>
      </c>
      <c r="E269" s="693">
        <v>849</v>
      </c>
    </row>
    <row r="270">
      <c r="A270" s="753" t="s">
        <v>4634</v>
      </c>
      <c r="B270" s="1785"/>
      <c r="C270" s="693">
        <v>1371.7</v>
      </c>
      <c r="D270" s="693">
        <v>1182.5</v>
      </c>
      <c r="E270" s="693">
        <v>946</v>
      </c>
    </row>
    <row r="271">
      <c r="A271" s="753" t="s">
        <v>4648</v>
      </c>
      <c r="B271" s="1785"/>
      <c r="C271" s="693">
        <v>1371.7</v>
      </c>
      <c r="D271" s="693">
        <v>1182.5</v>
      </c>
      <c r="E271" s="693">
        <v>946</v>
      </c>
    </row>
    <row r="272">
      <c r="A272" s="753" t="s">
        <v>4641</v>
      </c>
      <c r="B272" s="1785"/>
      <c r="C272" s="693">
        <v>1231.05</v>
      </c>
      <c r="D272" s="693">
        <v>1061.25</v>
      </c>
      <c r="E272" s="693">
        <v>849</v>
      </c>
    </row>
    <row r="273">
      <c r="A273" s="753" t="s">
        <v>4631</v>
      </c>
      <c r="B273" s="1785"/>
      <c r="C273" s="693">
        <v>1371.7</v>
      </c>
      <c r="D273" s="693">
        <v>1182.5</v>
      </c>
      <c r="E273" s="693">
        <v>946</v>
      </c>
    </row>
    <row r="274">
      <c r="A274" s="753" t="s">
        <v>4679</v>
      </c>
      <c r="B274" s="1785"/>
      <c r="C274" s="693">
        <v>1371.7</v>
      </c>
      <c r="D274" s="693">
        <v>1182.5</v>
      </c>
      <c r="E274" s="693">
        <v>946</v>
      </c>
    </row>
    <row r="275">
      <c r="A275" s="753" t="s">
        <v>4652</v>
      </c>
      <c r="B275" s="1785"/>
      <c r="C275" s="693">
        <v>1605.1499999999999</v>
      </c>
      <c r="D275" s="693">
        <v>1383.75</v>
      </c>
      <c r="E275" s="693">
        <v>1107</v>
      </c>
    </row>
    <row r="276">
      <c r="A276" s="753" t="s">
        <v>825</v>
      </c>
      <c r="B276" s="1785"/>
      <c r="C276" s="693">
        <v>1231.05</v>
      </c>
      <c r="D276" s="693">
        <v>1061.25</v>
      </c>
      <c r="E276" s="693">
        <v>849</v>
      </c>
    </row>
    <row r="277">
      <c r="A277" s="753" t="s">
        <v>4635</v>
      </c>
      <c r="B277" s="1785"/>
      <c r="C277" s="693">
        <v>1371.7</v>
      </c>
      <c r="D277" s="693">
        <v>1182.5</v>
      </c>
      <c r="E277" s="693">
        <v>946</v>
      </c>
    </row>
    <row r="278">
      <c r="A278" s="753" t="s">
        <v>4286</v>
      </c>
      <c r="B278" s="1785"/>
      <c r="C278" s="693">
        <v>1371.7</v>
      </c>
      <c r="D278" s="693">
        <v>1182.5</v>
      </c>
      <c r="E278" s="693">
        <v>946</v>
      </c>
    </row>
    <row r="279">
      <c r="A279" s="753" t="s">
        <v>811</v>
      </c>
      <c r="B279" s="1785"/>
      <c r="C279" s="693">
        <v>1811.05</v>
      </c>
      <c r="D279" s="693">
        <v>1561.25</v>
      </c>
      <c r="E279" s="693">
        <v>1249</v>
      </c>
    </row>
    <row r="280">
      <c r="A280" s="753" t="s">
        <v>4649</v>
      </c>
      <c r="B280" s="1786"/>
      <c r="C280" s="693">
        <v>1371.7</v>
      </c>
      <c r="D280" s="693">
        <v>1182.5</v>
      </c>
      <c r="E280" s="693">
        <v>946</v>
      </c>
    </row>
    <row r="281" ht="15.75">
      <c r="A281" s="340"/>
      <c r="B281" s="345" t="s">
        <v>4680</v>
      </c>
      <c r="C281" s="340"/>
      <c r="D281" s="340"/>
      <c r="E281" s="340"/>
    </row>
    <row r="282">
      <c r="A282" s="424"/>
      <c r="B282" s="674" t="s">
        <v>4629</v>
      </c>
      <c r="C282" s="693"/>
      <c r="D282" s="693"/>
      <c r="E282" s="693"/>
      <c r="F282" s="1308"/>
    </row>
    <row r="283">
      <c r="A283" s="753" t="s">
        <v>4639</v>
      </c>
      <c r="B283" s="1781" t="s">
        <v>4680</v>
      </c>
      <c r="C283" s="693">
        <v>919.3</v>
      </c>
      <c r="D283" s="693">
        <v>792.5</v>
      </c>
      <c r="E283" s="693">
        <v>634</v>
      </c>
    </row>
    <row r="284">
      <c r="A284" s="753" t="s">
        <v>4642</v>
      </c>
      <c r="B284" s="1779"/>
      <c r="C284" s="693">
        <v>1207.85</v>
      </c>
      <c r="D284" s="693">
        <v>1041.25</v>
      </c>
      <c r="E284" s="693">
        <v>833</v>
      </c>
    </row>
    <row r="285">
      <c r="A285" s="753" t="s">
        <v>4634</v>
      </c>
      <c r="B285" s="1779"/>
      <c r="C285" s="693">
        <v>1331.1</v>
      </c>
      <c r="D285" s="693">
        <v>1147.5</v>
      </c>
      <c r="E285" s="693">
        <v>918</v>
      </c>
    </row>
    <row r="286">
      <c r="A286" s="753" t="s">
        <v>4648</v>
      </c>
      <c r="B286" s="1779"/>
      <c r="C286" s="693">
        <v>1331.1</v>
      </c>
      <c r="D286" s="693">
        <v>1147.5</v>
      </c>
      <c r="E286" s="693">
        <v>918</v>
      </c>
    </row>
    <row r="287">
      <c r="A287" s="753" t="s">
        <v>4641</v>
      </c>
      <c r="B287" s="1779"/>
      <c r="C287" s="693">
        <v>1207.85</v>
      </c>
      <c r="D287" s="693">
        <v>1041.25</v>
      </c>
      <c r="E287" s="693">
        <v>833</v>
      </c>
    </row>
    <row r="288">
      <c r="A288" s="753" t="s">
        <v>4631</v>
      </c>
      <c r="B288" s="1779"/>
      <c r="C288" s="693">
        <v>1331.1</v>
      </c>
      <c r="D288" s="693">
        <v>1147.5</v>
      </c>
      <c r="E288" s="693">
        <v>918</v>
      </c>
    </row>
    <row r="289">
      <c r="A289" s="753" t="s">
        <v>4679</v>
      </c>
      <c r="B289" s="1779"/>
      <c r="C289" s="693">
        <v>1331.1</v>
      </c>
      <c r="D289" s="693">
        <v>1147.5</v>
      </c>
      <c r="E289" s="693">
        <v>918</v>
      </c>
    </row>
    <row r="290">
      <c r="A290" s="753" t="s">
        <v>4652</v>
      </c>
      <c r="B290" s="1779"/>
      <c r="C290" s="693">
        <v>1616.75</v>
      </c>
      <c r="D290" s="693">
        <v>1393.75</v>
      </c>
      <c r="E290" s="693">
        <v>1115</v>
      </c>
    </row>
    <row r="291">
      <c r="A291" s="753" t="s">
        <v>825</v>
      </c>
      <c r="B291" s="1779"/>
      <c r="C291" s="693">
        <v>1190.45</v>
      </c>
      <c r="D291" s="693">
        <v>1026.25</v>
      </c>
      <c r="E291" s="693">
        <v>821</v>
      </c>
    </row>
    <row r="292">
      <c r="A292" s="753" t="s">
        <v>4635</v>
      </c>
      <c r="B292" s="1779"/>
      <c r="C292" s="693">
        <v>1331.1</v>
      </c>
      <c r="D292" s="693">
        <v>1147.5</v>
      </c>
      <c r="E292" s="693">
        <v>918</v>
      </c>
    </row>
    <row r="293">
      <c r="A293" s="753" t="s">
        <v>4286</v>
      </c>
      <c r="B293" s="1779"/>
      <c r="C293" s="693">
        <v>1331.1</v>
      </c>
      <c r="D293" s="693">
        <v>1147.5</v>
      </c>
      <c r="E293" s="693">
        <v>918</v>
      </c>
    </row>
    <row r="294">
      <c r="A294" s="753" t="s">
        <v>4649</v>
      </c>
      <c r="B294" s="1780"/>
      <c r="C294" s="693">
        <v>1331.1</v>
      </c>
      <c r="D294" s="693">
        <v>1147.5</v>
      </c>
      <c r="E294" s="693">
        <v>918</v>
      </c>
    </row>
    <row r="295">
      <c r="A295" s="424"/>
      <c r="B295" s="673" t="s">
        <v>4638</v>
      </c>
      <c r="C295" s="693"/>
      <c r="D295" s="693"/>
      <c r="E295" s="693"/>
    </row>
    <row r="296">
      <c r="A296" s="753" t="s">
        <v>4639</v>
      </c>
      <c r="B296" s="1781" t="s">
        <v>4681</v>
      </c>
      <c r="C296" s="693">
        <v>942.5</v>
      </c>
      <c r="D296" s="693">
        <v>812.5</v>
      </c>
      <c r="E296" s="693">
        <v>650</v>
      </c>
    </row>
    <row r="297">
      <c r="A297" s="753" t="s">
        <v>4642</v>
      </c>
      <c r="B297" s="1779"/>
      <c r="C297" s="693">
        <v>1229.6</v>
      </c>
      <c r="D297" s="693">
        <v>1060</v>
      </c>
      <c r="E297" s="693">
        <v>848</v>
      </c>
    </row>
    <row r="298">
      <c r="A298" s="753" t="s">
        <v>4634</v>
      </c>
      <c r="B298" s="1779"/>
      <c r="C298" s="693">
        <v>1348.5</v>
      </c>
      <c r="D298" s="693">
        <v>1162.5</v>
      </c>
      <c r="E298" s="693">
        <v>930</v>
      </c>
    </row>
    <row r="299">
      <c r="A299" s="753" t="s">
        <v>4648</v>
      </c>
      <c r="B299" s="1779"/>
      <c r="C299" s="693">
        <v>1348.5</v>
      </c>
      <c r="D299" s="693">
        <v>1162.5</v>
      </c>
      <c r="E299" s="693">
        <v>930</v>
      </c>
    </row>
    <row r="300">
      <c r="A300" s="753" t="s">
        <v>4641</v>
      </c>
      <c r="B300" s="1779"/>
      <c r="C300" s="693">
        <v>1229.6</v>
      </c>
      <c r="D300" s="693">
        <v>1060</v>
      </c>
      <c r="E300" s="693">
        <v>848</v>
      </c>
    </row>
    <row r="301">
      <c r="A301" s="753" t="s">
        <v>4631</v>
      </c>
      <c r="B301" s="1779"/>
      <c r="C301" s="693">
        <v>1348.5</v>
      </c>
      <c r="D301" s="693">
        <v>1162.5</v>
      </c>
      <c r="E301" s="693">
        <v>930</v>
      </c>
    </row>
    <row r="302">
      <c r="A302" s="753" t="s">
        <v>4679</v>
      </c>
      <c r="B302" s="1779"/>
      <c r="C302" s="693">
        <v>1348.5</v>
      </c>
      <c r="D302" s="693">
        <v>1162.5</v>
      </c>
      <c r="E302" s="693">
        <v>930</v>
      </c>
    </row>
    <row r="303">
      <c r="A303" s="753" t="s">
        <v>4652</v>
      </c>
      <c r="B303" s="1779"/>
      <c r="C303" s="693">
        <v>1639.95</v>
      </c>
      <c r="D303" s="693">
        <v>1413.75</v>
      </c>
      <c r="E303" s="693">
        <v>1131</v>
      </c>
    </row>
    <row r="304">
      <c r="A304" s="753" t="s">
        <v>825</v>
      </c>
      <c r="B304" s="1779"/>
      <c r="C304" s="693">
        <v>1209.3</v>
      </c>
      <c r="D304" s="693">
        <v>1042.5</v>
      </c>
      <c r="E304" s="693">
        <v>834</v>
      </c>
    </row>
    <row r="305">
      <c r="A305" s="753" t="s">
        <v>4635</v>
      </c>
      <c r="B305" s="1779"/>
      <c r="C305" s="693">
        <v>1348.5</v>
      </c>
      <c r="D305" s="693">
        <v>1162.5</v>
      </c>
      <c r="E305" s="693">
        <v>930</v>
      </c>
    </row>
    <row r="306">
      <c r="A306" s="753" t="s">
        <v>4286</v>
      </c>
      <c r="B306" s="1779"/>
      <c r="C306" s="693">
        <v>1348.5</v>
      </c>
      <c r="D306" s="693">
        <v>1162.5</v>
      </c>
      <c r="E306" s="693">
        <v>930</v>
      </c>
    </row>
    <row r="307">
      <c r="A307" s="753" t="s">
        <v>4649</v>
      </c>
      <c r="B307" s="1780"/>
      <c r="C307" s="693">
        <v>1348.5</v>
      </c>
      <c r="D307" s="693">
        <v>1162.5</v>
      </c>
      <c r="E307" s="693">
        <v>930</v>
      </c>
    </row>
    <row r="308">
      <c r="A308" s="424"/>
      <c r="B308" s="674" t="s">
        <v>10348</v>
      </c>
      <c r="C308" s="693"/>
      <c r="D308" s="693"/>
      <c r="E308" s="693"/>
    </row>
    <row r="309">
      <c r="A309" s="753" t="s">
        <v>4639</v>
      </c>
      <c r="B309" s="1781" t="s">
        <v>4681</v>
      </c>
      <c r="C309" s="693">
        <v>1294.85</v>
      </c>
      <c r="D309" s="693">
        <v>1116.25</v>
      </c>
      <c r="E309" s="693">
        <v>893</v>
      </c>
    </row>
    <row r="310">
      <c r="A310" s="753" t="s">
        <v>4642</v>
      </c>
      <c r="B310" s="1779"/>
      <c r="C310" s="693">
        <v>1461.6</v>
      </c>
      <c r="D310" s="693">
        <v>1260</v>
      </c>
      <c r="E310" s="693">
        <v>1008</v>
      </c>
    </row>
    <row r="311">
      <c r="A311" s="753" t="s">
        <v>4634</v>
      </c>
      <c r="B311" s="1779"/>
      <c r="C311" s="693">
        <v>1576.1499999999999</v>
      </c>
      <c r="D311" s="693">
        <v>1358.75</v>
      </c>
      <c r="E311" s="693">
        <v>1087</v>
      </c>
    </row>
    <row r="312">
      <c r="A312" s="753" t="s">
        <v>4648</v>
      </c>
      <c r="B312" s="1779"/>
      <c r="C312" s="693">
        <v>1576.1499999999999</v>
      </c>
      <c r="D312" s="693">
        <v>1358.75</v>
      </c>
      <c r="E312" s="693">
        <v>1087</v>
      </c>
    </row>
    <row r="313">
      <c r="A313" s="753" t="s">
        <v>4641</v>
      </c>
      <c r="B313" s="1779"/>
      <c r="C313" s="693">
        <v>1461.6</v>
      </c>
      <c r="D313" s="693">
        <v>1260</v>
      </c>
      <c r="E313" s="693">
        <v>1008</v>
      </c>
    </row>
    <row r="314">
      <c r="A314" s="753" t="s">
        <v>4631</v>
      </c>
      <c r="B314" s="1779"/>
      <c r="C314" s="693">
        <v>1576.1499999999999</v>
      </c>
      <c r="D314" s="693">
        <v>1358.75</v>
      </c>
      <c r="E314" s="693">
        <v>1087</v>
      </c>
    </row>
    <row r="315" ht="26.25" customHeight="1">
      <c r="A315" s="753" t="s">
        <v>4679</v>
      </c>
      <c r="B315" s="1779"/>
      <c r="C315" s="693">
        <v>1576.1499999999999</v>
      </c>
      <c r="D315" s="693">
        <v>1358.75</v>
      </c>
      <c r="E315" s="693">
        <v>1087</v>
      </c>
    </row>
    <row r="316" ht="20.25" customHeight="1">
      <c r="A316" s="753" t="s">
        <v>4652</v>
      </c>
      <c r="B316" s="1779"/>
      <c r="C316" s="693">
        <v>1909.6499999999999</v>
      </c>
      <c r="D316" s="693">
        <v>1646.25</v>
      </c>
      <c r="E316" s="693">
        <v>1317</v>
      </c>
    </row>
    <row r="317">
      <c r="A317" s="753" t="s">
        <v>825</v>
      </c>
      <c r="B317" s="1779"/>
      <c r="C317" s="693">
        <v>1277.45</v>
      </c>
      <c r="D317" s="693">
        <v>1101.25</v>
      </c>
      <c r="E317" s="693">
        <v>881</v>
      </c>
    </row>
    <row r="318" ht="25.5" customHeight="1">
      <c r="A318" s="753" t="s">
        <v>4635</v>
      </c>
      <c r="B318" s="1779"/>
      <c r="C318" s="693">
        <v>1576.1499999999999</v>
      </c>
      <c r="D318" s="693">
        <v>1358.75</v>
      </c>
      <c r="E318" s="693">
        <v>1087</v>
      </c>
    </row>
    <row r="319" ht="25.5" customHeight="1">
      <c r="A319" s="753" t="s">
        <v>4286</v>
      </c>
      <c r="B319" s="1779"/>
      <c r="C319" s="693">
        <v>1576.1499999999999</v>
      </c>
      <c r="D319" s="693">
        <v>1358.75</v>
      </c>
      <c r="E319" s="693">
        <v>1087</v>
      </c>
    </row>
    <row r="320" ht="20.25" customHeight="1">
      <c r="A320" s="753" t="s">
        <v>4649</v>
      </c>
      <c r="B320" s="1780"/>
      <c r="C320" s="693">
        <v>1576.1499999999999</v>
      </c>
      <c r="D320" s="693">
        <v>1358.75</v>
      </c>
      <c r="E320" s="693">
        <v>1087</v>
      </c>
    </row>
    <row r="321">
      <c r="A321" s="424"/>
      <c r="B321" s="673" t="s">
        <v>10347</v>
      </c>
      <c r="C321" s="693"/>
      <c r="D321" s="693"/>
      <c r="E321" s="693"/>
    </row>
    <row r="322">
      <c r="A322" s="753" t="s">
        <v>4639</v>
      </c>
      <c r="B322" s="1781" t="s">
        <v>4681</v>
      </c>
      <c r="C322" s="693">
        <v>1312.25</v>
      </c>
      <c r="D322" s="693">
        <v>1131.25</v>
      </c>
      <c r="E322" s="693">
        <v>905</v>
      </c>
    </row>
    <row r="323">
      <c r="A323" s="753" t="s">
        <v>4642</v>
      </c>
      <c r="B323" s="1779"/>
      <c r="C323" s="693">
        <v>1477.55</v>
      </c>
      <c r="D323" s="693">
        <v>1273.75</v>
      </c>
      <c r="E323" s="693">
        <v>1019</v>
      </c>
    </row>
    <row r="324">
      <c r="A324" s="753" t="s">
        <v>4634</v>
      </c>
      <c r="B324" s="1779"/>
      <c r="C324" s="693">
        <v>1593.55</v>
      </c>
      <c r="D324" s="693">
        <v>1373.75</v>
      </c>
      <c r="E324" s="693">
        <v>1099</v>
      </c>
    </row>
    <row r="325">
      <c r="A325" s="753" t="s">
        <v>4648</v>
      </c>
      <c r="B325" s="1779"/>
      <c r="C325" s="693">
        <v>1593.55</v>
      </c>
      <c r="D325" s="693">
        <v>1373.75</v>
      </c>
      <c r="E325" s="693">
        <v>1099</v>
      </c>
    </row>
    <row r="326">
      <c r="A326" s="753" t="s">
        <v>4641</v>
      </c>
      <c r="B326" s="1779"/>
      <c r="C326" s="693">
        <v>1477.55</v>
      </c>
      <c r="D326" s="693">
        <v>1273.75</v>
      </c>
      <c r="E326" s="693">
        <v>1019</v>
      </c>
    </row>
    <row r="327">
      <c r="A327" s="753" t="s">
        <v>4631</v>
      </c>
      <c r="B327" s="1779"/>
      <c r="C327" s="693">
        <v>1593.55</v>
      </c>
      <c r="D327" s="693">
        <v>1373.75</v>
      </c>
      <c r="E327" s="693">
        <v>1099</v>
      </c>
    </row>
    <row r="328">
      <c r="A328" s="753" t="s">
        <v>4679</v>
      </c>
      <c r="B328" s="1779"/>
      <c r="C328" s="693">
        <v>1593.55</v>
      </c>
      <c r="D328" s="693">
        <v>1373.75</v>
      </c>
      <c r="E328" s="693">
        <v>1099</v>
      </c>
    </row>
    <row r="329">
      <c r="A329" s="753" t="s">
        <v>4652</v>
      </c>
      <c r="B329" s="1779"/>
      <c r="C329" s="693">
        <v>1927.05</v>
      </c>
      <c r="D329" s="693">
        <v>1661.25</v>
      </c>
      <c r="E329" s="693">
        <v>1329</v>
      </c>
    </row>
    <row r="330">
      <c r="A330" s="753" t="s">
        <v>825</v>
      </c>
      <c r="B330" s="1779"/>
      <c r="C330" s="693">
        <v>1294.85</v>
      </c>
      <c r="D330" s="693">
        <v>1116.25</v>
      </c>
      <c r="E330" s="693">
        <v>893</v>
      </c>
    </row>
    <row r="331">
      <c r="A331" s="753" t="s">
        <v>4635</v>
      </c>
      <c r="B331" s="1779"/>
      <c r="C331" s="693">
        <v>1593.55</v>
      </c>
      <c r="D331" s="693">
        <v>1373.75</v>
      </c>
      <c r="E331" s="693">
        <v>1099</v>
      </c>
    </row>
    <row r="332">
      <c r="A332" s="753" t="s">
        <v>4286</v>
      </c>
      <c r="B332" s="1779"/>
      <c r="C332" s="693">
        <v>1593.55</v>
      </c>
      <c r="D332" s="693">
        <v>1373.75</v>
      </c>
      <c r="E332" s="693">
        <v>1099</v>
      </c>
    </row>
    <row r="333">
      <c r="A333" s="753" t="s">
        <v>4649</v>
      </c>
      <c r="B333" s="1780"/>
      <c r="C333" s="693">
        <v>1593.55</v>
      </c>
      <c r="D333" s="693">
        <v>1373.75</v>
      </c>
      <c r="E333" s="693">
        <v>1099</v>
      </c>
    </row>
    <row r="334" ht="18" customHeight="1">
      <c r="A334" s="1770" t="s">
        <v>4682</v>
      </c>
      <c r="B334" s="1771"/>
      <c r="C334" s="1445"/>
      <c r="D334" s="1445"/>
      <c r="E334" s="1443"/>
    </row>
    <row r="335" ht="15.75">
      <c r="A335" s="1794" t="s">
        <v>10349</v>
      </c>
      <c r="B335" s="1795"/>
      <c r="C335" s="1795"/>
      <c r="D335" s="1795"/>
      <c r="E335" s="1429"/>
    </row>
    <row r="336" ht="15">
      <c r="A336" s="1326"/>
      <c r="B336" s="1327" t="s">
        <v>4656</v>
      </c>
      <c r="C336" s="340"/>
      <c r="D336" s="340"/>
      <c r="E336" s="340"/>
    </row>
    <row r="337">
      <c r="A337" s="1305" t="s">
        <v>4684</v>
      </c>
      <c r="B337" s="1784" t="s">
        <v>4671</v>
      </c>
      <c r="C337" s="693">
        <v>624.95</v>
      </c>
      <c r="D337" s="693">
        <v>538.75</v>
      </c>
      <c r="E337" s="693">
        <v>431</v>
      </c>
    </row>
    <row r="338">
      <c r="A338" s="1305" t="s">
        <v>4685</v>
      </c>
      <c r="B338" s="1785"/>
      <c r="C338" s="693">
        <v>697.45</v>
      </c>
      <c r="D338" s="693">
        <v>601.25</v>
      </c>
      <c r="E338" s="693">
        <v>481</v>
      </c>
    </row>
    <row r="339">
      <c r="A339" s="1305" t="s">
        <v>4686</v>
      </c>
      <c r="B339" s="1785"/>
      <c r="C339" s="693">
        <v>797.5</v>
      </c>
      <c r="D339" s="693">
        <v>687.5</v>
      </c>
      <c r="E339" s="693">
        <v>550</v>
      </c>
    </row>
    <row r="340">
      <c r="A340" s="1305" t="s">
        <v>4687</v>
      </c>
      <c r="B340" s="1785"/>
      <c r="C340" s="693">
        <v>838.1</v>
      </c>
      <c r="D340" s="693">
        <v>722.5</v>
      </c>
      <c r="E340" s="693">
        <v>578</v>
      </c>
    </row>
    <row r="341">
      <c r="A341" s="1305" t="s">
        <v>4688</v>
      </c>
      <c r="B341" s="1785"/>
      <c r="C341" s="693">
        <v>807.65</v>
      </c>
      <c r="D341" s="693">
        <v>696.25</v>
      </c>
      <c r="E341" s="693">
        <v>557</v>
      </c>
    </row>
    <row r="342">
      <c r="A342" s="1305" t="s">
        <v>4689</v>
      </c>
      <c r="B342" s="1785"/>
      <c r="C342" s="693">
        <v>823.6</v>
      </c>
      <c r="D342" s="693">
        <v>710</v>
      </c>
      <c r="E342" s="693">
        <v>568</v>
      </c>
    </row>
    <row r="343">
      <c r="A343" s="1305" t="s">
        <v>4690</v>
      </c>
      <c r="B343" s="1785"/>
      <c r="C343" s="693">
        <v>823.6</v>
      </c>
      <c r="D343" s="693">
        <v>710</v>
      </c>
      <c r="E343" s="693">
        <v>568</v>
      </c>
    </row>
    <row r="344">
      <c r="A344" s="1305" t="s">
        <v>4691</v>
      </c>
      <c r="B344" s="1785"/>
      <c r="C344" s="693">
        <v>948.3</v>
      </c>
      <c r="D344" s="693">
        <v>817.5</v>
      </c>
      <c r="E344" s="693">
        <v>654</v>
      </c>
    </row>
    <row r="345">
      <c r="A345" s="1305" t="s">
        <v>4692</v>
      </c>
      <c r="B345" s="1785"/>
      <c r="C345" s="693">
        <v>948.3</v>
      </c>
      <c r="D345" s="693">
        <v>817.5</v>
      </c>
      <c r="E345" s="693">
        <v>654</v>
      </c>
    </row>
    <row r="346" s="1308" customFormat="1">
      <c r="A346" s="753" t="s">
        <v>4693</v>
      </c>
      <c r="B346" s="1785"/>
      <c r="C346" s="421">
        <v>823.6</v>
      </c>
      <c r="D346" s="421">
        <v>710</v>
      </c>
      <c r="E346" s="421">
        <v>568</v>
      </c>
    </row>
    <row r="347">
      <c r="A347" s="1305" t="s">
        <v>4694</v>
      </c>
      <c r="B347" s="1785"/>
      <c r="C347" s="693">
        <v>948.3</v>
      </c>
      <c r="D347" s="693">
        <v>817.5</v>
      </c>
      <c r="E347" s="693">
        <v>654</v>
      </c>
    </row>
    <row r="348">
      <c r="A348" s="1305" t="s">
        <v>10350</v>
      </c>
      <c r="B348" s="1786"/>
      <c r="C348" s="693">
        <v>1055.6</v>
      </c>
      <c r="D348" s="693">
        <v>910</v>
      </c>
      <c r="E348" s="693">
        <v>728</v>
      </c>
    </row>
    <row r="349">
      <c r="A349" s="1328"/>
      <c r="B349" s="1329" t="s">
        <v>4636</v>
      </c>
      <c r="C349" s="1330"/>
      <c r="D349" s="1330"/>
      <c r="E349" s="1330"/>
    </row>
    <row r="350">
      <c r="A350" s="1305" t="s">
        <v>4685</v>
      </c>
      <c r="B350" s="1784" t="s">
        <v>4671</v>
      </c>
      <c r="C350" s="693">
        <v>836.65</v>
      </c>
      <c r="D350" s="693">
        <v>721.25</v>
      </c>
      <c r="E350" s="693">
        <v>577</v>
      </c>
    </row>
    <row r="351">
      <c r="A351" s="1305" t="s">
        <v>4686</v>
      </c>
      <c r="B351" s="1785"/>
      <c r="C351" s="693">
        <v>968.6</v>
      </c>
      <c r="D351" s="693">
        <v>835</v>
      </c>
      <c r="E351" s="693">
        <v>668</v>
      </c>
    </row>
    <row r="352">
      <c r="A352" s="1305" t="s">
        <v>4687</v>
      </c>
      <c r="B352" s="1785"/>
      <c r="C352" s="693">
        <v>1009.2</v>
      </c>
      <c r="D352" s="693">
        <v>870</v>
      </c>
      <c r="E352" s="693">
        <v>696</v>
      </c>
    </row>
    <row r="353" s="1308" customFormat="1">
      <c r="A353" s="753" t="s">
        <v>4688</v>
      </c>
      <c r="B353" s="1785"/>
      <c r="C353" s="421">
        <v>986</v>
      </c>
      <c r="D353" s="421">
        <v>850</v>
      </c>
      <c r="E353" s="421">
        <v>680</v>
      </c>
    </row>
    <row r="354" s="1308" customFormat="1">
      <c r="A354" s="753" t="s">
        <v>4689</v>
      </c>
      <c r="B354" s="1785"/>
      <c r="C354" s="421">
        <v>986</v>
      </c>
      <c r="D354" s="421">
        <v>850</v>
      </c>
      <c r="E354" s="421">
        <v>680</v>
      </c>
    </row>
    <row r="355" s="1308" customFormat="1">
      <c r="A355" s="753" t="s">
        <v>4690</v>
      </c>
      <c r="B355" s="1785"/>
      <c r="C355" s="421">
        <v>986</v>
      </c>
      <c r="D355" s="421">
        <v>850</v>
      </c>
      <c r="E355" s="421">
        <v>680</v>
      </c>
    </row>
    <row r="356" s="1308" customFormat="1">
      <c r="A356" s="753" t="s">
        <v>4691</v>
      </c>
      <c r="B356" s="1785"/>
      <c r="C356" s="421">
        <v>1145.5</v>
      </c>
      <c r="D356" s="421">
        <v>987.5</v>
      </c>
      <c r="E356" s="421">
        <v>790</v>
      </c>
    </row>
    <row r="357" s="1308" customFormat="1">
      <c r="A357" s="753" t="s">
        <v>4692</v>
      </c>
      <c r="B357" s="1785"/>
      <c r="C357" s="421">
        <v>1145.5</v>
      </c>
      <c r="D357" s="421">
        <v>987.5</v>
      </c>
      <c r="E357" s="421">
        <v>790</v>
      </c>
    </row>
    <row r="358" s="1308" customFormat="1">
      <c r="A358" s="753" t="s">
        <v>4693</v>
      </c>
      <c r="B358" s="1785"/>
      <c r="C358" s="421">
        <v>986</v>
      </c>
      <c r="D358" s="421">
        <v>850</v>
      </c>
      <c r="E358" s="421">
        <v>680</v>
      </c>
    </row>
    <row r="359">
      <c r="A359" s="1305" t="s">
        <v>4694</v>
      </c>
      <c r="B359" s="1785"/>
      <c r="C359" s="693">
        <v>1145.5</v>
      </c>
      <c r="D359" s="693">
        <v>987.5</v>
      </c>
      <c r="E359" s="693">
        <v>790</v>
      </c>
    </row>
    <row r="360">
      <c r="A360" s="1305" t="s">
        <v>10350</v>
      </c>
      <c r="B360" s="1786"/>
      <c r="C360" s="693">
        <v>1252.8</v>
      </c>
      <c r="D360" s="693">
        <v>1080</v>
      </c>
      <c r="E360" s="693">
        <v>864</v>
      </c>
    </row>
    <row r="361" ht="15">
      <c r="A361" s="1328"/>
      <c r="B361" s="1327" t="s">
        <v>4638</v>
      </c>
      <c r="C361" s="340"/>
      <c r="D361" s="340"/>
      <c r="E361" s="340"/>
    </row>
    <row r="362">
      <c r="A362" s="1305" t="s">
        <v>4685</v>
      </c>
      <c r="B362" s="1520" t="s">
        <v>4671</v>
      </c>
      <c r="C362" s="693">
        <v>751.1</v>
      </c>
      <c r="D362" s="693">
        <v>647.5</v>
      </c>
      <c r="E362" s="693">
        <v>518</v>
      </c>
    </row>
    <row r="363">
      <c r="A363" s="1305" t="s">
        <v>4686</v>
      </c>
      <c r="B363" s="1521"/>
      <c r="C363" s="693">
        <v>814.9</v>
      </c>
      <c r="D363" s="693">
        <v>702.5</v>
      </c>
      <c r="E363" s="693">
        <v>562</v>
      </c>
    </row>
    <row r="364">
      <c r="A364" s="1305" t="s">
        <v>4687</v>
      </c>
      <c r="B364" s="1521"/>
      <c r="C364" s="693">
        <v>854.05</v>
      </c>
      <c r="D364" s="693">
        <v>736.25</v>
      </c>
      <c r="E364" s="693">
        <v>589</v>
      </c>
    </row>
    <row r="365">
      <c r="A365" s="1305" t="s">
        <v>4688</v>
      </c>
      <c r="B365" s="1521"/>
      <c r="C365" s="693">
        <v>841</v>
      </c>
      <c r="D365" s="693">
        <v>725</v>
      </c>
      <c r="E365" s="693">
        <v>580</v>
      </c>
    </row>
    <row r="366">
      <c r="A366" s="1305" t="s">
        <v>4689</v>
      </c>
      <c r="B366" s="1521"/>
      <c r="C366" s="693">
        <v>841</v>
      </c>
      <c r="D366" s="693">
        <v>725</v>
      </c>
      <c r="E366" s="693">
        <v>580</v>
      </c>
    </row>
    <row r="367">
      <c r="A367" s="1305" t="s">
        <v>4690</v>
      </c>
      <c r="B367" s="1521"/>
      <c r="C367" s="693">
        <v>841</v>
      </c>
      <c r="D367" s="693">
        <v>725</v>
      </c>
      <c r="E367" s="693">
        <v>580</v>
      </c>
    </row>
    <row r="368">
      <c r="A368" s="1305" t="s">
        <v>4691</v>
      </c>
      <c r="B368" s="1521"/>
      <c r="C368" s="693">
        <v>965.7</v>
      </c>
      <c r="D368" s="693">
        <v>832.5</v>
      </c>
      <c r="E368" s="693">
        <v>666</v>
      </c>
    </row>
    <row r="369">
      <c r="A369" s="1305" t="s">
        <v>4692</v>
      </c>
      <c r="B369" s="1521"/>
      <c r="C369" s="693">
        <v>965.7</v>
      </c>
      <c r="D369" s="693">
        <v>832.5</v>
      </c>
      <c r="E369" s="693">
        <v>666</v>
      </c>
    </row>
    <row r="370" s="1308" customFormat="1">
      <c r="A370" s="753" t="s">
        <v>4693</v>
      </c>
      <c r="B370" s="1521"/>
      <c r="C370" s="421">
        <v>841</v>
      </c>
      <c r="D370" s="421">
        <v>725</v>
      </c>
      <c r="E370" s="421">
        <v>580</v>
      </c>
    </row>
    <row r="371">
      <c r="A371" s="1305" t="s">
        <v>4694</v>
      </c>
      <c r="B371" s="1521"/>
      <c r="C371" s="693">
        <v>965.7</v>
      </c>
      <c r="D371" s="693">
        <v>832.5</v>
      </c>
      <c r="E371" s="693">
        <v>666</v>
      </c>
    </row>
    <row r="372">
      <c r="A372" s="1305" t="s">
        <v>10350</v>
      </c>
      <c r="B372" s="1522"/>
      <c r="C372" s="693">
        <v>1074.45</v>
      </c>
      <c r="D372" s="693">
        <v>926.25</v>
      </c>
      <c r="E372" s="693">
        <v>741</v>
      </c>
    </row>
    <row r="373">
      <c r="A373" s="1328"/>
      <c r="B373" s="1329" t="s">
        <v>4645</v>
      </c>
      <c r="C373" s="1330"/>
      <c r="D373" s="1330"/>
      <c r="E373" s="1330"/>
    </row>
    <row r="374">
      <c r="A374" s="1305" t="s">
        <v>4685</v>
      </c>
      <c r="B374" s="1520" t="s">
        <v>4671</v>
      </c>
      <c r="C374" s="693">
        <v>809.1</v>
      </c>
      <c r="D374" s="693">
        <v>697.5</v>
      </c>
      <c r="E374" s="693">
        <v>558</v>
      </c>
    </row>
    <row r="375">
      <c r="A375" s="1305" t="s">
        <v>4686</v>
      </c>
      <c r="B375" s="1521"/>
      <c r="C375" s="693">
        <v>968.6</v>
      </c>
      <c r="D375" s="693">
        <v>835</v>
      </c>
      <c r="E375" s="693">
        <v>668</v>
      </c>
    </row>
    <row r="376">
      <c r="A376" s="1305" t="s">
        <v>4687</v>
      </c>
      <c r="B376" s="1521"/>
      <c r="C376" s="693">
        <v>1009.2</v>
      </c>
      <c r="D376" s="693">
        <v>870</v>
      </c>
      <c r="E376" s="693">
        <v>696</v>
      </c>
    </row>
    <row r="377">
      <c r="A377" s="1305" t="s">
        <v>4688</v>
      </c>
      <c r="B377" s="1521"/>
      <c r="C377" s="693">
        <v>986</v>
      </c>
      <c r="D377" s="693">
        <v>850</v>
      </c>
      <c r="E377" s="693">
        <v>680</v>
      </c>
    </row>
    <row r="378">
      <c r="A378" s="1305" t="s">
        <v>4689</v>
      </c>
      <c r="B378" s="1521"/>
      <c r="C378" s="693">
        <v>986</v>
      </c>
      <c r="D378" s="693">
        <v>850</v>
      </c>
      <c r="E378" s="693">
        <v>680</v>
      </c>
    </row>
    <row r="379">
      <c r="A379" s="1305" t="s">
        <v>4690</v>
      </c>
      <c r="B379" s="1521"/>
      <c r="C379" s="693">
        <v>986</v>
      </c>
      <c r="D379" s="693">
        <v>850</v>
      </c>
      <c r="E379" s="693">
        <v>680</v>
      </c>
    </row>
    <row r="380">
      <c r="A380" s="1305" t="s">
        <v>4691</v>
      </c>
      <c r="B380" s="1521"/>
      <c r="C380" s="693">
        <v>1129.55</v>
      </c>
      <c r="D380" s="693">
        <v>973.75</v>
      </c>
      <c r="E380" s="693">
        <v>779</v>
      </c>
    </row>
    <row r="381">
      <c r="A381" s="1305" t="s">
        <v>4692</v>
      </c>
      <c r="B381" s="1521"/>
      <c r="C381" s="693">
        <v>1129.55</v>
      </c>
      <c r="D381" s="693">
        <v>973.75</v>
      </c>
      <c r="E381" s="693">
        <v>779</v>
      </c>
    </row>
    <row r="382" s="1308" customFormat="1">
      <c r="A382" s="753" t="s">
        <v>4693</v>
      </c>
      <c r="B382" s="1521"/>
      <c r="C382" s="421">
        <v>986</v>
      </c>
      <c r="D382" s="421">
        <v>850</v>
      </c>
      <c r="E382" s="421">
        <v>680</v>
      </c>
    </row>
    <row r="383">
      <c r="A383" s="1305" t="s">
        <v>4694</v>
      </c>
      <c r="B383" s="1521"/>
      <c r="C383" s="693">
        <v>1129.55</v>
      </c>
      <c r="D383" s="693">
        <v>973.75</v>
      </c>
      <c r="E383" s="693">
        <v>779</v>
      </c>
    </row>
    <row r="384">
      <c r="A384" s="1305" t="s">
        <v>10350</v>
      </c>
      <c r="B384" s="1522"/>
      <c r="C384" s="693">
        <v>1236.85</v>
      </c>
      <c r="D384" s="693">
        <v>1066.25</v>
      </c>
      <c r="E384" s="693">
        <v>853</v>
      </c>
    </row>
    <row r="385" ht="18">
      <c r="A385" s="423" t="s">
        <v>4696</v>
      </c>
      <c r="B385" s="680"/>
      <c r="C385" s="423"/>
      <c r="D385" s="340"/>
      <c r="E385" s="340"/>
    </row>
    <row r="386">
      <c r="A386" s="1331"/>
      <c r="B386" s="1332" t="s">
        <v>4629</v>
      </c>
      <c r="C386" s="1331"/>
      <c r="D386" s="340"/>
      <c r="E386" s="340"/>
    </row>
    <row r="387">
      <c r="A387" s="1305" t="s">
        <v>4685</v>
      </c>
      <c r="B387" s="1778" t="s">
        <v>10351</v>
      </c>
      <c r="C387" s="693">
        <v>842.45</v>
      </c>
      <c r="D387" s="693">
        <v>726.25</v>
      </c>
      <c r="E387" s="693">
        <v>581</v>
      </c>
    </row>
    <row r="388">
      <c r="A388" s="1305" t="s">
        <v>10352</v>
      </c>
      <c r="B388" s="1779"/>
      <c r="C388" s="693">
        <v>935.25</v>
      </c>
      <c r="D388" s="693">
        <v>806.25</v>
      </c>
      <c r="E388" s="693">
        <v>645</v>
      </c>
    </row>
    <row r="389">
      <c r="A389" s="1305" t="s">
        <v>4687</v>
      </c>
      <c r="B389" s="1779"/>
      <c r="C389" s="693">
        <v>983.1</v>
      </c>
      <c r="D389" s="693">
        <v>847.5</v>
      </c>
      <c r="E389" s="693">
        <v>678</v>
      </c>
    </row>
    <row r="390">
      <c r="A390" s="1305" t="s">
        <v>4688</v>
      </c>
      <c r="B390" s="1779"/>
      <c r="C390" s="693">
        <v>965.7</v>
      </c>
      <c r="D390" s="693">
        <v>832.5</v>
      </c>
      <c r="E390" s="693">
        <v>666</v>
      </c>
    </row>
    <row r="391">
      <c r="A391" s="1305" t="s">
        <v>4689</v>
      </c>
      <c r="B391" s="1779"/>
      <c r="C391" s="693">
        <v>965.7</v>
      </c>
      <c r="D391" s="693">
        <v>832.5</v>
      </c>
      <c r="E391" s="693">
        <v>666</v>
      </c>
    </row>
    <row r="392">
      <c r="A392" s="1305" t="s">
        <v>4690</v>
      </c>
      <c r="B392" s="1779"/>
      <c r="C392" s="693">
        <v>965.7</v>
      </c>
      <c r="D392" s="693">
        <v>832.5</v>
      </c>
      <c r="E392" s="693">
        <v>666</v>
      </c>
    </row>
    <row r="393">
      <c r="A393" s="1305" t="s">
        <v>4691</v>
      </c>
      <c r="B393" s="1779"/>
      <c r="C393" s="693">
        <v>1113.6</v>
      </c>
      <c r="D393" s="693">
        <v>960</v>
      </c>
      <c r="E393" s="693">
        <v>768</v>
      </c>
    </row>
    <row r="394">
      <c r="A394" s="1305" t="s">
        <v>4692</v>
      </c>
      <c r="B394" s="1779"/>
      <c r="C394" s="693">
        <v>1113.6</v>
      </c>
      <c r="D394" s="693">
        <v>960</v>
      </c>
      <c r="E394" s="693">
        <v>768</v>
      </c>
    </row>
    <row r="395">
      <c r="A395" s="1305" t="s">
        <v>4693</v>
      </c>
      <c r="B395" s="1779"/>
      <c r="C395" s="693">
        <v>965.7</v>
      </c>
      <c r="D395" s="693">
        <v>832.5</v>
      </c>
      <c r="E395" s="693">
        <v>666</v>
      </c>
    </row>
    <row r="396">
      <c r="A396" s="1305" t="s">
        <v>4694</v>
      </c>
      <c r="B396" s="1779"/>
      <c r="C396" s="693">
        <v>1113.6</v>
      </c>
      <c r="D396" s="693">
        <v>960</v>
      </c>
      <c r="E396" s="693">
        <v>768</v>
      </c>
    </row>
    <row r="397">
      <c r="A397" s="1305" t="s">
        <v>4695</v>
      </c>
      <c r="B397" s="1780"/>
      <c r="C397" s="693">
        <v>1239.75</v>
      </c>
      <c r="D397" s="693">
        <v>1068.75</v>
      </c>
      <c r="E397" s="693">
        <v>855</v>
      </c>
    </row>
    <row r="398">
      <c r="A398" s="1328"/>
      <c r="B398" s="1333" t="s">
        <v>10347</v>
      </c>
      <c r="C398" s="1330"/>
      <c r="D398" s="1330"/>
      <c r="E398" s="1330"/>
    </row>
    <row r="399">
      <c r="A399" s="1305" t="s">
        <v>4685</v>
      </c>
      <c r="B399" s="1781" t="s">
        <v>10351</v>
      </c>
      <c r="C399" s="693">
        <v>962.8</v>
      </c>
      <c r="D399" s="693">
        <v>830</v>
      </c>
      <c r="E399" s="693">
        <v>664</v>
      </c>
    </row>
    <row r="400">
      <c r="A400" s="1305" t="s">
        <v>4686</v>
      </c>
      <c r="B400" s="1779"/>
      <c r="C400" s="693">
        <v>1151.3</v>
      </c>
      <c r="D400" s="693">
        <v>992.5</v>
      </c>
      <c r="E400" s="693">
        <v>794</v>
      </c>
    </row>
    <row r="401">
      <c r="A401" s="1305" t="s">
        <v>4687</v>
      </c>
      <c r="B401" s="1779"/>
      <c r="C401" s="693">
        <v>1199.15</v>
      </c>
      <c r="D401" s="693">
        <v>1033.75</v>
      </c>
      <c r="E401" s="693">
        <v>827</v>
      </c>
    </row>
    <row r="402">
      <c r="A402" s="1305" t="s">
        <v>4688</v>
      </c>
      <c r="B402" s="1779"/>
      <c r="C402" s="693">
        <v>1157.1</v>
      </c>
      <c r="D402" s="693">
        <v>997.5</v>
      </c>
      <c r="E402" s="693">
        <v>798</v>
      </c>
    </row>
    <row r="403">
      <c r="A403" s="1305" t="s">
        <v>4689</v>
      </c>
      <c r="B403" s="1779"/>
      <c r="C403" s="693">
        <v>1157.1</v>
      </c>
      <c r="D403" s="693">
        <v>997.5</v>
      </c>
      <c r="E403" s="693">
        <v>798</v>
      </c>
    </row>
    <row r="404">
      <c r="A404" s="1305" t="s">
        <v>4690</v>
      </c>
      <c r="B404" s="1779"/>
      <c r="C404" s="693">
        <v>1157.1</v>
      </c>
      <c r="D404" s="693">
        <v>997.5</v>
      </c>
      <c r="E404" s="693">
        <v>798</v>
      </c>
    </row>
    <row r="405">
      <c r="A405" s="1305" t="s">
        <v>4691</v>
      </c>
      <c r="B405" s="1779"/>
      <c r="C405" s="693">
        <v>1342.7</v>
      </c>
      <c r="D405" s="693">
        <v>1157.5</v>
      </c>
      <c r="E405" s="693">
        <v>926</v>
      </c>
    </row>
    <row r="406">
      <c r="A406" s="1305" t="s">
        <v>4692</v>
      </c>
      <c r="B406" s="1779"/>
      <c r="C406" s="693">
        <v>1342.7</v>
      </c>
      <c r="D406" s="693">
        <v>1157.5</v>
      </c>
      <c r="E406" s="693">
        <v>926</v>
      </c>
    </row>
    <row r="407">
      <c r="A407" s="1305" t="s">
        <v>4693</v>
      </c>
      <c r="B407" s="1779"/>
      <c r="C407" s="693">
        <v>1157.1</v>
      </c>
      <c r="D407" s="693">
        <v>997.5</v>
      </c>
      <c r="E407" s="693">
        <v>798</v>
      </c>
    </row>
    <row r="408">
      <c r="A408" s="1305" t="s">
        <v>4694</v>
      </c>
      <c r="B408" s="1779"/>
      <c r="C408" s="693">
        <v>1342.7</v>
      </c>
      <c r="D408" s="693">
        <v>1157.5</v>
      </c>
      <c r="E408" s="693">
        <v>926</v>
      </c>
    </row>
    <row r="409">
      <c r="A409" s="1305" t="s">
        <v>10350</v>
      </c>
      <c r="B409" s="1522"/>
      <c r="C409" s="693">
        <v>1468.85</v>
      </c>
      <c r="D409" s="693">
        <v>1266.25</v>
      </c>
      <c r="E409" s="693">
        <v>1013</v>
      </c>
    </row>
    <row r="410">
      <c r="A410" s="340"/>
      <c r="B410" s="676" t="s">
        <v>4638</v>
      </c>
      <c r="C410" s="340"/>
      <c r="D410" s="340"/>
      <c r="E410" s="340"/>
    </row>
    <row r="411">
      <c r="A411" s="1305" t="s">
        <v>4685</v>
      </c>
      <c r="B411" s="1781" t="s">
        <v>10351</v>
      </c>
      <c r="C411" s="693">
        <v>864.2</v>
      </c>
      <c r="D411" s="693">
        <v>745</v>
      </c>
      <c r="E411" s="693">
        <v>596</v>
      </c>
    </row>
    <row r="412">
      <c r="A412" s="1305" t="s">
        <v>4686</v>
      </c>
      <c r="B412" s="1779"/>
      <c r="C412" s="693">
        <v>955.55</v>
      </c>
      <c r="D412" s="693">
        <v>823.75</v>
      </c>
      <c r="E412" s="693">
        <v>659</v>
      </c>
    </row>
    <row r="413">
      <c r="A413" s="1305" t="s">
        <v>4687</v>
      </c>
      <c r="B413" s="1779"/>
      <c r="C413" s="693">
        <v>1001.95</v>
      </c>
      <c r="D413" s="693">
        <v>863.75</v>
      </c>
      <c r="E413" s="693">
        <v>691</v>
      </c>
    </row>
    <row r="414">
      <c r="A414" s="1305" t="s">
        <v>4688</v>
      </c>
      <c r="B414" s="1779"/>
      <c r="C414" s="693">
        <v>987.45</v>
      </c>
      <c r="D414" s="693">
        <v>851.25</v>
      </c>
      <c r="E414" s="693">
        <v>681</v>
      </c>
    </row>
    <row r="415">
      <c r="A415" s="1305" t="s">
        <v>4689</v>
      </c>
      <c r="B415" s="1779"/>
      <c r="C415" s="693">
        <v>987.45</v>
      </c>
      <c r="D415" s="693">
        <v>851.25</v>
      </c>
      <c r="E415" s="693">
        <v>681</v>
      </c>
    </row>
    <row r="416">
      <c r="A416" s="1305" t="s">
        <v>4690</v>
      </c>
      <c r="B416" s="1779"/>
      <c r="C416" s="693">
        <v>987.45</v>
      </c>
      <c r="D416" s="693">
        <v>851.25</v>
      </c>
      <c r="E416" s="693">
        <v>681</v>
      </c>
    </row>
    <row r="417">
      <c r="A417" s="1305" t="s">
        <v>4691</v>
      </c>
      <c r="B417" s="1779"/>
      <c r="C417" s="693">
        <v>1133.9</v>
      </c>
      <c r="D417" s="693">
        <v>977.5</v>
      </c>
      <c r="E417" s="693">
        <v>782</v>
      </c>
    </row>
    <row r="418">
      <c r="A418" s="1305" t="s">
        <v>4692</v>
      </c>
      <c r="B418" s="1779"/>
      <c r="C418" s="693">
        <v>1133.9</v>
      </c>
      <c r="D418" s="693">
        <v>977.5</v>
      </c>
      <c r="E418" s="693">
        <v>782</v>
      </c>
    </row>
    <row r="419">
      <c r="A419" s="1305" t="s">
        <v>4693</v>
      </c>
      <c r="B419" s="1779"/>
      <c r="C419" s="693">
        <v>987.45</v>
      </c>
      <c r="D419" s="693">
        <v>851.25</v>
      </c>
      <c r="E419" s="693">
        <v>681</v>
      </c>
    </row>
    <row r="420">
      <c r="A420" s="1305" t="s">
        <v>4694</v>
      </c>
      <c r="B420" s="1779"/>
      <c r="C420" s="693">
        <v>1133.9</v>
      </c>
      <c r="D420" s="693">
        <v>977.5</v>
      </c>
      <c r="E420" s="693">
        <v>782</v>
      </c>
    </row>
    <row r="421">
      <c r="A421" s="1305" t="s">
        <v>10350</v>
      </c>
      <c r="B421" s="1780"/>
      <c r="C421" s="693">
        <v>1260.05</v>
      </c>
      <c r="D421" s="693">
        <v>1086.25</v>
      </c>
      <c r="E421" s="693">
        <v>869</v>
      </c>
    </row>
    <row r="422">
      <c r="A422" s="1328"/>
      <c r="B422" s="1333" t="s">
        <v>10348</v>
      </c>
      <c r="C422" s="1330"/>
      <c r="D422" s="1330"/>
      <c r="E422" s="1330"/>
    </row>
    <row r="423">
      <c r="A423" s="1305" t="s">
        <v>4685</v>
      </c>
      <c r="B423" s="1781" t="s">
        <v>10351</v>
      </c>
      <c r="C423" s="693">
        <v>945.4</v>
      </c>
      <c r="D423" s="693">
        <v>815</v>
      </c>
      <c r="E423" s="693">
        <v>652</v>
      </c>
    </row>
    <row r="424">
      <c r="A424" s="1305" t="s">
        <v>4686</v>
      </c>
      <c r="B424" s="1779"/>
      <c r="C424" s="693">
        <v>1135.35</v>
      </c>
      <c r="D424" s="693">
        <v>978.75</v>
      </c>
      <c r="E424" s="693">
        <v>783</v>
      </c>
    </row>
    <row r="425">
      <c r="A425" s="1305" t="s">
        <v>4687</v>
      </c>
      <c r="B425" s="1779"/>
      <c r="C425" s="693">
        <v>1183.2</v>
      </c>
      <c r="D425" s="693">
        <v>1020</v>
      </c>
      <c r="E425" s="693">
        <v>816</v>
      </c>
    </row>
    <row r="426">
      <c r="A426" s="1305" t="s">
        <v>4688</v>
      </c>
      <c r="B426" s="1779"/>
      <c r="C426" s="693">
        <v>1141.15</v>
      </c>
      <c r="D426" s="693">
        <v>983.75</v>
      </c>
      <c r="E426" s="693">
        <v>787</v>
      </c>
    </row>
    <row r="427">
      <c r="A427" s="1305" t="s">
        <v>4689</v>
      </c>
      <c r="B427" s="1779"/>
      <c r="C427" s="693">
        <v>1141.15</v>
      </c>
      <c r="D427" s="693">
        <v>983.75</v>
      </c>
      <c r="E427" s="693">
        <v>787</v>
      </c>
    </row>
    <row r="428">
      <c r="A428" s="1305" t="s">
        <v>4690</v>
      </c>
      <c r="B428" s="1779"/>
      <c r="C428" s="693">
        <v>1141.15</v>
      </c>
      <c r="D428" s="693">
        <v>983.75</v>
      </c>
      <c r="E428" s="693">
        <v>787</v>
      </c>
    </row>
    <row r="429">
      <c r="A429" s="1305" t="s">
        <v>4691</v>
      </c>
      <c r="B429" s="1779"/>
      <c r="C429" s="693">
        <v>1326.75</v>
      </c>
      <c r="D429" s="693">
        <v>1143.75</v>
      </c>
      <c r="E429" s="693">
        <v>915</v>
      </c>
    </row>
    <row r="430">
      <c r="A430" s="1305" t="s">
        <v>4692</v>
      </c>
      <c r="B430" s="1779"/>
      <c r="C430" s="693">
        <v>1326.75</v>
      </c>
      <c r="D430" s="693">
        <v>1143.75</v>
      </c>
      <c r="E430" s="693">
        <v>915</v>
      </c>
    </row>
    <row r="431">
      <c r="A431" s="1305" t="s">
        <v>4693</v>
      </c>
      <c r="B431" s="1779"/>
      <c r="C431" s="693">
        <v>1141.15</v>
      </c>
      <c r="D431" s="693">
        <v>983.75</v>
      </c>
      <c r="E431" s="693">
        <v>787</v>
      </c>
    </row>
    <row r="432">
      <c r="A432" s="1305" t="s">
        <v>4694</v>
      </c>
      <c r="B432" s="1779"/>
      <c r="C432" s="693">
        <v>1326.75</v>
      </c>
      <c r="D432" s="693">
        <v>1143.75</v>
      </c>
      <c r="E432" s="693">
        <v>915</v>
      </c>
    </row>
    <row r="433">
      <c r="A433" s="1305" t="s">
        <v>10350</v>
      </c>
      <c r="B433" s="1780"/>
      <c r="C433" s="693">
        <v>1452.9</v>
      </c>
      <c r="D433" s="693">
        <v>1252.5</v>
      </c>
      <c r="E433" s="693">
        <v>1002</v>
      </c>
    </row>
    <row r="434" ht="15.75">
      <c r="A434" s="345" t="s">
        <v>4683</v>
      </c>
      <c r="B434" s="679" t="s">
        <v>4755</v>
      </c>
      <c r="C434" s="340"/>
      <c r="D434" s="340"/>
      <c r="E434" s="340"/>
    </row>
    <row r="435" ht="15" s="1308" customFormat="1">
      <c r="A435" s="753"/>
      <c r="B435" s="1089" t="s">
        <v>4656</v>
      </c>
      <c r="C435" s="277"/>
      <c r="D435" s="277"/>
      <c r="E435" s="277"/>
    </row>
    <row r="436" s="1308" customFormat="1">
      <c r="A436" s="753" t="s">
        <v>4684</v>
      </c>
      <c r="B436" s="1777" t="s">
        <v>1335</v>
      </c>
      <c r="C436" s="421">
        <v>613.35</v>
      </c>
      <c r="D436" s="421">
        <v>528.75</v>
      </c>
      <c r="E436" s="421">
        <v>423</v>
      </c>
    </row>
    <row r="437" s="1308" customFormat="1">
      <c r="A437" s="753" t="s">
        <v>4693</v>
      </c>
      <c r="B437" s="1517"/>
      <c r="C437" s="421">
        <v>817.8</v>
      </c>
      <c r="D437" s="421">
        <v>705</v>
      </c>
      <c r="E437" s="421">
        <v>564</v>
      </c>
    </row>
    <row r="438" s="1308" customFormat="1">
      <c r="A438" s="753" t="s">
        <v>4758</v>
      </c>
      <c r="B438" s="1517"/>
      <c r="C438" s="421">
        <v>1342.7</v>
      </c>
      <c r="D438" s="421">
        <v>1157.5</v>
      </c>
      <c r="E438" s="421">
        <v>926</v>
      </c>
    </row>
    <row r="439" s="1308" customFormat="1">
      <c r="A439" s="753" t="s">
        <v>4689</v>
      </c>
      <c r="B439" s="1517"/>
      <c r="C439" s="421">
        <v>817.8</v>
      </c>
      <c r="D439" s="421">
        <v>705</v>
      </c>
      <c r="E439" s="421">
        <v>564</v>
      </c>
    </row>
    <row r="440" s="1308" customFormat="1">
      <c r="A440" s="753" t="s">
        <v>4690</v>
      </c>
      <c r="B440" s="1517"/>
      <c r="C440" s="421">
        <v>817.8</v>
      </c>
      <c r="D440" s="421">
        <v>705</v>
      </c>
      <c r="E440" s="421">
        <v>564</v>
      </c>
    </row>
    <row r="441" s="1308" customFormat="1">
      <c r="A441" s="753" t="s">
        <v>4691</v>
      </c>
      <c r="B441" s="1517"/>
      <c r="C441" s="421">
        <v>899</v>
      </c>
      <c r="D441" s="421">
        <v>775</v>
      </c>
      <c r="E441" s="421">
        <v>620</v>
      </c>
    </row>
    <row r="442" s="1308" customFormat="1">
      <c r="A442" s="753" t="s">
        <v>4756</v>
      </c>
      <c r="B442" s="1518"/>
      <c r="C442" s="421">
        <v>1029.5</v>
      </c>
      <c r="D442" s="421">
        <v>887.5</v>
      </c>
      <c r="E442" s="421">
        <v>710</v>
      </c>
    </row>
    <row r="449" s="1304" customFormat="1"/>
    <row r="450" s="1304" customFormat="1"/>
    <row r="451" s="1304" customFormat="1"/>
    <row r="452" s="1304" customFormat="1"/>
    <row r="453" s="1304" customFormat="1"/>
    <row r="454" s="1304" customFormat="1"/>
    <row r="455" s="1304" customFormat="1"/>
    <row r="456" s="1304" customFormat="1"/>
    <row r="457" s="1304" customFormat="1"/>
    <row r="458" s="1304" customFormat="1"/>
    <row r="459" s="1304" customFormat="1"/>
    <row r="460" s="1304" customFormat="1"/>
    <row r="461" s="1304" customFormat="1"/>
    <row r="462" s="1304" customFormat="1"/>
    <row r="463" s="1304" customFormat="1"/>
    <row r="464" s="1304" customFormat="1"/>
    <row r="465" s="1304" customFormat="1"/>
    <row r="466" s="1304" customFormat="1"/>
    <row r="467" s="1304" customFormat="1"/>
    <row r="468" s="1304" customFormat="1"/>
    <row r="469" s="1304" customFormat="1"/>
    <row r="470" s="1304" customFormat="1"/>
    <row r="471" s="1304" customFormat="1"/>
    <row r="472" s="1304" customFormat="1"/>
    <row r="473" s="1304" customFormat="1"/>
    <row r="474" s="1304" customFormat="1"/>
    <row r="475" s="1304" customFormat="1"/>
    <row r="476" s="1304" customFormat="1"/>
    <row r="477" s="1304" customFormat="1"/>
    <row r="478" s="1304" customFormat="1"/>
    <row r="479" s="1304" customFormat="1"/>
    <row r="480" s="1304" customFormat="1"/>
    <row r="481" s="1304" customFormat="1"/>
    <row r="482" s="1304" customFormat="1"/>
    <row r="483" s="1304" customFormat="1"/>
    <row r="484" s="1304" customFormat="1"/>
    <row r="485" s="1304" customFormat="1"/>
    <row r="486" s="1304" customFormat="1"/>
    <row r="487" s="1304" customFormat="1"/>
    <row r="488" s="1304" customFormat="1"/>
    <row r="489" s="1304" customFormat="1"/>
    <row r="490" s="1304" customFormat="1"/>
    <row r="491" s="1304" customFormat="1"/>
    <row r="492" s="1304" customFormat="1"/>
    <row r="493" s="1304" customFormat="1"/>
    <row r="494" s="1304" customFormat="1"/>
    <row r="495" s="1304" customFormat="1"/>
    <row r="496" s="1304" customFormat="1"/>
    <row r="497" s="1304" customFormat="1"/>
    <row r="498" s="1304" customFormat="1"/>
    <row r="499" s="1304" customFormat="1"/>
    <row r="500" s="1304" customFormat="1"/>
    <row r="501" s="1304" customFormat="1"/>
    <row r="502" s="1304" customFormat="1"/>
    <row r="503" s="1304" customFormat="1"/>
    <row r="504" s="1304" customFormat="1"/>
    <row r="505" s="1304" customFormat="1"/>
    <row r="506" s="1304" customFormat="1"/>
    <row r="507" s="1304" customFormat="1"/>
    <row r="508" s="1304" customFormat="1"/>
    <row r="509" s="1304" customFormat="1"/>
    <row r="510" s="1304" customFormat="1"/>
    <row r="511" s="1304" customFormat="1"/>
    <row r="512" s="1304" customFormat="1"/>
    <row r="513" s="1304" customFormat="1"/>
    <row r="514" s="1304" customFormat="1"/>
    <row r="515" s="1304" customFormat="1"/>
    <row r="516" s="1304" customFormat="1"/>
    <row r="517" s="1304" customFormat="1"/>
    <row r="518" s="1304" customFormat="1"/>
    <row r="519" s="1304" customFormat="1"/>
    <row r="520" s="1304" customFormat="1"/>
    <row r="521" s="1304" customFormat="1"/>
    <row r="522" s="1304" customFormat="1"/>
    <row r="523" s="1304" customFormat="1"/>
    <row r="524" s="1304" customFormat="1"/>
    <row r="525" s="1304" customFormat="1"/>
    <row r="526" s="1304" customFormat="1"/>
    <row r="527" s="1304" customFormat="1"/>
    <row r="528" s="1304" customFormat="1"/>
    <row r="529" s="1304" customFormat="1"/>
    <row r="530" s="1304" customFormat="1"/>
    <row r="531" s="1304" customFormat="1"/>
    <row r="532" s="1304" customFormat="1"/>
    <row r="533" s="1304" customFormat="1"/>
    <row r="534" s="1304" customFormat="1"/>
    <row r="535" s="1304" customFormat="1"/>
    <row r="536" s="1304" customFormat="1"/>
    <row r="537" s="1304" customFormat="1"/>
    <row r="538" s="1304" customFormat="1"/>
    <row r="539" s="1304" customFormat="1"/>
    <row r="540" s="1304" customFormat="1"/>
    <row r="541" s="1304" customFormat="1"/>
    <row r="542" s="1304" customFormat="1"/>
    <row r="543" s="1304" customFormat="1"/>
    <row r="544" s="1304" customFormat="1"/>
    <row r="545" s="1304" customFormat="1"/>
    <row r="546" s="1304" customFormat="1"/>
    <row r="547" s="1304" customFormat="1"/>
    <row r="548" s="1304" customFormat="1"/>
    <row r="549" s="1304" customFormat="1"/>
    <row r="550" s="1304" customFormat="1"/>
    <row r="551" s="1304" customFormat="1"/>
    <row r="552" s="1304" customFormat="1"/>
    <row r="553" s="1304" customFormat="1"/>
    <row r="554" s="1304" customFormat="1"/>
    <row r="555" s="1304" customFormat="1"/>
    <row r="556" s="1304" customFormat="1"/>
    <row r="557" s="1304" customFormat="1"/>
    <row r="558" s="1304" customFormat="1"/>
    <row r="559" s="1304" customFormat="1"/>
    <row r="560" s="1304" customFormat="1"/>
    <row r="561" s="1304" customFormat="1"/>
    <row r="562" s="1304" customFormat="1"/>
    <row r="563" s="1304" customFormat="1"/>
    <row r="564" s="1304" customFormat="1"/>
    <row r="565" s="1304" customFormat="1"/>
    <row r="566" s="1304" customFormat="1"/>
    <row r="567" s="1304" customFormat="1"/>
    <row r="568" s="1304" customFormat="1"/>
    <row r="569" s="1304" customFormat="1"/>
    <row r="570" s="1304" customFormat="1"/>
    <row r="571" s="1304" customFormat="1"/>
    <row r="572" s="1304" customFormat="1"/>
    <row r="573" s="1304" customFormat="1"/>
    <row r="574" s="1304" customFormat="1"/>
    <row r="575" s="1304" customFormat="1"/>
    <row r="576" s="1304" customFormat="1"/>
    <row r="577" s="1304" customFormat="1"/>
    <row r="578" s="1304" customFormat="1"/>
    <row r="579" s="1304" customFormat="1"/>
    <row r="580" s="1304" customFormat="1"/>
    <row r="581" s="1304" customFormat="1"/>
    <row r="582" s="1304" customFormat="1"/>
    <row r="583" s="1304" customFormat="1"/>
    <row r="584" s="1304" customFormat="1"/>
    <row r="585" s="1304" customFormat="1"/>
    <row r="586" s="1304" customFormat="1"/>
    <row r="587" s="1304" customFormat="1"/>
    <row r="588" s="1304" customFormat="1"/>
    <row r="589" s="1304" customFormat="1"/>
    <row r="590" s="1304" customFormat="1"/>
    <row r="591" s="1304" customFormat="1"/>
    <row r="592" s="1304" customFormat="1"/>
    <row r="593" s="1304" customFormat="1"/>
    <row r="594" s="1304" customFormat="1"/>
    <row r="595" s="1304" customFormat="1"/>
    <row r="596" s="1304" customFormat="1"/>
    <row r="597" s="1304" customFormat="1"/>
    <row r="598" s="1304" customFormat="1"/>
    <row r="599" s="1304" customFormat="1"/>
    <row r="600" s="1304" customFormat="1"/>
    <row r="601" s="1304" customFormat="1"/>
    <row r="602" s="1304" customFormat="1"/>
    <row r="603" s="1304" customFormat="1"/>
    <row r="604" s="1304" customFormat="1"/>
  </sheetData>
  <mergeCells>
    <mergeCell ref="B91:B94"/>
    <mergeCell ref="A64:B64"/>
    <mergeCell ref="B66:B70"/>
    <mergeCell ref="B72:B76"/>
    <mergeCell ref="A77:B77"/>
    <mergeCell ref="B49:B52"/>
    <mergeCell ref="B337:B348"/>
    <mergeCell ref="B350:B360"/>
    <mergeCell ref="B222:B223"/>
    <mergeCell ref="B226:B238"/>
    <mergeCell ref="B240:B252"/>
    <mergeCell ref="B309:B320"/>
    <mergeCell ref="A335:E335"/>
    <mergeCell ref="B175:B178"/>
    <mergeCell ref="A161:B161"/>
    <mergeCell ref="B163:B167"/>
    <mergeCell ref="B169:B173"/>
    <mergeCell ref="A174:B174"/>
    <mergeCell ref="B79:B83"/>
    <mergeCell ref="B85:B89"/>
    <mergeCell ref="A90:B90"/>
    <mergeCell ref="B36:B41"/>
    <mergeCell ref="A7:A9"/>
    <mergeCell ref="B7:B9"/>
    <mergeCell ref="A42:B42"/>
    <mergeCell ref="B44:B47"/>
    <mergeCell ref="A12:B12"/>
    <mergeCell ref="B14:B19"/>
    <mergeCell ref="B21:B26"/>
    <mergeCell ref="A27:B27"/>
    <mergeCell ref="B29:B34"/>
    <mergeCell ref="A53:B53"/>
    <mergeCell ref="B55:B58"/>
    <mergeCell ref="B156:B160"/>
    <mergeCell ref="A96:B96"/>
    <mergeCell ref="B98:B103"/>
    <mergeCell ref="B105:B110"/>
    <mergeCell ref="A111:B111"/>
    <mergeCell ref="B113:B118"/>
    <mergeCell ref="B120:B125"/>
    <mergeCell ref="A126:B126"/>
    <mergeCell ref="B128:B131"/>
    <mergeCell ref="B133:B136"/>
    <mergeCell ref="A137:B137"/>
    <mergeCell ref="B139:B142"/>
    <mergeCell ref="B144:B147"/>
    <mergeCell ref="B60:B63"/>
    <mergeCell ref="C6:E6"/>
    <mergeCell ref="C7:E7"/>
    <mergeCell ref="A10:E10"/>
    <mergeCell ref="A11:E11"/>
    <mergeCell ref="B436:B442"/>
    <mergeCell ref="B362:B372"/>
    <mergeCell ref="B374:B384"/>
    <mergeCell ref="B387:B397"/>
    <mergeCell ref="B399:B409"/>
    <mergeCell ref="B411:B421"/>
    <mergeCell ref="B423:B433"/>
    <mergeCell ref="A148:B148"/>
    <mergeCell ref="B150:B154"/>
    <mergeCell ref="B322:B333"/>
    <mergeCell ref="B183:B187"/>
    <mergeCell ref="B189:B192"/>
    <mergeCell ref="A95:B95"/>
    <mergeCell ref="A179:E179"/>
    <mergeCell ref="A180:E180"/>
    <mergeCell ref="A224:B224"/>
    <mergeCell ref="A334:E334"/>
    <mergeCell ref="B194:B198"/>
    <mergeCell ref="B201:B204"/>
    <mergeCell ref="B206:B209"/>
    <mergeCell ref="B211:B214"/>
    <mergeCell ref="B217:B219"/>
    <mergeCell ref="B254:B266"/>
    <mergeCell ref="B268:B280"/>
    <mergeCell ref="B283:B294"/>
    <mergeCell ref="B296:B307"/>
  </mergeCells>
  <pageMargins left="0.7" right="0.7" top="0.75" bottom="0.75" header="0.3" footer="0.3"/>
  <headerFooter/>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E604"/>
  <sheetViews>
    <sheetView tabSelected="1" workbookViewId="0">
      <pane ySplit="9" topLeftCell="A10" activePane="bottomLeft" state="frozen"/>
      <selection pane="bottomLeft" sqref="A1:XFD1048576"/>
    </sheetView>
  </sheetViews>
  <sheetFormatPr defaultRowHeight="12.75" outlineLevelRow="1"/>
  <cols>
    <col min="1" max="1" width="25.28515625" customWidth="1" style="1320"/>
    <col min="2" max="2" width="20.140625" customWidth="1" style="1324"/>
    <col min="3" max="4" width="9.140625" customWidth="1" style="766"/>
    <col min="5" max="5" bestFit="1" width="11.42578125" customWidth="1" style="766"/>
    <col min="6" max="252" width="9.140625" customWidth="1" style="1320"/>
    <col min="253" max="253" width="25.28515625" customWidth="1" style="1320"/>
    <col min="254" max="254" width="20.140625" customWidth="1" style="1320"/>
    <col min="255" max="259" width="9.140625" customWidth="1" style="1320"/>
    <col min="260" max="261" bestFit="1" width="11.42578125" customWidth="1" style="1320"/>
    <col min="262" max="508" width="9.140625" customWidth="1" style="1320"/>
    <col min="509" max="509" width="25.28515625" customWidth="1" style="1320"/>
    <col min="510" max="510" width="20.140625" customWidth="1" style="1320"/>
    <col min="511" max="515" width="9.140625" customWidth="1" style="1320"/>
    <col min="516" max="517" bestFit="1" width="11.42578125" customWidth="1" style="1320"/>
    <col min="518" max="764" width="9.140625" customWidth="1" style="1320"/>
    <col min="765" max="765" width="25.28515625" customWidth="1" style="1320"/>
    <col min="766" max="766" width="20.140625" customWidth="1" style="1320"/>
    <col min="767" max="771" width="9.140625" customWidth="1" style="1320"/>
    <col min="772" max="773" bestFit="1" width="11.42578125" customWidth="1" style="1320"/>
    <col min="774" max="1020" width="9.140625" customWidth="1" style="1320"/>
    <col min="1021" max="1021" width="25.28515625" customWidth="1" style="1320"/>
    <col min="1022" max="1022" width="20.140625" customWidth="1" style="1320"/>
    <col min="1023" max="1027" width="9.140625" customWidth="1" style="1320"/>
    <col min="1028" max="1029" bestFit="1" width="11.42578125" customWidth="1" style="1320"/>
    <col min="1030" max="1276" width="9.140625" customWidth="1" style="1320"/>
    <col min="1277" max="1277" width="25.28515625" customWidth="1" style="1320"/>
    <col min="1278" max="1278" width="20.140625" customWidth="1" style="1320"/>
    <col min="1279" max="1283" width="9.140625" customWidth="1" style="1320"/>
    <col min="1284" max="1285" bestFit="1" width="11.42578125" customWidth="1" style="1320"/>
    <col min="1286" max="1532" width="9.140625" customWidth="1" style="1320"/>
    <col min="1533" max="1533" width="25.28515625" customWidth="1" style="1320"/>
    <col min="1534" max="1534" width="20.140625" customWidth="1" style="1320"/>
    <col min="1535" max="1539" width="9.140625" customWidth="1" style="1320"/>
    <col min="1540" max="1541" bestFit="1" width="11.42578125" customWidth="1" style="1320"/>
    <col min="1542" max="1788" width="9.140625" customWidth="1" style="1320"/>
    <col min="1789" max="1789" width="25.28515625" customWidth="1" style="1320"/>
    <col min="1790" max="1790" width="20.140625" customWidth="1" style="1320"/>
    <col min="1791" max="1795" width="9.140625" customWidth="1" style="1320"/>
    <col min="1796" max="1797" bestFit="1" width="11.42578125" customWidth="1" style="1320"/>
    <col min="1798" max="2044" width="9.140625" customWidth="1" style="1320"/>
    <col min="2045" max="2045" width="25.28515625" customWidth="1" style="1320"/>
    <col min="2046" max="2046" width="20.140625" customWidth="1" style="1320"/>
    <col min="2047" max="2051" width="9.140625" customWidth="1" style="1320"/>
    <col min="2052" max="2053" bestFit="1" width="11.42578125" customWidth="1" style="1320"/>
    <col min="2054" max="2300" width="9.140625" customWidth="1" style="1320"/>
    <col min="2301" max="2301" width="25.28515625" customWidth="1" style="1320"/>
    <col min="2302" max="2302" width="20.140625" customWidth="1" style="1320"/>
    <col min="2303" max="2307" width="9.140625" customWidth="1" style="1320"/>
    <col min="2308" max="2309" bestFit="1" width="11.42578125" customWidth="1" style="1320"/>
    <col min="2310" max="2556" width="9.140625" customWidth="1" style="1320"/>
    <col min="2557" max="2557" width="25.28515625" customWidth="1" style="1320"/>
    <col min="2558" max="2558" width="20.140625" customWidth="1" style="1320"/>
    <col min="2559" max="2563" width="9.140625" customWidth="1" style="1320"/>
    <col min="2564" max="2565" bestFit="1" width="11.42578125" customWidth="1" style="1320"/>
    <col min="2566" max="2812" width="9.140625" customWidth="1" style="1320"/>
    <col min="2813" max="2813" width="25.28515625" customWidth="1" style="1320"/>
    <col min="2814" max="2814" width="20.140625" customWidth="1" style="1320"/>
    <col min="2815" max="2819" width="9.140625" customWidth="1" style="1320"/>
    <col min="2820" max="2821" bestFit="1" width="11.42578125" customWidth="1" style="1320"/>
    <col min="2822" max="3068" width="9.140625" customWidth="1" style="1320"/>
    <col min="3069" max="3069" width="25.28515625" customWidth="1" style="1320"/>
    <col min="3070" max="3070" width="20.140625" customWidth="1" style="1320"/>
    <col min="3071" max="3075" width="9.140625" customWidth="1" style="1320"/>
    <col min="3076" max="3077" bestFit="1" width="11.42578125" customWidth="1" style="1320"/>
    <col min="3078" max="3324" width="9.140625" customWidth="1" style="1320"/>
    <col min="3325" max="3325" width="25.28515625" customWidth="1" style="1320"/>
    <col min="3326" max="3326" width="20.140625" customWidth="1" style="1320"/>
    <col min="3327" max="3331" width="9.140625" customWidth="1" style="1320"/>
    <col min="3332" max="3333" bestFit="1" width="11.42578125" customWidth="1" style="1320"/>
    <col min="3334" max="3580" width="9.140625" customWidth="1" style="1320"/>
    <col min="3581" max="3581" width="25.28515625" customWidth="1" style="1320"/>
    <col min="3582" max="3582" width="20.140625" customWidth="1" style="1320"/>
    <col min="3583" max="3587" width="9.140625" customWidth="1" style="1320"/>
    <col min="3588" max="3589" bestFit="1" width="11.42578125" customWidth="1" style="1320"/>
    <col min="3590" max="3836" width="9.140625" customWidth="1" style="1320"/>
    <col min="3837" max="3837" width="25.28515625" customWidth="1" style="1320"/>
    <col min="3838" max="3838" width="20.140625" customWidth="1" style="1320"/>
    <col min="3839" max="3843" width="9.140625" customWidth="1" style="1320"/>
    <col min="3844" max="3845" bestFit="1" width="11.42578125" customWidth="1" style="1320"/>
    <col min="3846" max="4092" width="9.140625" customWidth="1" style="1320"/>
    <col min="4093" max="4093" width="25.28515625" customWidth="1" style="1320"/>
    <col min="4094" max="4094" width="20.140625" customWidth="1" style="1320"/>
    <col min="4095" max="4099" width="9.140625" customWidth="1" style="1320"/>
    <col min="4100" max="4101" bestFit="1" width="11.42578125" customWidth="1" style="1320"/>
    <col min="4102" max="4348" width="9.140625" customWidth="1" style="1320"/>
    <col min="4349" max="4349" width="25.28515625" customWidth="1" style="1320"/>
    <col min="4350" max="4350" width="20.140625" customWidth="1" style="1320"/>
    <col min="4351" max="4355" width="9.140625" customWidth="1" style="1320"/>
    <col min="4356" max="4357" bestFit="1" width="11.42578125" customWidth="1" style="1320"/>
    <col min="4358" max="4604" width="9.140625" customWidth="1" style="1320"/>
    <col min="4605" max="4605" width="25.28515625" customWidth="1" style="1320"/>
    <col min="4606" max="4606" width="20.140625" customWidth="1" style="1320"/>
    <col min="4607" max="4611" width="9.140625" customWidth="1" style="1320"/>
    <col min="4612" max="4613" bestFit="1" width="11.42578125" customWidth="1" style="1320"/>
    <col min="4614" max="4860" width="9.140625" customWidth="1" style="1320"/>
    <col min="4861" max="4861" width="25.28515625" customWidth="1" style="1320"/>
    <col min="4862" max="4862" width="20.140625" customWidth="1" style="1320"/>
    <col min="4863" max="4867" width="9.140625" customWidth="1" style="1320"/>
    <col min="4868" max="4869" bestFit="1" width="11.42578125" customWidth="1" style="1320"/>
    <col min="4870" max="5116" width="9.140625" customWidth="1" style="1320"/>
    <col min="5117" max="5117" width="25.28515625" customWidth="1" style="1320"/>
    <col min="5118" max="5118" width="20.140625" customWidth="1" style="1320"/>
    <col min="5119" max="5123" width="9.140625" customWidth="1" style="1320"/>
    <col min="5124" max="5125" bestFit="1" width="11.42578125" customWidth="1" style="1320"/>
    <col min="5126" max="5372" width="9.140625" customWidth="1" style="1320"/>
    <col min="5373" max="5373" width="25.28515625" customWidth="1" style="1320"/>
    <col min="5374" max="5374" width="20.140625" customWidth="1" style="1320"/>
    <col min="5375" max="5379" width="9.140625" customWidth="1" style="1320"/>
    <col min="5380" max="5381" bestFit="1" width="11.42578125" customWidth="1" style="1320"/>
    <col min="5382" max="5628" width="9.140625" customWidth="1" style="1320"/>
    <col min="5629" max="5629" width="25.28515625" customWidth="1" style="1320"/>
    <col min="5630" max="5630" width="20.140625" customWidth="1" style="1320"/>
    <col min="5631" max="5635" width="9.140625" customWidth="1" style="1320"/>
    <col min="5636" max="5637" bestFit="1" width="11.42578125" customWidth="1" style="1320"/>
    <col min="5638" max="5884" width="9.140625" customWidth="1" style="1320"/>
    <col min="5885" max="5885" width="25.28515625" customWidth="1" style="1320"/>
    <col min="5886" max="5886" width="20.140625" customWidth="1" style="1320"/>
    <col min="5887" max="5891" width="9.140625" customWidth="1" style="1320"/>
    <col min="5892" max="5893" bestFit="1" width="11.42578125" customWidth="1" style="1320"/>
    <col min="5894" max="6140" width="9.140625" customWidth="1" style="1320"/>
    <col min="6141" max="6141" width="25.28515625" customWidth="1" style="1320"/>
    <col min="6142" max="6142" width="20.140625" customWidth="1" style="1320"/>
    <col min="6143" max="6147" width="9.140625" customWidth="1" style="1320"/>
    <col min="6148" max="6149" bestFit="1" width="11.42578125" customWidth="1" style="1320"/>
    <col min="6150" max="6396" width="9.140625" customWidth="1" style="1320"/>
    <col min="6397" max="6397" width="25.28515625" customWidth="1" style="1320"/>
    <col min="6398" max="6398" width="20.140625" customWidth="1" style="1320"/>
    <col min="6399" max="6403" width="9.140625" customWidth="1" style="1320"/>
    <col min="6404" max="6405" bestFit="1" width="11.42578125" customWidth="1" style="1320"/>
    <col min="6406" max="6652" width="9.140625" customWidth="1" style="1320"/>
    <col min="6653" max="6653" width="25.28515625" customWidth="1" style="1320"/>
    <col min="6654" max="6654" width="20.140625" customWidth="1" style="1320"/>
    <col min="6655" max="6659" width="9.140625" customWidth="1" style="1320"/>
    <col min="6660" max="6661" bestFit="1" width="11.42578125" customWidth="1" style="1320"/>
    <col min="6662" max="6908" width="9.140625" customWidth="1" style="1320"/>
    <col min="6909" max="6909" width="25.28515625" customWidth="1" style="1320"/>
    <col min="6910" max="6910" width="20.140625" customWidth="1" style="1320"/>
    <col min="6911" max="6915" width="9.140625" customWidth="1" style="1320"/>
    <col min="6916" max="6917" bestFit="1" width="11.42578125" customWidth="1" style="1320"/>
    <col min="6918" max="7164" width="9.140625" customWidth="1" style="1320"/>
    <col min="7165" max="7165" width="25.28515625" customWidth="1" style="1320"/>
    <col min="7166" max="7166" width="20.140625" customWidth="1" style="1320"/>
    <col min="7167" max="7171" width="9.140625" customWidth="1" style="1320"/>
    <col min="7172" max="7173" bestFit="1" width="11.42578125" customWidth="1" style="1320"/>
    <col min="7174" max="7420" width="9.140625" customWidth="1" style="1320"/>
    <col min="7421" max="7421" width="25.28515625" customWidth="1" style="1320"/>
    <col min="7422" max="7422" width="20.140625" customWidth="1" style="1320"/>
    <col min="7423" max="7427" width="9.140625" customWidth="1" style="1320"/>
    <col min="7428" max="7429" bestFit="1" width="11.42578125" customWidth="1" style="1320"/>
    <col min="7430" max="7676" width="9.140625" customWidth="1" style="1320"/>
    <col min="7677" max="7677" width="25.28515625" customWidth="1" style="1320"/>
    <col min="7678" max="7678" width="20.140625" customWidth="1" style="1320"/>
    <col min="7679" max="7683" width="9.140625" customWidth="1" style="1320"/>
    <col min="7684" max="7685" bestFit="1" width="11.42578125" customWidth="1" style="1320"/>
    <col min="7686" max="7932" width="9.140625" customWidth="1" style="1320"/>
    <col min="7933" max="7933" width="25.28515625" customWidth="1" style="1320"/>
    <col min="7934" max="7934" width="20.140625" customWidth="1" style="1320"/>
    <col min="7935" max="7939" width="9.140625" customWidth="1" style="1320"/>
    <col min="7940" max="7941" bestFit="1" width="11.42578125" customWidth="1" style="1320"/>
    <col min="7942" max="8188" width="9.140625" customWidth="1" style="1320"/>
    <col min="8189" max="8189" width="25.28515625" customWidth="1" style="1320"/>
    <col min="8190" max="8190" width="20.140625" customWidth="1" style="1320"/>
    <col min="8191" max="8195" width="9.140625" customWidth="1" style="1320"/>
    <col min="8196" max="8197" bestFit="1" width="11.42578125" customWidth="1" style="1320"/>
    <col min="8198" max="8444" width="9.140625" customWidth="1" style="1320"/>
    <col min="8445" max="8445" width="25.28515625" customWidth="1" style="1320"/>
    <col min="8446" max="8446" width="20.140625" customWidth="1" style="1320"/>
    <col min="8447" max="8451" width="9.140625" customWidth="1" style="1320"/>
    <col min="8452" max="8453" bestFit="1" width="11.42578125" customWidth="1" style="1320"/>
    <col min="8454" max="8700" width="9.140625" customWidth="1" style="1320"/>
    <col min="8701" max="8701" width="25.28515625" customWidth="1" style="1320"/>
    <col min="8702" max="8702" width="20.140625" customWidth="1" style="1320"/>
    <col min="8703" max="8707" width="9.140625" customWidth="1" style="1320"/>
    <col min="8708" max="8709" bestFit="1" width="11.42578125" customWidth="1" style="1320"/>
    <col min="8710" max="8956" width="9.140625" customWidth="1" style="1320"/>
    <col min="8957" max="8957" width="25.28515625" customWidth="1" style="1320"/>
    <col min="8958" max="8958" width="20.140625" customWidth="1" style="1320"/>
    <col min="8959" max="8963" width="9.140625" customWidth="1" style="1320"/>
    <col min="8964" max="8965" bestFit="1" width="11.42578125" customWidth="1" style="1320"/>
    <col min="8966" max="9212" width="9.140625" customWidth="1" style="1320"/>
    <col min="9213" max="9213" width="25.28515625" customWidth="1" style="1320"/>
    <col min="9214" max="9214" width="20.140625" customWidth="1" style="1320"/>
    <col min="9215" max="9219" width="9.140625" customWidth="1" style="1320"/>
    <col min="9220" max="9221" bestFit="1" width="11.42578125" customWidth="1" style="1320"/>
    <col min="9222" max="9468" width="9.140625" customWidth="1" style="1320"/>
    <col min="9469" max="9469" width="25.28515625" customWidth="1" style="1320"/>
    <col min="9470" max="9470" width="20.140625" customWidth="1" style="1320"/>
    <col min="9471" max="9475" width="9.140625" customWidth="1" style="1320"/>
    <col min="9476" max="9477" bestFit="1" width="11.42578125" customWidth="1" style="1320"/>
    <col min="9478" max="9724" width="9.140625" customWidth="1" style="1320"/>
    <col min="9725" max="9725" width="25.28515625" customWidth="1" style="1320"/>
    <col min="9726" max="9726" width="20.140625" customWidth="1" style="1320"/>
    <col min="9727" max="9731" width="9.140625" customWidth="1" style="1320"/>
    <col min="9732" max="9733" bestFit="1" width="11.42578125" customWidth="1" style="1320"/>
    <col min="9734" max="9980" width="9.140625" customWidth="1" style="1320"/>
    <col min="9981" max="9981" width="25.28515625" customWidth="1" style="1320"/>
    <col min="9982" max="9982" width="20.140625" customWidth="1" style="1320"/>
    <col min="9983" max="9987" width="9.140625" customWidth="1" style="1320"/>
    <col min="9988" max="9989" bestFit="1" width="11.42578125" customWidth="1" style="1320"/>
    <col min="9990" max="10236" width="9.140625" customWidth="1" style="1320"/>
    <col min="10237" max="10237" width="25.28515625" customWidth="1" style="1320"/>
    <col min="10238" max="10238" width="20.140625" customWidth="1" style="1320"/>
    <col min="10239" max="10243" width="9.140625" customWidth="1" style="1320"/>
    <col min="10244" max="10245" bestFit="1" width="11.42578125" customWidth="1" style="1320"/>
    <col min="10246" max="10492" width="9.140625" customWidth="1" style="1320"/>
    <col min="10493" max="10493" width="25.28515625" customWidth="1" style="1320"/>
    <col min="10494" max="10494" width="20.140625" customWidth="1" style="1320"/>
    <col min="10495" max="10499" width="9.140625" customWidth="1" style="1320"/>
    <col min="10500" max="10501" bestFit="1" width="11.42578125" customWidth="1" style="1320"/>
    <col min="10502" max="10748" width="9.140625" customWidth="1" style="1320"/>
    <col min="10749" max="10749" width="25.28515625" customWidth="1" style="1320"/>
    <col min="10750" max="10750" width="20.140625" customWidth="1" style="1320"/>
    <col min="10751" max="10755" width="9.140625" customWidth="1" style="1320"/>
    <col min="10756" max="10757" bestFit="1" width="11.42578125" customWidth="1" style="1320"/>
    <col min="10758" max="11004" width="9.140625" customWidth="1" style="1320"/>
    <col min="11005" max="11005" width="25.28515625" customWidth="1" style="1320"/>
    <col min="11006" max="11006" width="20.140625" customWidth="1" style="1320"/>
    <col min="11007" max="11011" width="9.140625" customWidth="1" style="1320"/>
    <col min="11012" max="11013" bestFit="1" width="11.42578125" customWidth="1" style="1320"/>
    <col min="11014" max="11260" width="9.140625" customWidth="1" style="1320"/>
    <col min="11261" max="11261" width="25.28515625" customWidth="1" style="1320"/>
    <col min="11262" max="11262" width="20.140625" customWidth="1" style="1320"/>
    <col min="11263" max="11267" width="9.140625" customWidth="1" style="1320"/>
    <col min="11268" max="11269" bestFit="1" width="11.42578125" customWidth="1" style="1320"/>
    <col min="11270" max="11516" width="9.140625" customWidth="1" style="1320"/>
    <col min="11517" max="11517" width="25.28515625" customWidth="1" style="1320"/>
    <col min="11518" max="11518" width="20.140625" customWidth="1" style="1320"/>
    <col min="11519" max="11523" width="9.140625" customWidth="1" style="1320"/>
    <col min="11524" max="11525" bestFit="1" width="11.42578125" customWidth="1" style="1320"/>
    <col min="11526" max="11772" width="9.140625" customWidth="1" style="1320"/>
    <col min="11773" max="11773" width="25.28515625" customWidth="1" style="1320"/>
    <col min="11774" max="11774" width="20.140625" customWidth="1" style="1320"/>
    <col min="11775" max="11779" width="9.140625" customWidth="1" style="1320"/>
    <col min="11780" max="11781" bestFit="1" width="11.42578125" customWidth="1" style="1320"/>
    <col min="11782" max="12028" width="9.140625" customWidth="1" style="1320"/>
    <col min="12029" max="12029" width="25.28515625" customWidth="1" style="1320"/>
    <col min="12030" max="12030" width="20.140625" customWidth="1" style="1320"/>
    <col min="12031" max="12035" width="9.140625" customWidth="1" style="1320"/>
    <col min="12036" max="12037" bestFit="1" width="11.42578125" customWidth="1" style="1320"/>
    <col min="12038" max="12284" width="9.140625" customWidth="1" style="1320"/>
    <col min="12285" max="12285" width="25.28515625" customWidth="1" style="1320"/>
    <col min="12286" max="12286" width="20.140625" customWidth="1" style="1320"/>
    <col min="12287" max="12291" width="9.140625" customWidth="1" style="1320"/>
    <col min="12292" max="12293" bestFit="1" width="11.42578125" customWidth="1" style="1320"/>
    <col min="12294" max="12540" width="9.140625" customWidth="1" style="1320"/>
    <col min="12541" max="12541" width="25.28515625" customWidth="1" style="1320"/>
    <col min="12542" max="12542" width="20.140625" customWidth="1" style="1320"/>
    <col min="12543" max="12547" width="9.140625" customWidth="1" style="1320"/>
    <col min="12548" max="12549" bestFit="1" width="11.42578125" customWidth="1" style="1320"/>
    <col min="12550" max="12796" width="9.140625" customWidth="1" style="1320"/>
    <col min="12797" max="12797" width="25.28515625" customWidth="1" style="1320"/>
    <col min="12798" max="12798" width="20.140625" customWidth="1" style="1320"/>
    <col min="12799" max="12803" width="9.140625" customWidth="1" style="1320"/>
    <col min="12804" max="12805" bestFit="1" width="11.42578125" customWidth="1" style="1320"/>
    <col min="12806" max="13052" width="9.140625" customWidth="1" style="1320"/>
    <col min="13053" max="13053" width="25.28515625" customWidth="1" style="1320"/>
    <col min="13054" max="13054" width="20.140625" customWidth="1" style="1320"/>
    <col min="13055" max="13059" width="9.140625" customWidth="1" style="1320"/>
    <col min="13060" max="13061" bestFit="1" width="11.42578125" customWidth="1" style="1320"/>
    <col min="13062" max="13308" width="9.140625" customWidth="1" style="1320"/>
    <col min="13309" max="13309" width="25.28515625" customWidth="1" style="1320"/>
    <col min="13310" max="13310" width="20.140625" customWidth="1" style="1320"/>
    <col min="13311" max="13315" width="9.140625" customWidth="1" style="1320"/>
    <col min="13316" max="13317" bestFit="1" width="11.42578125" customWidth="1" style="1320"/>
    <col min="13318" max="13564" width="9.140625" customWidth="1" style="1320"/>
    <col min="13565" max="13565" width="25.28515625" customWidth="1" style="1320"/>
    <col min="13566" max="13566" width="20.140625" customWidth="1" style="1320"/>
    <col min="13567" max="13571" width="9.140625" customWidth="1" style="1320"/>
    <col min="13572" max="13573" bestFit="1" width="11.42578125" customWidth="1" style="1320"/>
    <col min="13574" max="13820" width="9.140625" customWidth="1" style="1320"/>
    <col min="13821" max="13821" width="25.28515625" customWidth="1" style="1320"/>
    <col min="13822" max="13822" width="20.140625" customWidth="1" style="1320"/>
    <col min="13823" max="13827" width="9.140625" customWidth="1" style="1320"/>
    <col min="13828" max="13829" bestFit="1" width="11.42578125" customWidth="1" style="1320"/>
    <col min="13830" max="14076" width="9.140625" customWidth="1" style="1320"/>
    <col min="14077" max="14077" width="25.28515625" customWidth="1" style="1320"/>
    <col min="14078" max="14078" width="20.140625" customWidth="1" style="1320"/>
    <col min="14079" max="14083" width="9.140625" customWidth="1" style="1320"/>
    <col min="14084" max="14085" bestFit="1" width="11.42578125" customWidth="1" style="1320"/>
    <col min="14086" max="14332" width="9.140625" customWidth="1" style="1320"/>
    <col min="14333" max="14333" width="25.28515625" customWidth="1" style="1320"/>
    <col min="14334" max="14334" width="20.140625" customWidth="1" style="1320"/>
    <col min="14335" max="14339" width="9.140625" customWidth="1" style="1320"/>
    <col min="14340" max="14341" bestFit="1" width="11.42578125" customWidth="1" style="1320"/>
    <col min="14342" max="14588" width="9.140625" customWidth="1" style="1320"/>
    <col min="14589" max="14589" width="25.28515625" customWidth="1" style="1320"/>
    <col min="14590" max="14590" width="20.140625" customWidth="1" style="1320"/>
    <col min="14591" max="14595" width="9.140625" customWidth="1" style="1320"/>
    <col min="14596" max="14597" bestFit="1" width="11.42578125" customWidth="1" style="1320"/>
    <col min="14598" max="14844" width="9.140625" customWidth="1" style="1320"/>
    <col min="14845" max="14845" width="25.28515625" customWidth="1" style="1320"/>
    <col min="14846" max="14846" width="20.140625" customWidth="1" style="1320"/>
    <col min="14847" max="14851" width="9.140625" customWidth="1" style="1320"/>
    <col min="14852" max="14853" bestFit="1" width="11.42578125" customWidth="1" style="1320"/>
    <col min="14854" max="15100" width="9.140625" customWidth="1" style="1320"/>
    <col min="15101" max="15101" width="25.28515625" customWidth="1" style="1320"/>
    <col min="15102" max="15102" width="20.140625" customWidth="1" style="1320"/>
    <col min="15103" max="15107" width="9.140625" customWidth="1" style="1320"/>
    <col min="15108" max="15109" bestFit="1" width="11.42578125" customWidth="1" style="1320"/>
    <col min="15110" max="15356" width="9.140625" customWidth="1" style="1320"/>
    <col min="15357" max="15357" width="25.28515625" customWidth="1" style="1320"/>
    <col min="15358" max="15358" width="20.140625" customWidth="1" style="1320"/>
    <col min="15359" max="15363" width="9.140625" customWidth="1" style="1320"/>
    <col min="15364" max="15365" bestFit="1" width="11.42578125" customWidth="1" style="1320"/>
    <col min="15366" max="15612" width="9.140625" customWidth="1" style="1320"/>
    <col min="15613" max="15613" width="25.28515625" customWidth="1" style="1320"/>
    <col min="15614" max="15614" width="20.140625" customWidth="1" style="1320"/>
    <col min="15615" max="15619" width="9.140625" customWidth="1" style="1320"/>
    <col min="15620" max="15621" bestFit="1" width="11.42578125" customWidth="1" style="1320"/>
    <col min="15622" max="15868" width="9.140625" customWidth="1" style="1320"/>
    <col min="15869" max="15869" width="25.28515625" customWidth="1" style="1320"/>
    <col min="15870" max="15870" width="20.140625" customWidth="1" style="1320"/>
    <col min="15871" max="15875" width="9.140625" customWidth="1" style="1320"/>
    <col min="15876" max="15877" bestFit="1" width="11.42578125" customWidth="1" style="1320"/>
    <col min="15878" max="16124" width="9.140625" customWidth="1" style="1320"/>
    <col min="16125" max="16125" width="25.28515625" customWidth="1" style="1320"/>
    <col min="16126" max="16126" width="20.140625" customWidth="1" style="1320"/>
    <col min="16127" max="16131" width="9.140625" customWidth="1" style="1320"/>
    <col min="16132" max="16133" bestFit="1" width="11.42578125" customWidth="1" style="1320"/>
    <col min="16134" max="16384" width="9.140625" customWidth="1" style="1320"/>
  </cols>
  <sheetData>
    <row r="6">
      <c r="C6" s="766" t="s">
        <v>4625</v>
      </c>
    </row>
    <row r="7" ht="14.25">
      <c r="A7" s="1634" t="s">
        <v>3</v>
      </c>
      <c r="B7" s="1525" t="s">
        <v>203</v>
      </c>
      <c r="C7" s="1636"/>
      <c r="D7" s="1636"/>
      <c r="E7" s="1636"/>
    </row>
    <row r="8">
      <c r="A8" s="1634"/>
      <c r="B8" s="1525"/>
      <c r="C8" s="592" t="s">
        <v>7</v>
      </c>
      <c r="D8" s="592" t="s">
        <v>9</v>
      </c>
      <c r="E8" s="592" t="s">
        <v>10</v>
      </c>
    </row>
    <row r="9" ht="14.25">
      <c r="A9" s="1634"/>
      <c r="B9" s="1525"/>
      <c r="C9" s="133" t="s">
        <v>11</v>
      </c>
      <c r="D9" s="593" t="s">
        <v>12</v>
      </c>
      <c r="E9" s="133" t="s">
        <v>1154</v>
      </c>
    </row>
    <row r="10" ht="20.1" customHeight="1">
      <c r="A10" s="1774" t="s">
        <v>4626</v>
      </c>
      <c r="B10" s="1775"/>
      <c r="C10" s="1488"/>
      <c r="D10" s="1488"/>
      <c r="E10" s="1488"/>
    </row>
    <row r="11" ht="18.75" customHeight="1" outlineLevel="1">
      <c r="A11" s="1776" t="s">
        <v>4627</v>
      </c>
      <c r="B11" s="1346"/>
      <c r="C11" s="340"/>
      <c r="D11" s="340"/>
      <c r="E11" s="340"/>
    </row>
    <row r="12" ht="15" customHeight="1" outlineLevel="1">
      <c r="A12" s="1787" t="s">
        <v>4628</v>
      </c>
      <c r="B12" s="1887"/>
      <c r="C12" s="340"/>
      <c r="D12" s="340"/>
      <c r="E12" s="340"/>
    </row>
    <row r="13" outlineLevel="1">
      <c r="B13" s="672" t="s">
        <v>4629</v>
      </c>
      <c r="C13" s="277"/>
      <c r="D13" s="277"/>
      <c r="E13" s="277"/>
    </row>
    <row r="14" outlineLevel="1">
      <c r="A14" s="1888" t="s">
        <v>4630</v>
      </c>
      <c r="B14" s="1788" t="s">
        <v>4627</v>
      </c>
      <c r="C14" s="693">
        <v>1556</v>
      </c>
      <c r="D14" s="693">
        <v>1342.05</v>
      </c>
      <c r="E14" s="693">
        <v>1167</v>
      </c>
    </row>
    <row r="15" outlineLevel="1">
      <c r="A15" s="1888" t="s">
        <v>4631</v>
      </c>
      <c r="B15" s="1788"/>
      <c r="C15" s="693">
        <v>1556</v>
      </c>
      <c r="D15" s="693">
        <v>1342.05</v>
      </c>
      <c r="E15" s="693">
        <v>1167</v>
      </c>
    </row>
    <row r="16" outlineLevel="1">
      <c r="A16" s="1888" t="s">
        <v>4632</v>
      </c>
      <c r="B16" s="1788"/>
      <c r="C16" s="693">
        <v>1556</v>
      </c>
      <c r="D16" s="693">
        <v>1342.05</v>
      </c>
      <c r="E16" s="693">
        <v>1167</v>
      </c>
    </row>
    <row r="17" outlineLevel="1">
      <c r="A17" s="1888" t="s">
        <v>4633</v>
      </c>
      <c r="B17" s="1788"/>
      <c r="C17" s="693">
        <v>1556</v>
      </c>
      <c r="D17" s="693">
        <v>1342.05</v>
      </c>
      <c r="E17" s="693">
        <v>1167</v>
      </c>
    </row>
    <row r="18" outlineLevel="1">
      <c r="A18" s="1888" t="s">
        <v>4634</v>
      </c>
      <c r="B18" s="1788"/>
      <c r="C18" s="693">
        <v>1556</v>
      </c>
      <c r="D18" s="693">
        <v>1342.05</v>
      </c>
      <c r="E18" s="693">
        <v>1167</v>
      </c>
    </row>
    <row r="19" outlineLevel="1">
      <c r="A19" s="1888" t="s">
        <v>4635</v>
      </c>
      <c r="B19" s="1788"/>
      <c r="C19" s="693">
        <v>1556</v>
      </c>
      <c r="D19" s="693">
        <v>1342.05</v>
      </c>
      <c r="E19" s="693">
        <v>1167</v>
      </c>
    </row>
    <row r="20" outlineLevel="1">
      <c r="A20" s="277"/>
      <c r="B20" s="415" t="s">
        <v>4636</v>
      </c>
      <c r="C20" s="693"/>
      <c r="D20" s="693"/>
      <c r="E20" s="693"/>
    </row>
    <row r="21" outlineLevel="1">
      <c r="A21" s="1888" t="s">
        <v>4630</v>
      </c>
      <c r="B21" s="1788" t="s">
        <v>4627</v>
      </c>
      <c r="C21" s="693">
        <v>1831</v>
      </c>
      <c r="D21" s="693">
        <v>1579.2375</v>
      </c>
      <c r="E21" s="693">
        <v>1373.25</v>
      </c>
    </row>
    <row r="22" outlineLevel="1">
      <c r="A22" s="1888" t="s">
        <v>4631</v>
      </c>
      <c r="B22" s="1788"/>
      <c r="C22" s="693">
        <v>1831</v>
      </c>
      <c r="D22" s="693">
        <v>1579.2375</v>
      </c>
      <c r="E22" s="693">
        <v>1373.25</v>
      </c>
    </row>
    <row r="23" outlineLevel="1">
      <c r="A23" s="1888" t="s">
        <v>4632</v>
      </c>
      <c r="B23" s="1788"/>
      <c r="C23" s="693">
        <v>1831</v>
      </c>
      <c r="D23" s="693">
        <v>1579.2375</v>
      </c>
      <c r="E23" s="693">
        <v>1373.25</v>
      </c>
    </row>
    <row r="24" outlineLevel="1">
      <c r="A24" s="1888" t="s">
        <v>4633</v>
      </c>
      <c r="B24" s="1788"/>
      <c r="C24" s="693">
        <v>1831</v>
      </c>
      <c r="D24" s="693">
        <v>1579.2375</v>
      </c>
      <c r="E24" s="693">
        <v>1373.25</v>
      </c>
    </row>
    <row r="25" outlineLevel="1">
      <c r="A25" s="1888" t="s">
        <v>4634</v>
      </c>
      <c r="B25" s="1788"/>
      <c r="C25" s="693">
        <v>1831</v>
      </c>
      <c r="D25" s="693">
        <v>1579.2375</v>
      </c>
      <c r="E25" s="693">
        <v>1373.25</v>
      </c>
    </row>
    <row r="26" outlineLevel="1">
      <c r="A26" s="1888" t="s">
        <v>4635</v>
      </c>
      <c r="B26" s="1788"/>
      <c r="C26" s="693">
        <v>1831</v>
      </c>
      <c r="D26" s="693">
        <v>1579.2375</v>
      </c>
      <c r="E26" s="693">
        <v>1373.25</v>
      </c>
    </row>
    <row r="27" ht="15.75" outlineLevel="1">
      <c r="A27" s="1789" t="s">
        <v>4637</v>
      </c>
      <c r="B27" s="1889"/>
      <c r="C27" s="340"/>
      <c r="D27" s="340"/>
      <c r="E27" s="340"/>
    </row>
    <row r="28" ht="15.75" outlineLevel="1">
      <c r="A28" s="416"/>
      <c r="B28" s="673" t="s">
        <v>4638</v>
      </c>
      <c r="C28" s="277"/>
      <c r="D28" s="277"/>
      <c r="E28" s="693"/>
    </row>
    <row r="29" ht="14.25" outlineLevel="1">
      <c r="A29" s="564" t="s">
        <v>4639</v>
      </c>
      <c r="B29" s="674"/>
      <c r="C29" s="693">
        <v>1238</v>
      </c>
      <c r="D29" s="693">
        <v>1067.775</v>
      </c>
      <c r="E29" s="693">
        <v>928.5</v>
      </c>
    </row>
    <row r="30" outlineLevel="1">
      <c r="A30" s="1888" t="s">
        <v>4631</v>
      </c>
      <c r="B30" s="1788" t="s">
        <v>4640</v>
      </c>
      <c r="C30" s="693">
        <v>1396</v>
      </c>
      <c r="D30" s="693">
        <v>1204.05</v>
      </c>
      <c r="E30" s="693">
        <v>1047</v>
      </c>
    </row>
    <row r="31" outlineLevel="1">
      <c r="A31" s="1888" t="s">
        <v>4641</v>
      </c>
      <c r="B31" s="1788"/>
      <c r="C31" s="693">
        <v>1396</v>
      </c>
      <c r="D31" s="693">
        <v>1204.05</v>
      </c>
      <c r="E31" s="693">
        <v>1047</v>
      </c>
    </row>
    <row r="32" outlineLevel="1">
      <c r="A32" s="1888" t="s">
        <v>4642</v>
      </c>
      <c r="B32" s="1788"/>
      <c r="C32" s="693">
        <v>1396</v>
      </c>
      <c r="D32" s="693">
        <v>1204.05</v>
      </c>
      <c r="E32" s="693">
        <v>1047</v>
      </c>
    </row>
    <row r="33" outlineLevel="1">
      <c r="A33" s="1888" t="s">
        <v>4635</v>
      </c>
      <c r="B33" s="1788"/>
      <c r="C33" s="693">
        <v>1396</v>
      </c>
      <c r="D33" s="693">
        <v>1204.05</v>
      </c>
      <c r="E33" s="693">
        <v>1047</v>
      </c>
    </row>
    <row r="34" outlineLevel="1">
      <c r="A34" s="1888" t="s">
        <v>4643</v>
      </c>
      <c r="B34" s="1788"/>
      <c r="C34" s="693">
        <v>3624</v>
      </c>
      <c r="D34" s="693">
        <v>3125.7</v>
      </c>
      <c r="E34" s="693">
        <v>2718</v>
      </c>
    </row>
    <row r="35" outlineLevel="1">
      <c r="A35" s="1890" t="s">
        <v>4644</v>
      </c>
      <c r="B35" s="415" t="s">
        <v>4645</v>
      </c>
      <c r="C35" s="277"/>
      <c r="D35" s="693"/>
      <c r="E35" s="693"/>
    </row>
    <row r="36" ht="14.25" outlineLevel="1">
      <c r="A36" s="564" t="s">
        <v>4639</v>
      </c>
      <c r="B36" s="674"/>
      <c r="C36" s="693">
        <v>1450</v>
      </c>
      <c r="D36" s="693">
        <v>1250.625</v>
      </c>
      <c r="E36" s="693">
        <v>1087.5</v>
      </c>
    </row>
    <row r="37" outlineLevel="1">
      <c r="A37" s="1888" t="s">
        <v>4631</v>
      </c>
      <c r="B37" s="1788" t="s">
        <v>4627</v>
      </c>
      <c r="C37" s="693">
        <v>1656</v>
      </c>
      <c r="D37" s="693">
        <v>1428.3</v>
      </c>
      <c r="E37" s="693">
        <v>1242</v>
      </c>
    </row>
    <row r="38" outlineLevel="1">
      <c r="A38" s="1888" t="s">
        <v>4641</v>
      </c>
      <c r="B38" s="1788"/>
      <c r="C38" s="693">
        <v>1656</v>
      </c>
      <c r="D38" s="693">
        <v>1428.3</v>
      </c>
      <c r="E38" s="693">
        <v>1242</v>
      </c>
    </row>
    <row r="39" outlineLevel="1">
      <c r="A39" s="1888" t="s">
        <v>4642</v>
      </c>
      <c r="B39" s="1788"/>
      <c r="C39" s="693">
        <v>1656</v>
      </c>
      <c r="D39" s="693">
        <v>1428.3</v>
      </c>
      <c r="E39" s="693">
        <v>1242</v>
      </c>
    </row>
    <row r="40" outlineLevel="1">
      <c r="A40" s="1888" t="s">
        <v>4635</v>
      </c>
      <c r="B40" s="1788"/>
      <c r="C40" s="693">
        <v>1656</v>
      </c>
      <c r="D40" s="693">
        <v>1428.3</v>
      </c>
      <c r="E40" s="693">
        <v>1242</v>
      </c>
    </row>
    <row r="41" outlineLevel="1">
      <c r="A41" s="1888" t="s">
        <v>4643</v>
      </c>
      <c r="B41" s="1788"/>
      <c r="C41" s="693">
        <v>3910</v>
      </c>
      <c r="D41" s="693">
        <v>3372.375</v>
      </c>
      <c r="E41" s="693">
        <v>2932.5</v>
      </c>
    </row>
    <row r="42" ht="15" outlineLevel="1">
      <c r="A42" s="1787" t="s">
        <v>4646</v>
      </c>
      <c r="B42" s="1346"/>
      <c r="C42" s="340"/>
      <c r="D42" s="340"/>
      <c r="E42" s="340"/>
    </row>
    <row r="43" ht="15" outlineLevel="1">
      <c r="A43" s="418"/>
      <c r="B43" s="675" t="s">
        <v>4638</v>
      </c>
      <c r="C43" s="277"/>
      <c r="D43" s="277"/>
      <c r="E43" s="693"/>
    </row>
    <row r="44" outlineLevel="1">
      <c r="A44" s="1320" t="s">
        <v>4630</v>
      </c>
      <c r="B44" s="1520" t="s">
        <v>4647</v>
      </c>
      <c r="C44" s="693">
        <v>1396</v>
      </c>
      <c r="D44" s="693">
        <v>1204.05</v>
      </c>
      <c r="E44" s="693">
        <v>1047</v>
      </c>
    </row>
    <row r="45" outlineLevel="1">
      <c r="A45" s="1320" t="s">
        <v>4648</v>
      </c>
      <c r="B45" s="1521"/>
      <c r="C45" s="693">
        <v>1396</v>
      </c>
      <c r="D45" s="693">
        <v>1204.05</v>
      </c>
      <c r="E45" s="693">
        <v>1047</v>
      </c>
    </row>
    <row r="46" outlineLevel="1">
      <c r="A46" s="1320" t="s">
        <v>4286</v>
      </c>
      <c r="B46" s="1521"/>
      <c r="C46" s="693">
        <v>1396</v>
      </c>
      <c r="D46" s="693">
        <v>1204.05</v>
      </c>
      <c r="E46" s="693">
        <v>1047</v>
      </c>
    </row>
    <row r="47" outlineLevel="1">
      <c r="A47" s="1320" t="s">
        <v>4649</v>
      </c>
      <c r="B47" s="1522"/>
      <c r="C47" s="693">
        <v>1396</v>
      </c>
      <c r="D47" s="693">
        <v>1204.05</v>
      </c>
      <c r="E47" s="693">
        <v>1047</v>
      </c>
    </row>
    <row r="48" ht="15" outlineLevel="1">
      <c r="A48" s="1888" t="s">
        <v>4650</v>
      </c>
      <c r="B48" s="419" t="s">
        <v>4645</v>
      </c>
      <c r="C48" s="277"/>
      <c r="D48" s="693"/>
      <c r="E48" s="693"/>
    </row>
    <row r="49" outlineLevel="1">
      <c r="A49" s="1320" t="s">
        <v>4630</v>
      </c>
      <c r="B49" s="1520" t="s">
        <v>4647</v>
      </c>
      <c r="C49" s="693">
        <v>1656</v>
      </c>
      <c r="D49" s="693">
        <v>1428.3</v>
      </c>
      <c r="E49" s="693">
        <v>1242</v>
      </c>
    </row>
    <row r="50" outlineLevel="1">
      <c r="A50" s="1320" t="s">
        <v>4648</v>
      </c>
      <c r="B50" s="1521"/>
      <c r="C50" s="693">
        <v>1656</v>
      </c>
      <c r="D50" s="693">
        <v>1428.3</v>
      </c>
      <c r="E50" s="693">
        <v>1242</v>
      </c>
    </row>
    <row r="51" outlineLevel="1">
      <c r="A51" s="1320" t="s">
        <v>4286</v>
      </c>
      <c r="B51" s="1521"/>
      <c r="C51" s="693">
        <v>1656</v>
      </c>
      <c r="D51" s="693">
        <v>1428.3</v>
      </c>
      <c r="E51" s="693">
        <v>1242</v>
      </c>
    </row>
    <row r="52" outlineLevel="1">
      <c r="A52" s="1320" t="s">
        <v>4649</v>
      </c>
      <c r="B52" s="1522"/>
      <c r="C52" s="693">
        <v>1656</v>
      </c>
      <c r="D52" s="693">
        <v>1428.3</v>
      </c>
      <c r="E52" s="693">
        <v>1242</v>
      </c>
    </row>
    <row r="53" ht="15" outlineLevel="1">
      <c r="A53" s="1787" t="s">
        <v>4651</v>
      </c>
      <c r="B53" s="1346"/>
      <c r="C53" s="340"/>
      <c r="D53" s="340"/>
      <c r="E53" s="340"/>
    </row>
    <row r="54" ht="15" outlineLevel="1">
      <c r="A54" s="418"/>
      <c r="B54" s="675" t="s">
        <v>4638</v>
      </c>
      <c r="C54" s="277"/>
      <c r="D54" s="277"/>
      <c r="E54" s="693"/>
    </row>
    <row r="55" outlineLevel="1">
      <c r="A55" s="1888" t="s">
        <v>4635</v>
      </c>
      <c r="B55" s="1520" t="s">
        <v>4627</v>
      </c>
      <c r="C55" s="693">
        <v>1396</v>
      </c>
      <c r="D55" s="693">
        <v>1204.05</v>
      </c>
      <c r="E55" s="693">
        <v>1047</v>
      </c>
    </row>
    <row r="56" outlineLevel="1">
      <c r="A56" s="1888" t="s">
        <v>4641</v>
      </c>
      <c r="B56" s="1521"/>
      <c r="C56" s="693">
        <v>1396</v>
      </c>
      <c r="D56" s="693">
        <v>1204.05</v>
      </c>
      <c r="E56" s="693">
        <v>1047</v>
      </c>
    </row>
    <row r="57" outlineLevel="1">
      <c r="A57" s="1888" t="s">
        <v>4639</v>
      </c>
      <c r="B57" s="1521"/>
      <c r="C57" s="693">
        <v>1238</v>
      </c>
      <c r="D57" s="693">
        <v>1067.775</v>
      </c>
      <c r="E57" s="693">
        <v>928.5</v>
      </c>
    </row>
    <row r="58" outlineLevel="1">
      <c r="A58" s="1888" t="s">
        <v>4652</v>
      </c>
      <c r="B58" s="1522"/>
      <c r="C58" s="693">
        <v>1785</v>
      </c>
      <c r="D58" s="693">
        <v>1539.5625</v>
      </c>
      <c r="E58" s="693">
        <v>1338.75</v>
      </c>
    </row>
    <row r="59" ht="15" outlineLevel="1">
      <c r="A59" s="418"/>
      <c r="B59" s="675" t="s">
        <v>4645</v>
      </c>
      <c r="C59" s="277"/>
      <c r="D59" s="693"/>
      <c r="E59" s="693"/>
    </row>
    <row r="60" outlineLevel="1">
      <c r="A60" s="1325" t="s">
        <v>4635</v>
      </c>
      <c r="B60" s="1516" t="s">
        <v>4647</v>
      </c>
      <c r="C60" s="693">
        <v>1656</v>
      </c>
      <c r="D60" s="693">
        <v>1428.3</v>
      </c>
      <c r="E60" s="693">
        <v>1242</v>
      </c>
    </row>
    <row r="61" outlineLevel="1">
      <c r="A61" s="1325" t="s">
        <v>4641</v>
      </c>
      <c r="B61" s="1517"/>
      <c r="C61" s="693">
        <v>1656</v>
      </c>
      <c r="D61" s="693">
        <v>1428.3</v>
      </c>
      <c r="E61" s="693">
        <v>1242</v>
      </c>
    </row>
    <row r="62" outlineLevel="1">
      <c r="A62" s="1325" t="s">
        <v>4639</v>
      </c>
      <c r="B62" s="1517"/>
      <c r="C62" s="693">
        <v>1450</v>
      </c>
      <c r="D62" s="693">
        <v>1250.625</v>
      </c>
      <c r="E62" s="693">
        <v>1087.5</v>
      </c>
    </row>
    <row r="63" outlineLevel="1">
      <c r="A63" s="1325" t="s">
        <v>4652</v>
      </c>
      <c r="B63" s="1518"/>
      <c r="C63" s="693">
        <v>2045</v>
      </c>
      <c r="D63" s="693">
        <v>1763.8125</v>
      </c>
      <c r="E63" s="693">
        <v>1533.75</v>
      </c>
    </row>
    <row r="64" outlineLevel="1">
      <c r="A64" s="344" t="s">
        <v>4653</v>
      </c>
      <c r="B64" s="340"/>
      <c r="C64" s="340"/>
      <c r="D64" s="340"/>
      <c r="E64" s="340"/>
    </row>
    <row r="65" outlineLevel="1">
      <c r="A65" s="417"/>
      <c r="B65" s="673" t="s">
        <v>4638</v>
      </c>
      <c r="C65" s="277"/>
      <c r="D65" s="277"/>
      <c r="E65" s="693"/>
    </row>
    <row r="66" outlineLevel="1">
      <c r="A66" s="1888" t="s">
        <v>4635</v>
      </c>
      <c r="B66" s="1520" t="s">
        <v>4647</v>
      </c>
      <c r="C66" s="693">
        <v>1579</v>
      </c>
      <c r="D66" s="693">
        <v>1361.8875</v>
      </c>
      <c r="E66" s="693">
        <v>1184.25</v>
      </c>
    </row>
    <row r="67" outlineLevel="1">
      <c r="A67" s="1888" t="s">
        <v>4641</v>
      </c>
      <c r="B67" s="1521"/>
      <c r="C67" s="693">
        <v>1579</v>
      </c>
      <c r="D67" s="693">
        <v>1361.8875</v>
      </c>
      <c r="E67" s="693">
        <v>1184.25</v>
      </c>
    </row>
    <row r="68" outlineLevel="1">
      <c r="A68" s="1888" t="s">
        <v>4642</v>
      </c>
      <c r="B68" s="1521"/>
      <c r="C68" s="693">
        <v>2289</v>
      </c>
      <c r="D68" s="693">
        <v>1974.2625</v>
      </c>
      <c r="E68" s="693">
        <v>1716.75</v>
      </c>
    </row>
    <row r="69" outlineLevel="1">
      <c r="A69" s="1888" t="s">
        <v>4631</v>
      </c>
      <c r="B69" s="1521"/>
      <c r="C69" s="693">
        <v>1579</v>
      </c>
      <c r="D69" s="693">
        <v>1361.8875</v>
      </c>
      <c r="E69" s="693">
        <v>1184.25</v>
      </c>
    </row>
    <row r="70" outlineLevel="1">
      <c r="A70" s="1888" t="s">
        <v>4654</v>
      </c>
      <c r="B70" s="1522"/>
      <c r="C70" s="693">
        <v>1579</v>
      </c>
      <c r="D70" s="693">
        <v>1361.8875</v>
      </c>
      <c r="E70" s="693">
        <v>1184.25</v>
      </c>
    </row>
    <row r="71" outlineLevel="1">
      <c r="A71" s="1888"/>
      <c r="B71" s="415" t="s">
        <v>4645</v>
      </c>
      <c r="C71" s="277"/>
      <c r="D71" s="693"/>
      <c r="E71" s="693"/>
    </row>
    <row r="72" outlineLevel="1">
      <c r="A72" s="1888" t="s">
        <v>4635</v>
      </c>
      <c r="B72" s="1520" t="s">
        <v>4647</v>
      </c>
      <c r="C72" s="693">
        <v>1839</v>
      </c>
      <c r="D72" s="693">
        <v>1586.1375</v>
      </c>
      <c r="E72" s="693">
        <v>1379.25</v>
      </c>
    </row>
    <row r="73" outlineLevel="1">
      <c r="A73" s="1888" t="s">
        <v>4641</v>
      </c>
      <c r="B73" s="1521"/>
      <c r="C73" s="693">
        <v>1839</v>
      </c>
      <c r="D73" s="693">
        <v>1586.1375</v>
      </c>
      <c r="E73" s="693">
        <v>1379.25</v>
      </c>
    </row>
    <row r="74" outlineLevel="1">
      <c r="A74" s="1888" t="s">
        <v>4642</v>
      </c>
      <c r="B74" s="1521"/>
      <c r="C74" s="693">
        <v>2556</v>
      </c>
      <c r="D74" s="693">
        <v>2204.55</v>
      </c>
      <c r="E74" s="693">
        <v>1917</v>
      </c>
    </row>
    <row r="75" outlineLevel="1">
      <c r="A75" s="1888" t="s">
        <v>4631</v>
      </c>
      <c r="B75" s="1521"/>
      <c r="C75" s="693">
        <v>1839</v>
      </c>
      <c r="D75" s="693">
        <v>1586.1375</v>
      </c>
      <c r="E75" s="693">
        <v>1379.25</v>
      </c>
    </row>
    <row r="76" outlineLevel="1">
      <c r="A76" s="1888" t="s">
        <v>4654</v>
      </c>
      <c r="B76" s="1522"/>
      <c r="C76" s="693">
        <v>1839</v>
      </c>
      <c r="D76" s="693">
        <v>1586.1375</v>
      </c>
      <c r="E76" s="693">
        <v>1379.25</v>
      </c>
    </row>
    <row r="77" outlineLevel="1">
      <c r="A77" s="344" t="s">
        <v>4655</v>
      </c>
      <c r="B77" s="340"/>
      <c r="C77" s="340"/>
      <c r="D77" s="340"/>
      <c r="E77" s="340"/>
    </row>
    <row r="78" outlineLevel="1">
      <c r="A78" s="417"/>
      <c r="B78" s="673" t="s">
        <v>4656</v>
      </c>
      <c r="C78" s="277"/>
      <c r="D78" s="277"/>
      <c r="E78" s="693"/>
    </row>
    <row r="79" outlineLevel="1">
      <c r="A79" s="1888" t="s">
        <v>4630</v>
      </c>
      <c r="B79" s="1520" t="s">
        <v>4627</v>
      </c>
      <c r="C79" s="693">
        <v>1748</v>
      </c>
      <c r="D79" s="693">
        <v>1507.65</v>
      </c>
      <c r="E79" s="693">
        <v>1311</v>
      </c>
    </row>
    <row r="80" outlineLevel="1">
      <c r="A80" s="1888" t="s">
        <v>4641</v>
      </c>
      <c r="B80" s="1521"/>
      <c r="C80" s="693">
        <v>1656</v>
      </c>
      <c r="D80" s="693">
        <v>1428.3</v>
      </c>
      <c r="E80" s="693">
        <v>1242</v>
      </c>
    </row>
    <row r="81" outlineLevel="1">
      <c r="A81" s="1888" t="s">
        <v>4631</v>
      </c>
      <c r="B81" s="1521"/>
      <c r="C81" s="693">
        <v>1656</v>
      </c>
      <c r="D81" s="693">
        <v>1428.3</v>
      </c>
      <c r="E81" s="693">
        <v>1242</v>
      </c>
    </row>
    <row r="82" outlineLevel="1">
      <c r="A82" s="1888" t="s">
        <v>4657</v>
      </c>
      <c r="B82" s="1521"/>
      <c r="C82" s="693">
        <v>1656</v>
      </c>
      <c r="D82" s="693">
        <v>1428.3</v>
      </c>
      <c r="E82" s="693">
        <v>1242</v>
      </c>
    </row>
    <row r="83" outlineLevel="1">
      <c r="A83" s="1888" t="s">
        <v>4658</v>
      </c>
      <c r="B83" s="1522"/>
      <c r="C83" s="693">
        <v>1748</v>
      </c>
      <c r="D83" s="693">
        <v>1507.65</v>
      </c>
      <c r="E83" s="693">
        <v>1311</v>
      </c>
    </row>
    <row r="84" outlineLevel="1">
      <c r="A84" s="417"/>
      <c r="B84" s="673" t="s">
        <v>4638</v>
      </c>
      <c r="C84" s="277"/>
      <c r="D84" s="693"/>
      <c r="E84" s="693"/>
    </row>
    <row r="85" outlineLevel="1">
      <c r="A85" s="1888" t="s">
        <v>4630</v>
      </c>
      <c r="B85" s="1520" t="s">
        <v>4627</v>
      </c>
      <c r="C85" s="693">
        <v>1812</v>
      </c>
      <c r="D85" s="693">
        <v>1562.85</v>
      </c>
      <c r="E85" s="693">
        <v>1359</v>
      </c>
    </row>
    <row r="86" outlineLevel="1">
      <c r="A86" s="1888" t="s">
        <v>4641</v>
      </c>
      <c r="B86" s="1521"/>
      <c r="C86" s="693">
        <v>1717</v>
      </c>
      <c r="D86" s="693">
        <v>1480.9125</v>
      </c>
      <c r="E86" s="693">
        <v>1287.75</v>
      </c>
    </row>
    <row r="87" outlineLevel="1">
      <c r="A87" s="1888" t="s">
        <v>4631</v>
      </c>
      <c r="B87" s="1521"/>
      <c r="C87" s="693">
        <v>1717</v>
      </c>
      <c r="D87" s="693">
        <v>1480.9125</v>
      </c>
      <c r="E87" s="693">
        <v>1287.75</v>
      </c>
    </row>
    <row r="88" outlineLevel="1">
      <c r="A88" s="1888" t="s">
        <v>4657</v>
      </c>
      <c r="B88" s="1521"/>
      <c r="C88" s="693">
        <v>1717</v>
      </c>
      <c r="D88" s="693">
        <v>1480.9125</v>
      </c>
      <c r="E88" s="693">
        <v>1287.75</v>
      </c>
    </row>
    <row r="89" outlineLevel="1">
      <c r="A89" s="1888" t="s">
        <v>4658</v>
      </c>
      <c r="B89" s="1522"/>
      <c r="C89" s="693">
        <v>1812</v>
      </c>
      <c r="D89" s="693">
        <v>1562.85</v>
      </c>
      <c r="E89" s="693">
        <v>1359</v>
      </c>
    </row>
    <row r="90" outlineLevel="1">
      <c r="A90" s="1888"/>
      <c r="B90" s="415" t="s">
        <v>4645</v>
      </c>
      <c r="C90" s="277"/>
      <c r="D90" s="693"/>
      <c r="E90" s="693"/>
    </row>
    <row r="91" outlineLevel="1">
      <c r="A91" s="1325" t="s">
        <v>4630</v>
      </c>
      <c r="B91" s="1520" t="s">
        <v>4647</v>
      </c>
      <c r="C91" s="693">
        <v>2079</v>
      </c>
      <c r="D91" s="693">
        <v>1793.1375</v>
      </c>
      <c r="E91" s="693">
        <v>1559.25</v>
      </c>
    </row>
    <row r="92" outlineLevel="1">
      <c r="A92" s="1325" t="s">
        <v>4641</v>
      </c>
      <c r="B92" s="1521"/>
      <c r="C92" s="693">
        <v>1976</v>
      </c>
      <c r="D92" s="693">
        <v>1704.3</v>
      </c>
      <c r="E92" s="693">
        <v>1482</v>
      </c>
    </row>
    <row r="93" outlineLevel="1">
      <c r="A93" s="1325" t="s">
        <v>4631</v>
      </c>
      <c r="B93" s="1521"/>
      <c r="C93" s="693">
        <v>1976</v>
      </c>
      <c r="D93" s="693">
        <v>1704.3</v>
      </c>
      <c r="E93" s="693">
        <v>1482</v>
      </c>
    </row>
    <row r="94" outlineLevel="1">
      <c r="A94" s="1325" t="s">
        <v>4657</v>
      </c>
      <c r="B94" s="1521"/>
      <c r="C94" s="693">
        <v>1976</v>
      </c>
      <c r="D94" s="693">
        <v>1704.3</v>
      </c>
      <c r="E94" s="693">
        <v>1482</v>
      </c>
    </row>
    <row r="95" outlineLevel="1">
      <c r="A95" s="1325" t="s">
        <v>4658</v>
      </c>
      <c r="B95" s="1522"/>
      <c r="C95" s="693">
        <v>2079</v>
      </c>
      <c r="D95" s="693">
        <v>1793.1375</v>
      </c>
      <c r="E95" s="693">
        <v>1559.25</v>
      </c>
    </row>
    <row r="96" outlineLevel="1">
      <c r="A96" s="1888"/>
      <c r="B96" s="415" t="s">
        <v>4636</v>
      </c>
      <c r="C96" s="277"/>
      <c r="D96" s="693"/>
      <c r="E96" s="693"/>
    </row>
    <row r="97" outlineLevel="1">
      <c r="A97" s="1325" t="s">
        <v>4630</v>
      </c>
      <c r="B97" s="1520" t="s">
        <v>4647</v>
      </c>
      <c r="C97" s="693">
        <v>2155</v>
      </c>
      <c r="D97" s="693">
        <v>1858.6875</v>
      </c>
      <c r="E97" s="693">
        <v>1616.25</v>
      </c>
    </row>
    <row r="98" outlineLevel="1">
      <c r="A98" s="1325" t="s">
        <v>4641</v>
      </c>
      <c r="B98" s="1521"/>
      <c r="C98" s="693">
        <v>2052</v>
      </c>
      <c r="D98" s="693">
        <v>1769.85</v>
      </c>
      <c r="E98" s="693">
        <v>1539</v>
      </c>
    </row>
    <row r="99" outlineLevel="1">
      <c r="A99" s="1325" t="s">
        <v>4631</v>
      </c>
      <c r="B99" s="1521"/>
      <c r="C99" s="693">
        <v>2052</v>
      </c>
      <c r="D99" s="693">
        <v>1769.85</v>
      </c>
      <c r="E99" s="693">
        <v>1539</v>
      </c>
    </row>
    <row r="100" outlineLevel="1">
      <c r="A100" s="1325" t="s">
        <v>4657</v>
      </c>
      <c r="B100" s="1521"/>
      <c r="C100" s="693">
        <v>2052</v>
      </c>
      <c r="D100" s="693">
        <v>1769.85</v>
      </c>
      <c r="E100" s="693">
        <v>1539</v>
      </c>
    </row>
    <row r="101" outlineLevel="1">
      <c r="A101" s="1325" t="s">
        <v>4658</v>
      </c>
      <c r="B101" s="1522"/>
      <c r="C101" s="693">
        <v>2150</v>
      </c>
      <c r="D101" s="693">
        <v>1854.375</v>
      </c>
      <c r="E101" s="693">
        <v>1612.5</v>
      </c>
    </row>
    <row r="102" outlineLevel="1">
      <c r="A102" s="1782" t="s">
        <v>4659</v>
      </c>
      <c r="B102" s="1796"/>
      <c r="C102" s="340"/>
      <c r="D102" s="340"/>
      <c r="E102" s="340"/>
    </row>
    <row r="103" outlineLevel="1">
      <c r="A103" s="1321" t="s">
        <v>4660</v>
      </c>
      <c r="B103" s="1346" t="s">
        <v>4647</v>
      </c>
      <c r="C103" s="1323">
        <v>1346</v>
      </c>
      <c r="D103" s="693">
        <v>1160.925</v>
      </c>
      <c r="E103" s="693">
        <v>1009.5</v>
      </c>
    </row>
    <row r="104" outlineLevel="1">
      <c r="A104" s="1321" t="s">
        <v>4661</v>
      </c>
      <c r="B104" s="1346"/>
      <c r="C104" s="1323">
        <v>1396</v>
      </c>
      <c r="D104" s="693">
        <v>1204.05</v>
      </c>
      <c r="E104" s="693">
        <v>1047</v>
      </c>
    </row>
    <row r="105" outlineLevel="1">
      <c r="A105" s="1321" t="s">
        <v>4662</v>
      </c>
      <c r="B105" s="1346"/>
      <c r="C105" s="1323">
        <v>1656</v>
      </c>
      <c r="D105" s="693">
        <v>1428.3</v>
      </c>
      <c r="E105" s="693">
        <v>1242</v>
      </c>
    </row>
    <row r="106" outlineLevel="1">
      <c r="A106" s="1321" t="s">
        <v>4663</v>
      </c>
      <c r="B106" s="1346"/>
      <c r="C106" s="1323">
        <v>1694</v>
      </c>
      <c r="D106" s="693">
        <v>1461.075</v>
      </c>
      <c r="E106" s="693">
        <v>1270.5</v>
      </c>
    </row>
    <row r="107" ht="18.75" customHeight="1" outlineLevel="1" collapsed="1" hidden="1">
      <c r="A107" s="1769" t="s">
        <v>4664</v>
      </c>
      <c r="B107" s="1769"/>
      <c r="C107" s="1334"/>
      <c r="D107" s="1334"/>
      <c r="E107" s="340"/>
    </row>
    <row r="108" ht="15" customHeight="1" outlineLevel="1">
      <c r="A108" s="1787" t="s">
        <v>4628</v>
      </c>
      <c r="B108" s="1887"/>
      <c r="C108" s="340"/>
      <c r="D108" s="340"/>
      <c r="E108" s="340"/>
    </row>
    <row r="109" outlineLevel="1">
      <c r="B109" s="672" t="s">
        <v>4629</v>
      </c>
      <c r="C109" s="277"/>
      <c r="D109" s="277"/>
      <c r="E109" s="693"/>
    </row>
    <row r="110" outlineLevel="1">
      <c r="A110" s="1888" t="s">
        <v>4630</v>
      </c>
      <c r="B110" s="1788" t="s">
        <v>4664</v>
      </c>
      <c r="C110" s="693">
        <v>1831</v>
      </c>
      <c r="D110" s="693">
        <v>1579.2375</v>
      </c>
      <c r="E110" s="693">
        <v>1373.25</v>
      </c>
    </row>
    <row r="111" outlineLevel="1">
      <c r="A111" s="1888" t="s">
        <v>4631</v>
      </c>
      <c r="B111" s="1788"/>
      <c r="C111" s="693">
        <v>1831</v>
      </c>
      <c r="D111" s="693">
        <v>1579.2375</v>
      </c>
      <c r="E111" s="693">
        <v>1373.25</v>
      </c>
    </row>
    <row r="112" outlineLevel="1">
      <c r="A112" s="1888" t="s">
        <v>4632</v>
      </c>
      <c r="B112" s="1788"/>
      <c r="C112" s="693">
        <v>1831</v>
      </c>
      <c r="D112" s="693">
        <v>1579.2375</v>
      </c>
      <c r="E112" s="693">
        <v>1373.25</v>
      </c>
    </row>
    <row r="113" outlineLevel="1">
      <c r="A113" s="1888" t="s">
        <v>4633</v>
      </c>
      <c r="B113" s="1788"/>
      <c r="C113" s="693">
        <v>1831</v>
      </c>
      <c r="D113" s="693">
        <v>1579.2375</v>
      </c>
      <c r="E113" s="693">
        <v>1373.25</v>
      </c>
    </row>
    <row r="114" outlineLevel="1">
      <c r="A114" s="1888" t="s">
        <v>4634</v>
      </c>
      <c r="B114" s="1788"/>
      <c r="C114" s="693">
        <v>1831</v>
      </c>
      <c r="D114" s="693">
        <v>1579.2375</v>
      </c>
      <c r="E114" s="693">
        <v>1373.25</v>
      </c>
    </row>
    <row r="115" outlineLevel="1">
      <c r="A115" s="1888" t="s">
        <v>4635</v>
      </c>
      <c r="B115" s="1788"/>
      <c r="C115" s="693">
        <v>1831</v>
      </c>
      <c r="D115" s="693">
        <v>1579.2375</v>
      </c>
      <c r="E115" s="693">
        <v>1373.25</v>
      </c>
    </row>
    <row r="116" outlineLevel="1">
      <c r="B116" s="672" t="s">
        <v>4638</v>
      </c>
      <c r="C116" s="277"/>
      <c r="D116" s="693"/>
      <c r="E116" s="693"/>
    </row>
    <row r="117" outlineLevel="1">
      <c r="A117" s="1888" t="s">
        <v>4630</v>
      </c>
      <c r="B117" s="1788" t="s">
        <v>4664</v>
      </c>
      <c r="C117" s="693">
        <v>1898</v>
      </c>
      <c r="D117" s="693">
        <v>1637.025</v>
      </c>
      <c r="E117" s="693">
        <v>1423.5</v>
      </c>
    </row>
    <row r="118" outlineLevel="1">
      <c r="A118" s="1888" t="s">
        <v>4631</v>
      </c>
      <c r="B118" s="1788"/>
      <c r="C118" s="693">
        <v>1898</v>
      </c>
      <c r="D118" s="693">
        <v>1637.025</v>
      </c>
      <c r="E118" s="693">
        <v>1423.5</v>
      </c>
    </row>
    <row r="119" outlineLevel="1">
      <c r="A119" s="1888" t="s">
        <v>4632</v>
      </c>
      <c r="B119" s="1788"/>
      <c r="C119" s="693">
        <v>1898</v>
      </c>
      <c r="D119" s="693">
        <v>1637.025</v>
      </c>
      <c r="E119" s="693">
        <v>1423.5</v>
      </c>
    </row>
    <row r="120" outlineLevel="1">
      <c r="A120" s="1888" t="s">
        <v>4633</v>
      </c>
      <c r="B120" s="1788"/>
      <c r="C120" s="693">
        <v>1898</v>
      </c>
      <c r="D120" s="693">
        <v>1637.025</v>
      </c>
      <c r="E120" s="693">
        <v>1423.5</v>
      </c>
    </row>
    <row r="121" outlineLevel="1">
      <c r="A121" s="1888" t="s">
        <v>4634</v>
      </c>
      <c r="B121" s="1788"/>
      <c r="C121" s="693">
        <v>1898</v>
      </c>
      <c r="D121" s="693">
        <v>1637.025</v>
      </c>
      <c r="E121" s="693">
        <v>1423.5</v>
      </c>
    </row>
    <row r="122" outlineLevel="1">
      <c r="A122" s="1888" t="s">
        <v>4635</v>
      </c>
      <c r="B122" s="1788"/>
      <c r="C122" s="693">
        <v>1898</v>
      </c>
      <c r="D122" s="693">
        <v>1637.025</v>
      </c>
      <c r="E122" s="693">
        <v>1423.5</v>
      </c>
    </row>
    <row r="123" outlineLevel="1">
      <c r="A123" s="277"/>
      <c r="B123" s="415" t="s">
        <v>4636</v>
      </c>
      <c r="C123" s="693"/>
      <c r="D123" s="693"/>
      <c r="E123" s="693"/>
    </row>
    <row r="124" outlineLevel="1">
      <c r="A124" s="1888" t="s">
        <v>4630</v>
      </c>
      <c r="B124" s="1788" t="s">
        <v>4664</v>
      </c>
      <c r="C124" s="693">
        <v>2060</v>
      </c>
      <c r="D124" s="693">
        <v>1776.75</v>
      </c>
      <c r="E124" s="693">
        <v>1545</v>
      </c>
    </row>
    <row r="125" outlineLevel="1">
      <c r="A125" s="1888" t="s">
        <v>4631</v>
      </c>
      <c r="B125" s="1788"/>
      <c r="C125" s="693">
        <v>2060</v>
      </c>
      <c r="D125" s="693">
        <v>1776.75</v>
      </c>
      <c r="E125" s="693">
        <v>1545</v>
      </c>
    </row>
    <row r="126" outlineLevel="1">
      <c r="A126" s="1888" t="s">
        <v>4632</v>
      </c>
      <c r="B126" s="1788"/>
      <c r="C126" s="693">
        <v>2060</v>
      </c>
      <c r="D126" s="693">
        <v>1776.75</v>
      </c>
      <c r="E126" s="693">
        <v>1545</v>
      </c>
    </row>
    <row r="127" outlineLevel="1">
      <c r="A127" s="1888" t="s">
        <v>4633</v>
      </c>
      <c r="B127" s="1788"/>
      <c r="C127" s="693">
        <v>2060</v>
      </c>
      <c r="D127" s="693">
        <v>1776.75</v>
      </c>
      <c r="E127" s="693">
        <v>1545</v>
      </c>
    </row>
    <row r="128" outlineLevel="1">
      <c r="A128" s="1888" t="s">
        <v>4634</v>
      </c>
      <c r="B128" s="1788"/>
      <c r="C128" s="693">
        <v>2060</v>
      </c>
      <c r="D128" s="693">
        <v>1776.75</v>
      </c>
      <c r="E128" s="693">
        <v>1545</v>
      </c>
    </row>
    <row r="129" outlineLevel="1">
      <c r="A129" s="1888" t="s">
        <v>4635</v>
      </c>
      <c r="B129" s="1788"/>
      <c r="C129" s="693">
        <v>2060</v>
      </c>
      <c r="D129" s="693">
        <v>1776.75</v>
      </c>
      <c r="E129" s="693">
        <v>1545</v>
      </c>
    </row>
    <row r="130" outlineLevel="1">
      <c r="B130" s="672" t="s">
        <v>4645</v>
      </c>
      <c r="C130" s="277"/>
      <c r="D130" s="693"/>
      <c r="E130" s="693"/>
    </row>
    <row r="131" outlineLevel="1">
      <c r="A131" s="1888" t="s">
        <v>4630</v>
      </c>
      <c r="B131" s="1788" t="s">
        <v>4664</v>
      </c>
      <c r="C131" s="693">
        <v>1984</v>
      </c>
      <c r="D131" s="693">
        <v>1711.2</v>
      </c>
      <c r="E131" s="693">
        <v>1488</v>
      </c>
    </row>
    <row r="132" outlineLevel="1">
      <c r="A132" s="1888" t="s">
        <v>4631</v>
      </c>
      <c r="B132" s="1788"/>
      <c r="C132" s="693">
        <v>1984</v>
      </c>
      <c r="D132" s="693">
        <v>1711.2</v>
      </c>
      <c r="E132" s="693">
        <v>1488</v>
      </c>
    </row>
    <row r="133" outlineLevel="1">
      <c r="A133" s="1888" t="s">
        <v>4632</v>
      </c>
      <c r="B133" s="1788"/>
      <c r="C133" s="693">
        <v>1984</v>
      </c>
      <c r="D133" s="693">
        <v>1711.2</v>
      </c>
      <c r="E133" s="693">
        <v>1488</v>
      </c>
    </row>
    <row r="134" outlineLevel="1">
      <c r="A134" s="1888" t="s">
        <v>4633</v>
      </c>
      <c r="B134" s="1788"/>
      <c r="C134" s="693">
        <v>1984</v>
      </c>
      <c r="D134" s="693">
        <v>1711.2</v>
      </c>
      <c r="E134" s="693">
        <v>1488</v>
      </c>
    </row>
    <row r="135" outlineLevel="1">
      <c r="A135" s="1888" t="s">
        <v>4634</v>
      </c>
      <c r="B135" s="1788"/>
      <c r="C135" s="693">
        <v>1984</v>
      </c>
      <c r="D135" s="693">
        <v>1711.2</v>
      </c>
      <c r="E135" s="693">
        <v>1488</v>
      </c>
    </row>
    <row r="136" outlineLevel="1">
      <c r="A136" s="1888" t="s">
        <v>4635</v>
      </c>
      <c r="B136" s="1788"/>
      <c r="C136" s="693">
        <v>1984</v>
      </c>
      <c r="D136" s="693">
        <v>1711.2</v>
      </c>
      <c r="E136" s="693">
        <v>1488</v>
      </c>
    </row>
    <row r="137" ht="15.75" outlineLevel="1">
      <c r="A137" s="1789" t="s">
        <v>4637</v>
      </c>
      <c r="B137" s="1889"/>
      <c r="C137" s="340"/>
      <c r="D137" s="340"/>
      <c r="E137" s="340"/>
    </row>
    <row r="138" ht="15.75" outlineLevel="1">
      <c r="A138" s="416"/>
      <c r="B138" s="673" t="s">
        <v>4638</v>
      </c>
      <c r="C138" s="277"/>
      <c r="D138" s="277"/>
      <c r="E138" s="693"/>
    </row>
    <row r="139" ht="14.25" outlineLevel="1">
      <c r="A139" s="564" t="s">
        <v>4639</v>
      </c>
      <c r="B139" s="1520" t="s">
        <v>4664</v>
      </c>
      <c r="C139" s="693">
        <v>1485</v>
      </c>
      <c r="D139" s="693">
        <v>1280.8125</v>
      </c>
      <c r="E139" s="693">
        <v>1113.75</v>
      </c>
    </row>
    <row r="140" outlineLevel="1">
      <c r="A140" s="1888" t="s">
        <v>4631</v>
      </c>
      <c r="B140" s="1521"/>
      <c r="C140" s="693">
        <v>1671</v>
      </c>
      <c r="D140" s="693">
        <v>1441.2375</v>
      </c>
      <c r="E140" s="693">
        <v>1253.25</v>
      </c>
    </row>
    <row r="141" outlineLevel="1">
      <c r="A141" s="1888" t="s">
        <v>4641</v>
      </c>
      <c r="B141" s="1521"/>
      <c r="C141" s="693">
        <v>1671</v>
      </c>
      <c r="D141" s="693">
        <v>1441.2375</v>
      </c>
      <c r="E141" s="693">
        <v>1253.25</v>
      </c>
    </row>
    <row r="142" outlineLevel="1">
      <c r="A142" s="1888" t="s">
        <v>4642</v>
      </c>
      <c r="B142" s="1521"/>
      <c r="C142" s="693">
        <v>1671</v>
      </c>
      <c r="D142" s="693">
        <v>1441.2375</v>
      </c>
      <c r="E142" s="693">
        <v>1253.25</v>
      </c>
    </row>
    <row r="143" outlineLevel="1">
      <c r="A143" s="1888" t="s">
        <v>4635</v>
      </c>
      <c r="B143" s="1521"/>
      <c r="C143" s="693">
        <v>1671</v>
      </c>
      <c r="D143" s="693">
        <v>1441.2375</v>
      </c>
      <c r="E143" s="693">
        <v>1253.25</v>
      </c>
    </row>
    <row r="144" outlineLevel="1">
      <c r="A144" s="1888" t="s">
        <v>4665</v>
      </c>
      <c r="B144" s="1522"/>
      <c r="C144" s="693">
        <v>4711</v>
      </c>
      <c r="D144" s="693">
        <v>4063.2375</v>
      </c>
      <c r="E144" s="693">
        <v>3533.25</v>
      </c>
    </row>
    <row r="145" outlineLevel="1">
      <c r="A145" s="1890" t="s">
        <v>4644</v>
      </c>
      <c r="B145" s="415" t="s">
        <v>4645</v>
      </c>
      <c r="C145" s="277"/>
      <c r="D145" s="693"/>
      <c r="E145" s="693"/>
    </row>
    <row r="146" ht="14.25" outlineLevel="1">
      <c r="A146" s="564" t="s">
        <v>4639</v>
      </c>
      <c r="B146" s="1797" t="s">
        <v>4664</v>
      </c>
      <c r="C146" s="693">
        <v>1686</v>
      </c>
      <c r="D146" s="693">
        <v>1454.175</v>
      </c>
      <c r="E146" s="693">
        <v>1264.5</v>
      </c>
    </row>
    <row r="147" outlineLevel="1">
      <c r="A147" s="1888" t="s">
        <v>4631</v>
      </c>
      <c r="B147" s="1798"/>
      <c r="C147" s="693">
        <v>1930</v>
      </c>
      <c r="D147" s="693">
        <v>1664.625</v>
      </c>
      <c r="E147" s="693">
        <v>1447.5</v>
      </c>
    </row>
    <row r="148" outlineLevel="1">
      <c r="A148" s="1888" t="s">
        <v>4641</v>
      </c>
      <c r="B148" s="1798"/>
      <c r="C148" s="693">
        <v>1930</v>
      </c>
      <c r="D148" s="693">
        <v>1664.625</v>
      </c>
      <c r="E148" s="693">
        <v>1447.5</v>
      </c>
    </row>
    <row r="149" outlineLevel="1">
      <c r="A149" s="1888" t="s">
        <v>4642</v>
      </c>
      <c r="B149" s="1798"/>
      <c r="C149" s="693">
        <v>1930</v>
      </c>
      <c r="D149" s="693">
        <v>1664.625</v>
      </c>
      <c r="E149" s="693">
        <v>1447.5</v>
      </c>
    </row>
    <row r="150" outlineLevel="1">
      <c r="A150" s="1888" t="s">
        <v>4635</v>
      </c>
      <c r="B150" s="1798"/>
      <c r="C150" s="693">
        <v>1930</v>
      </c>
      <c r="D150" s="693">
        <v>1664.625</v>
      </c>
      <c r="E150" s="693">
        <v>1447.5</v>
      </c>
    </row>
    <row r="151" outlineLevel="1">
      <c r="A151" s="1320" t="s">
        <v>4665</v>
      </c>
      <c r="B151" s="1798"/>
      <c r="C151" s="693">
        <v>4997</v>
      </c>
      <c r="D151" s="693">
        <v>4309.9125</v>
      </c>
      <c r="E151" s="693">
        <v>3747.75</v>
      </c>
    </row>
    <row r="152" ht="15" outlineLevel="1">
      <c r="A152" s="1787" t="s">
        <v>4646</v>
      </c>
      <c r="B152" s="1346"/>
      <c r="C152" s="340"/>
      <c r="D152" s="340"/>
      <c r="E152" s="340"/>
    </row>
    <row r="153" ht="15" outlineLevel="1">
      <c r="A153" s="418"/>
      <c r="B153" s="675" t="s">
        <v>4638</v>
      </c>
      <c r="C153" s="277"/>
      <c r="D153" s="277"/>
      <c r="E153" s="693"/>
    </row>
    <row r="154" outlineLevel="1">
      <c r="A154" s="1320" t="s">
        <v>4630</v>
      </c>
      <c r="B154" s="1790" t="s">
        <v>4664</v>
      </c>
      <c r="C154" s="693">
        <v>1671</v>
      </c>
      <c r="D154" s="693">
        <v>1441.2375</v>
      </c>
      <c r="E154" s="693">
        <v>1253.25</v>
      </c>
    </row>
    <row r="155" outlineLevel="1">
      <c r="A155" s="1320" t="s">
        <v>4648</v>
      </c>
      <c r="B155" s="1791"/>
      <c r="C155" s="693">
        <v>1671</v>
      </c>
      <c r="D155" s="693">
        <v>1441.2375</v>
      </c>
      <c r="E155" s="693">
        <v>1253.25</v>
      </c>
    </row>
    <row r="156" outlineLevel="1">
      <c r="A156" s="1320" t="s">
        <v>4286</v>
      </c>
      <c r="B156" s="1791"/>
      <c r="C156" s="693">
        <v>1671</v>
      </c>
      <c r="D156" s="693">
        <v>1441.2375</v>
      </c>
      <c r="E156" s="693">
        <v>1253.25</v>
      </c>
    </row>
    <row r="157" outlineLevel="1">
      <c r="A157" s="1320" t="s">
        <v>4649</v>
      </c>
      <c r="B157" s="1792"/>
      <c r="C157" s="693">
        <v>1671</v>
      </c>
      <c r="D157" s="693">
        <v>1441.2375</v>
      </c>
      <c r="E157" s="693">
        <v>1253.25</v>
      </c>
    </row>
    <row r="158" ht="15" outlineLevel="1">
      <c r="A158" s="1888" t="s">
        <v>4650</v>
      </c>
      <c r="B158" s="419" t="s">
        <v>4645</v>
      </c>
      <c r="C158" s="277"/>
      <c r="D158" s="693"/>
      <c r="E158" s="693"/>
    </row>
    <row r="159" outlineLevel="1">
      <c r="A159" s="1320" t="s">
        <v>4630</v>
      </c>
      <c r="B159" s="1790" t="s">
        <v>4664</v>
      </c>
      <c r="C159" s="693">
        <v>1930</v>
      </c>
      <c r="D159" s="693">
        <v>1664.625</v>
      </c>
      <c r="E159" s="693">
        <v>1447.5</v>
      </c>
    </row>
    <row r="160" outlineLevel="1">
      <c r="A160" s="1320" t="s">
        <v>4648</v>
      </c>
      <c r="B160" s="1791"/>
      <c r="C160" s="693">
        <v>1930</v>
      </c>
      <c r="D160" s="693">
        <v>1664.625</v>
      </c>
      <c r="E160" s="693">
        <v>1447.5</v>
      </c>
    </row>
    <row r="161" outlineLevel="1">
      <c r="A161" s="1320" t="s">
        <v>4286</v>
      </c>
      <c r="B161" s="1791"/>
      <c r="C161" s="693">
        <v>1930</v>
      </c>
      <c r="D161" s="693">
        <v>1664.625</v>
      </c>
      <c r="E161" s="693">
        <v>1447.5</v>
      </c>
    </row>
    <row r="162" outlineLevel="1">
      <c r="A162" s="1320" t="s">
        <v>4649</v>
      </c>
      <c r="B162" s="1792"/>
      <c r="C162" s="693">
        <v>1930</v>
      </c>
      <c r="D162" s="693">
        <v>1664.625</v>
      </c>
      <c r="E162" s="693">
        <v>1447.5</v>
      </c>
    </row>
    <row r="163" ht="15" outlineLevel="1">
      <c r="A163" s="1787" t="s">
        <v>4651</v>
      </c>
      <c r="B163" s="1346"/>
      <c r="C163" s="340"/>
      <c r="D163" s="340"/>
      <c r="E163" s="340"/>
    </row>
    <row r="164" ht="15" outlineLevel="1">
      <c r="A164" s="418"/>
      <c r="B164" s="675" t="s">
        <v>4638</v>
      </c>
      <c r="C164" s="277"/>
      <c r="D164" s="277"/>
      <c r="E164" s="693"/>
    </row>
    <row r="165" outlineLevel="1">
      <c r="A165" s="1888" t="s">
        <v>4635</v>
      </c>
      <c r="B165" s="1520" t="s">
        <v>4664</v>
      </c>
      <c r="C165" s="693">
        <v>1671</v>
      </c>
      <c r="D165" s="693">
        <v>1441.2375</v>
      </c>
      <c r="E165" s="693">
        <v>1253.25</v>
      </c>
    </row>
    <row r="166" outlineLevel="1">
      <c r="A166" s="1888" t="s">
        <v>4641</v>
      </c>
      <c r="B166" s="1521"/>
      <c r="C166" s="693">
        <v>1671</v>
      </c>
      <c r="D166" s="693">
        <v>1441.2375</v>
      </c>
      <c r="E166" s="693">
        <v>1253.25</v>
      </c>
    </row>
    <row r="167" outlineLevel="1">
      <c r="A167" s="1888" t="s">
        <v>4639</v>
      </c>
      <c r="B167" s="1521"/>
      <c r="C167" s="693">
        <v>1485</v>
      </c>
      <c r="D167" s="693">
        <v>1280.8125</v>
      </c>
      <c r="E167" s="693">
        <v>1113.75</v>
      </c>
    </row>
    <row r="168" outlineLevel="1">
      <c r="A168" s="1888" t="s">
        <v>4652</v>
      </c>
      <c r="B168" s="1522"/>
      <c r="C168" s="693">
        <v>2129</v>
      </c>
      <c r="D168" s="693">
        <v>1836.2625</v>
      </c>
      <c r="E168" s="693">
        <v>1596.75</v>
      </c>
    </row>
    <row r="169" ht="15" outlineLevel="1">
      <c r="A169" s="418"/>
      <c r="B169" s="675" t="s">
        <v>4645</v>
      </c>
      <c r="C169" s="277"/>
      <c r="D169" s="693"/>
      <c r="E169" s="693"/>
    </row>
    <row r="170" outlineLevel="1">
      <c r="A170" s="1888" t="s">
        <v>4635</v>
      </c>
      <c r="B170" s="1520" t="s">
        <v>4664</v>
      </c>
      <c r="C170" s="693">
        <v>1930</v>
      </c>
      <c r="D170" s="693">
        <v>1664.625</v>
      </c>
      <c r="E170" s="693">
        <v>1447.5</v>
      </c>
    </row>
    <row r="171" outlineLevel="1">
      <c r="A171" s="1888" t="s">
        <v>4641</v>
      </c>
      <c r="B171" s="1521"/>
      <c r="C171" s="693">
        <v>1930</v>
      </c>
      <c r="D171" s="693">
        <v>1664.625</v>
      </c>
      <c r="E171" s="693">
        <v>1447.5</v>
      </c>
    </row>
    <row r="172" outlineLevel="1">
      <c r="A172" s="1888" t="s">
        <v>4639</v>
      </c>
      <c r="B172" s="1521"/>
      <c r="C172" s="693">
        <v>1686</v>
      </c>
      <c r="D172" s="693">
        <v>1454.175</v>
      </c>
      <c r="E172" s="693">
        <v>1264.5</v>
      </c>
    </row>
    <row r="173" outlineLevel="1">
      <c r="A173" s="1888" t="s">
        <v>4652</v>
      </c>
      <c r="B173" s="1521"/>
      <c r="C173" s="693">
        <v>2388</v>
      </c>
      <c r="D173" s="693">
        <v>2059.65</v>
      </c>
      <c r="E173" s="693">
        <v>1791</v>
      </c>
    </row>
    <row r="174" ht="15" outlineLevel="1">
      <c r="A174" s="1787" t="s">
        <v>4666</v>
      </c>
      <c r="B174" s="1346"/>
      <c r="C174" s="340"/>
      <c r="D174" s="340"/>
      <c r="E174" s="340"/>
    </row>
    <row r="175" outlineLevel="1">
      <c r="A175" s="417"/>
      <c r="B175" s="673" t="s">
        <v>4638</v>
      </c>
      <c r="C175" s="277"/>
      <c r="D175" s="277"/>
      <c r="E175" s="693"/>
    </row>
    <row r="176" outlineLevel="1">
      <c r="A176" s="1888" t="s">
        <v>4635</v>
      </c>
      <c r="B176" s="1520" t="s">
        <v>4664</v>
      </c>
      <c r="C176" s="693">
        <v>1877</v>
      </c>
      <c r="D176" s="693">
        <v>1618.9125</v>
      </c>
      <c r="E176" s="693">
        <v>1407.75</v>
      </c>
    </row>
    <row r="177" outlineLevel="1">
      <c r="A177" s="1888" t="s">
        <v>4641</v>
      </c>
      <c r="B177" s="1521"/>
      <c r="C177" s="693">
        <v>1877</v>
      </c>
      <c r="D177" s="693">
        <v>1618.9125</v>
      </c>
      <c r="E177" s="693">
        <v>1407.75</v>
      </c>
    </row>
    <row r="178" outlineLevel="1">
      <c r="A178" s="1888" t="s">
        <v>4642</v>
      </c>
      <c r="B178" s="1521"/>
      <c r="C178" s="693">
        <v>2747</v>
      </c>
      <c r="D178" s="693">
        <v>2369.2875</v>
      </c>
      <c r="E178" s="693">
        <v>2060.25</v>
      </c>
    </row>
    <row r="179" outlineLevel="1">
      <c r="A179" s="1888" t="s">
        <v>4631</v>
      </c>
      <c r="B179" s="1521"/>
      <c r="C179" s="693">
        <v>1877</v>
      </c>
      <c r="D179" s="693">
        <v>1618.9125</v>
      </c>
      <c r="E179" s="693">
        <v>1407.75</v>
      </c>
    </row>
    <row r="180" outlineLevel="1">
      <c r="A180" s="1888" t="s">
        <v>4654</v>
      </c>
      <c r="B180" s="1522"/>
      <c r="C180" s="693">
        <v>1877</v>
      </c>
      <c r="D180" s="693">
        <v>1618.9125</v>
      </c>
      <c r="E180" s="693">
        <v>1407.75</v>
      </c>
    </row>
    <row r="181" outlineLevel="1">
      <c r="A181" s="1888"/>
      <c r="B181" s="415" t="s">
        <v>4645</v>
      </c>
      <c r="C181" s="277"/>
      <c r="D181" s="693"/>
      <c r="E181" s="693"/>
    </row>
    <row r="182" outlineLevel="1">
      <c r="A182" s="1888" t="s">
        <v>4635</v>
      </c>
      <c r="B182" s="1797" t="s">
        <v>4664</v>
      </c>
      <c r="C182" s="693">
        <v>2136</v>
      </c>
      <c r="D182" s="693">
        <v>1842.3</v>
      </c>
      <c r="E182" s="693">
        <v>1602</v>
      </c>
    </row>
    <row r="183" outlineLevel="1">
      <c r="A183" s="1888" t="s">
        <v>4641</v>
      </c>
      <c r="B183" s="1798"/>
      <c r="C183" s="693">
        <v>2136</v>
      </c>
      <c r="D183" s="693">
        <v>1842.3</v>
      </c>
      <c r="E183" s="693">
        <v>1602</v>
      </c>
    </row>
    <row r="184" outlineLevel="1">
      <c r="A184" s="1888" t="s">
        <v>4642</v>
      </c>
      <c r="B184" s="1798"/>
      <c r="C184" s="693">
        <v>3014</v>
      </c>
      <c r="D184" s="693">
        <v>2599.575</v>
      </c>
      <c r="E184" s="693">
        <v>2260.5</v>
      </c>
    </row>
    <row r="185" outlineLevel="1">
      <c r="A185" s="1325" t="s">
        <v>4631</v>
      </c>
      <c r="B185" s="1798"/>
      <c r="C185" s="693">
        <v>2136</v>
      </c>
      <c r="D185" s="693">
        <v>1842.3</v>
      </c>
      <c r="E185" s="693">
        <v>1602</v>
      </c>
    </row>
    <row r="186" outlineLevel="1">
      <c r="A186" s="1325" t="s">
        <v>4654</v>
      </c>
      <c r="B186" s="1798"/>
      <c r="C186" s="693">
        <v>2136</v>
      </c>
      <c r="D186" s="693">
        <v>1842.3</v>
      </c>
      <c r="E186" s="693">
        <v>1602</v>
      </c>
    </row>
    <row r="187" ht="15" outlineLevel="1">
      <c r="A187" s="1787" t="s">
        <v>4655</v>
      </c>
      <c r="B187" s="1346"/>
      <c r="C187" s="340"/>
      <c r="D187" s="340"/>
      <c r="E187" s="340"/>
    </row>
    <row r="188" outlineLevel="1">
      <c r="A188" s="417"/>
      <c r="B188" s="673" t="s">
        <v>4638</v>
      </c>
      <c r="C188" s="277"/>
      <c r="D188" s="277"/>
      <c r="E188" s="693"/>
    </row>
    <row r="189" outlineLevel="1">
      <c r="A189" s="1888" t="s">
        <v>4630</v>
      </c>
      <c r="B189" s="1520" t="s">
        <v>4664</v>
      </c>
      <c r="C189" s="693">
        <v>2156</v>
      </c>
      <c r="D189" s="693">
        <v>1859.55</v>
      </c>
      <c r="E189" s="693">
        <v>1617</v>
      </c>
    </row>
    <row r="190" outlineLevel="1">
      <c r="A190" s="1888" t="s">
        <v>4641</v>
      </c>
      <c r="B190" s="1521"/>
      <c r="C190" s="693">
        <v>2043</v>
      </c>
      <c r="D190" s="693">
        <v>1762.0875</v>
      </c>
      <c r="E190" s="693">
        <v>1532.25</v>
      </c>
    </row>
    <row r="191" outlineLevel="1">
      <c r="A191" s="1888" t="s">
        <v>4631</v>
      </c>
      <c r="B191" s="1521"/>
      <c r="C191" s="693">
        <v>2043</v>
      </c>
      <c r="D191" s="693">
        <v>1762.0875</v>
      </c>
      <c r="E191" s="693">
        <v>1532.25</v>
      </c>
    </row>
    <row r="192" outlineLevel="1">
      <c r="A192" s="1888" t="s">
        <v>4657</v>
      </c>
      <c r="B192" s="1521"/>
      <c r="C192" s="693">
        <v>2043</v>
      </c>
      <c r="D192" s="693">
        <v>1762.0875</v>
      </c>
      <c r="E192" s="693">
        <v>1532.25</v>
      </c>
    </row>
    <row r="193" outlineLevel="1">
      <c r="A193" s="1888" t="s">
        <v>4658</v>
      </c>
      <c r="B193" s="1522"/>
      <c r="C193" s="693">
        <v>2156</v>
      </c>
      <c r="D193" s="693">
        <v>1859.55</v>
      </c>
      <c r="E193" s="693">
        <v>1617</v>
      </c>
    </row>
    <row r="194" outlineLevel="1">
      <c r="A194" s="1888"/>
      <c r="B194" s="415" t="s">
        <v>4645</v>
      </c>
      <c r="C194" s="277"/>
      <c r="D194" s="693"/>
      <c r="E194" s="693"/>
    </row>
    <row r="195" outlineLevel="1">
      <c r="A195" s="1888" t="s">
        <v>4630</v>
      </c>
      <c r="B195" s="1797" t="s">
        <v>4664</v>
      </c>
      <c r="C195" s="693">
        <v>2419</v>
      </c>
      <c r="D195" s="693">
        <v>2086.3875</v>
      </c>
      <c r="E195" s="693">
        <v>1814.25</v>
      </c>
    </row>
    <row r="196" outlineLevel="1">
      <c r="A196" s="1888" t="s">
        <v>4641</v>
      </c>
      <c r="B196" s="1798"/>
      <c r="C196" s="693">
        <v>2297</v>
      </c>
      <c r="D196" s="693">
        <v>1981.1625</v>
      </c>
      <c r="E196" s="693">
        <v>1722.75</v>
      </c>
    </row>
    <row r="197" outlineLevel="1">
      <c r="A197" s="1888" t="s">
        <v>4631</v>
      </c>
      <c r="B197" s="1798"/>
      <c r="C197" s="693">
        <v>2297</v>
      </c>
      <c r="D197" s="693">
        <v>1981.1625</v>
      </c>
      <c r="E197" s="693">
        <v>1722.75</v>
      </c>
    </row>
    <row r="198" outlineLevel="1">
      <c r="A198" s="1325" t="s">
        <v>4657</v>
      </c>
      <c r="B198" s="1798"/>
      <c r="C198" s="693">
        <v>2297</v>
      </c>
      <c r="D198" s="693">
        <v>1981.1625</v>
      </c>
      <c r="E198" s="693">
        <v>1722.75</v>
      </c>
    </row>
    <row r="199" outlineLevel="1">
      <c r="A199" s="1325" t="s">
        <v>4658</v>
      </c>
      <c r="B199" s="1799"/>
      <c r="C199" s="693">
        <v>2419</v>
      </c>
      <c r="D199" s="693">
        <v>2086.3875</v>
      </c>
      <c r="E199" s="693">
        <v>1814.25</v>
      </c>
    </row>
    <row r="200" outlineLevel="1">
      <c r="A200" s="1782" t="s">
        <v>4667</v>
      </c>
      <c r="B200" s="1796"/>
      <c r="C200" s="340"/>
      <c r="D200" s="340"/>
      <c r="E200" s="340"/>
    </row>
    <row r="201" outlineLevel="1" s="1322" customFormat="1">
      <c r="A201" s="1888" t="s">
        <v>4660</v>
      </c>
      <c r="B201" s="1790" t="s">
        <v>4664</v>
      </c>
      <c r="C201" s="277">
        <v>1616</v>
      </c>
      <c r="D201" s="693">
        <v>1393.8</v>
      </c>
      <c r="E201" s="693">
        <v>1212</v>
      </c>
    </row>
    <row r="202" outlineLevel="1" s="1322" customFormat="1">
      <c r="A202" s="1888" t="s">
        <v>4661</v>
      </c>
      <c r="B202" s="1791"/>
      <c r="C202" s="277">
        <v>1675</v>
      </c>
      <c r="D202" s="693">
        <v>1444.6875</v>
      </c>
      <c r="E202" s="693">
        <v>1256.25</v>
      </c>
    </row>
    <row r="203" outlineLevel="1" s="1322" customFormat="1">
      <c r="A203" s="1888" t="s">
        <v>4662</v>
      </c>
      <c r="B203" s="1791"/>
      <c r="C203" s="277">
        <v>1987</v>
      </c>
      <c r="D203" s="693">
        <v>1713.7875</v>
      </c>
      <c r="E203" s="693">
        <v>1490.25</v>
      </c>
    </row>
    <row r="204" outlineLevel="1" s="1322" customFormat="1">
      <c r="A204" s="1888" t="s">
        <v>4663</v>
      </c>
      <c r="B204" s="1792"/>
      <c r="C204" s="277">
        <v>2033</v>
      </c>
      <c r="D204" s="693">
        <v>1753.4625</v>
      </c>
      <c r="E204" s="693">
        <v>1524.75</v>
      </c>
    </row>
    <row r="205" ht="20.1" customHeight="1" s="1892" customFormat="1">
      <c r="A205" s="1770" t="s">
        <v>4668</v>
      </c>
      <c r="B205" s="1771"/>
      <c r="C205" s="1891"/>
      <c r="D205" s="1891"/>
      <c r="E205" s="1891"/>
    </row>
    <row r="206" ht="15" customHeight="1" outlineLevel="1">
      <c r="A206" s="1893" t="s">
        <v>4669</v>
      </c>
      <c r="B206" s="1894"/>
      <c r="C206" s="1895"/>
      <c r="D206" s="1895"/>
      <c r="E206" s="340"/>
    </row>
    <row r="207" ht="15" customHeight="1" outlineLevel="1">
      <c r="A207" s="1896" t="s">
        <v>4670</v>
      </c>
      <c r="B207" s="1897"/>
      <c r="C207" s="340"/>
      <c r="D207" s="340"/>
      <c r="E207" s="340"/>
    </row>
    <row r="208" outlineLevel="1" collapsed="1" hidden="1">
      <c r="A208" s="1898"/>
      <c r="B208" s="1899" t="s">
        <v>4656</v>
      </c>
      <c r="C208" s="277"/>
      <c r="D208" s="277"/>
      <c r="E208" s="277"/>
    </row>
    <row r="209" outlineLevel="1">
      <c r="A209" s="1900" t="s">
        <v>4630</v>
      </c>
      <c r="B209" s="1901" t="s">
        <v>4671</v>
      </c>
      <c r="C209" s="1902">
        <v>938.15832473999978</v>
      </c>
      <c r="D209" s="1902">
        <v>808.75717649999979</v>
      </c>
      <c r="E209" s="1902">
        <v>647.00574119999987</v>
      </c>
    </row>
    <row r="210" outlineLevel="1">
      <c r="A210" s="1900" t="s">
        <v>4657</v>
      </c>
      <c r="B210" s="1903"/>
      <c r="C210" s="1902">
        <v>938.15832473999978</v>
      </c>
      <c r="D210" s="1902">
        <v>808.75717649999979</v>
      </c>
      <c r="E210" s="1902">
        <v>647.00574119999987</v>
      </c>
    </row>
    <row r="211" outlineLevel="1">
      <c r="A211" s="1900" t="s">
        <v>4631</v>
      </c>
      <c r="B211" s="1903"/>
      <c r="C211" s="1902">
        <v>938.15832473999978</v>
      </c>
      <c r="D211" s="1902">
        <v>808.75717649999979</v>
      </c>
      <c r="E211" s="1902">
        <v>647.00574119999987</v>
      </c>
    </row>
    <row r="212" outlineLevel="1">
      <c r="A212" s="1900" t="s">
        <v>4641</v>
      </c>
      <c r="B212" s="1903"/>
      <c r="C212" s="1902">
        <v>938.15832473999978</v>
      </c>
      <c r="D212" s="1902">
        <v>808.75717649999979</v>
      </c>
      <c r="E212" s="1902">
        <v>647.00574119999987</v>
      </c>
    </row>
    <row r="213" outlineLevel="1">
      <c r="A213" s="1900" t="s">
        <v>4672</v>
      </c>
      <c r="B213" s="1904"/>
      <c r="C213" s="1902">
        <v>1068.3709350299996</v>
      </c>
      <c r="D213" s="1902">
        <v>921.00942674999965</v>
      </c>
      <c r="E213" s="1902">
        <v>736.80754139999976</v>
      </c>
    </row>
    <row r="214" outlineLevel="1" collapsed="1" hidden="1">
      <c r="A214" s="1898"/>
      <c r="B214" s="1899" t="s">
        <v>4638</v>
      </c>
      <c r="C214" s="1902"/>
      <c r="D214" s="1902"/>
      <c r="E214" s="1902"/>
    </row>
    <row r="215" outlineLevel="1">
      <c r="A215" s="1900" t="s">
        <v>4630</v>
      </c>
      <c r="B215" s="1905" t="s">
        <v>4671</v>
      </c>
      <c r="C215" s="1902">
        <v>1018.1684828699997</v>
      </c>
      <c r="D215" s="1902">
        <v>877.73145074999979</v>
      </c>
      <c r="E215" s="1902">
        <v>702.18516059999979</v>
      </c>
    </row>
    <row r="216" outlineLevel="1">
      <c r="A216" s="1900" t="s">
        <v>4657</v>
      </c>
      <c r="B216" s="1905"/>
      <c r="C216" s="1902">
        <v>1018.1684828699997</v>
      </c>
      <c r="D216" s="1902">
        <v>877.73145074999979</v>
      </c>
      <c r="E216" s="1902">
        <v>702.18516059999979</v>
      </c>
    </row>
    <row r="217" outlineLevel="1">
      <c r="A217" s="1900" t="s">
        <v>4631</v>
      </c>
      <c r="B217" s="1905"/>
      <c r="C217" s="1902">
        <v>1018.1684828699997</v>
      </c>
      <c r="D217" s="1902">
        <v>877.73145074999979</v>
      </c>
      <c r="E217" s="1902">
        <v>702.18516059999979</v>
      </c>
    </row>
    <row r="218" outlineLevel="1">
      <c r="A218" s="1900" t="s">
        <v>4641</v>
      </c>
      <c r="B218" s="1905"/>
      <c r="C218" s="1902">
        <v>1018.1684828699997</v>
      </c>
      <c r="D218" s="1902">
        <v>877.73145074999979</v>
      </c>
      <c r="E218" s="1902">
        <v>702.18516059999979</v>
      </c>
    </row>
    <row r="219" outlineLevel="1" collapsed="1" hidden="1">
      <c r="A219" s="1898"/>
      <c r="B219" s="1899" t="s">
        <v>4636</v>
      </c>
      <c r="C219" s="1902"/>
      <c r="D219" s="1902"/>
      <c r="E219" s="1902"/>
    </row>
    <row r="220" outlineLevel="1">
      <c r="A220" s="1900" t="s">
        <v>4630</v>
      </c>
      <c r="B220" s="1901" t="s">
        <v>4671</v>
      </c>
      <c r="C220" s="1902">
        <v>1033.8567491699996</v>
      </c>
      <c r="D220" s="1902">
        <v>891.25581824999972</v>
      </c>
      <c r="E220" s="1902">
        <v>713.00465459999975</v>
      </c>
    </row>
    <row r="221" outlineLevel="1">
      <c r="A221" s="1900" t="s">
        <v>4657</v>
      </c>
      <c r="B221" s="1903"/>
      <c r="C221" s="1902">
        <v>1033.8567491699996</v>
      </c>
      <c r="D221" s="1902">
        <v>891.25581824999972</v>
      </c>
      <c r="E221" s="1902">
        <v>713.00465459999975</v>
      </c>
    </row>
    <row r="222" outlineLevel="1">
      <c r="A222" s="1900" t="s">
        <v>4631</v>
      </c>
      <c r="B222" s="1903"/>
      <c r="C222" s="1902">
        <v>1033.8567491699996</v>
      </c>
      <c r="D222" s="1902">
        <v>891.25581824999972</v>
      </c>
      <c r="E222" s="1902">
        <v>713.00465459999975</v>
      </c>
    </row>
    <row r="223" outlineLevel="1">
      <c r="A223" s="1900" t="s">
        <v>4641</v>
      </c>
      <c r="B223" s="1903"/>
      <c r="C223" s="1902">
        <v>1033.8567491699996</v>
      </c>
      <c r="D223" s="1902">
        <v>891.25581824999972</v>
      </c>
      <c r="E223" s="1902">
        <v>713.00465459999975</v>
      </c>
    </row>
    <row r="224" outlineLevel="1">
      <c r="A224" s="1900" t="s">
        <v>4672</v>
      </c>
      <c r="B224" s="1904"/>
      <c r="C224" s="1902">
        <v>1283.3001833399999</v>
      </c>
      <c r="D224" s="1902">
        <v>1106.2932614999997</v>
      </c>
      <c r="E224" s="1902">
        <v>885.03460919999986</v>
      </c>
    </row>
    <row r="225" outlineLevel="1">
      <c r="A225" s="1896" t="s">
        <v>4673</v>
      </c>
      <c r="B225" s="1906"/>
      <c r="C225" s="340"/>
      <c r="D225" s="340"/>
      <c r="E225" s="340"/>
    </row>
    <row r="226" outlineLevel="1">
      <c r="A226" s="1898"/>
      <c r="B226" s="1899" t="s">
        <v>4656</v>
      </c>
      <c r="C226" s="1902"/>
      <c r="D226" s="1902"/>
      <c r="E226" s="1902"/>
    </row>
    <row r="227" outlineLevel="1">
      <c r="A227" s="1900" t="s">
        <v>4630</v>
      </c>
      <c r="B227" s="1905" t="s">
        <v>4671</v>
      </c>
      <c r="C227" s="1902">
        <v>1088.7656812199998</v>
      </c>
      <c r="D227" s="1902">
        <v>938.59110449999991</v>
      </c>
      <c r="E227" s="1902">
        <v>750.87288359999991</v>
      </c>
    </row>
    <row r="228" outlineLevel="1">
      <c r="A228" s="1900" t="s">
        <v>4642</v>
      </c>
      <c r="B228" s="1905"/>
      <c r="C228" s="1902">
        <v>1121.7110404499997</v>
      </c>
      <c r="D228" s="1902">
        <v>966.9922762499998</v>
      </c>
      <c r="E228" s="1902">
        <v>773.59382099999982</v>
      </c>
    </row>
    <row r="229" outlineLevel="1">
      <c r="A229" s="1900" t="s">
        <v>4634</v>
      </c>
      <c r="B229" s="1905"/>
      <c r="C229" s="1902">
        <v>1121.7110404499997</v>
      </c>
      <c r="D229" s="1902">
        <v>966.9922762499998</v>
      </c>
      <c r="E229" s="1902">
        <v>773.59382099999982</v>
      </c>
    </row>
    <row r="230" outlineLevel="1">
      <c r="A230" s="1900" t="s">
        <v>4635</v>
      </c>
      <c r="B230" s="1905"/>
      <c r="C230" s="1902">
        <v>1088.7656812199998</v>
      </c>
      <c r="D230" s="1902">
        <v>938.59110449999991</v>
      </c>
      <c r="E230" s="1902">
        <v>750.87288359999991</v>
      </c>
    </row>
    <row r="231" outlineLevel="1">
      <c r="A231" s="1900"/>
      <c r="B231" s="1907" t="s">
        <v>4638</v>
      </c>
      <c r="C231" s="1902"/>
      <c r="D231" s="1902"/>
      <c r="E231" s="1902"/>
    </row>
    <row r="232" outlineLevel="1">
      <c r="A232" s="1900" t="s">
        <v>4630</v>
      </c>
      <c r="B232" s="1905" t="s">
        <v>4671</v>
      </c>
      <c r="C232" s="1902">
        <v>1109.1604274099998</v>
      </c>
      <c r="D232" s="1902">
        <v>956.17278225</v>
      </c>
      <c r="E232" s="1902">
        <v>764.93822579999994</v>
      </c>
    </row>
    <row r="233" outlineLevel="1">
      <c r="A233" s="1900" t="s">
        <v>4642</v>
      </c>
      <c r="B233" s="1905"/>
      <c r="C233" s="1902">
        <v>1142.1057866399997</v>
      </c>
      <c r="D233" s="1902">
        <v>984.57395399999984</v>
      </c>
      <c r="E233" s="1902">
        <v>787.65916319999985</v>
      </c>
    </row>
    <row r="234" outlineLevel="1">
      <c r="A234" s="1900" t="s">
        <v>4634</v>
      </c>
      <c r="B234" s="1905"/>
      <c r="C234" s="1902">
        <v>1142.1057866399997</v>
      </c>
      <c r="D234" s="1902">
        <v>984.57395399999984</v>
      </c>
      <c r="E234" s="1902">
        <v>787.65916319999985</v>
      </c>
    </row>
    <row r="235" outlineLevel="1">
      <c r="A235" s="1900" t="s">
        <v>4635</v>
      </c>
      <c r="B235" s="1905"/>
      <c r="C235" s="1902">
        <v>1109.1604274099998</v>
      </c>
      <c r="D235" s="1902">
        <v>956.17278225</v>
      </c>
      <c r="E235" s="1902">
        <v>764.93822579999994</v>
      </c>
    </row>
    <row r="236" outlineLevel="1">
      <c r="A236" s="1900" t="s">
        <v>4673</v>
      </c>
      <c r="B236" s="1908" t="s">
        <v>4636</v>
      </c>
      <c r="C236" s="1902"/>
      <c r="D236" s="1902"/>
      <c r="E236" s="1902"/>
    </row>
    <row r="237" outlineLevel="1">
      <c r="A237" s="1900" t="s">
        <v>4630</v>
      </c>
      <c r="B237" s="1905" t="s">
        <v>4671</v>
      </c>
      <c r="C237" s="1902">
        <v>1309.9702360499998</v>
      </c>
      <c r="D237" s="1902">
        <v>1129.2846862499998</v>
      </c>
      <c r="E237" s="1902">
        <v>903.42774899999984</v>
      </c>
    </row>
    <row r="238" outlineLevel="1">
      <c r="A238" s="1900" t="s">
        <v>4642</v>
      </c>
      <c r="B238" s="1905"/>
      <c r="C238" s="1902">
        <v>1347.6220751699996</v>
      </c>
      <c r="D238" s="1902">
        <v>1161.7431682499996</v>
      </c>
      <c r="E238" s="1902">
        <v>929.3945345999997</v>
      </c>
    </row>
    <row r="239" outlineLevel="1">
      <c r="A239" s="1900" t="s">
        <v>4634</v>
      </c>
      <c r="B239" s="1905"/>
      <c r="C239" s="1902">
        <v>1347.6220751699996</v>
      </c>
      <c r="D239" s="1902">
        <v>1161.7431682499996</v>
      </c>
      <c r="E239" s="1902">
        <v>929.3945345999997</v>
      </c>
    </row>
    <row r="240" outlineLevel="1">
      <c r="A240" s="1900" t="s">
        <v>4635</v>
      </c>
      <c r="B240" s="1905"/>
      <c r="C240" s="1902">
        <v>1309.9702360499998</v>
      </c>
      <c r="D240" s="1902">
        <v>1129.2846862499998</v>
      </c>
      <c r="E240" s="1902">
        <v>903.42774899999984</v>
      </c>
    </row>
    <row r="241" outlineLevel="1">
      <c r="A241" s="1896" t="s">
        <v>4674</v>
      </c>
      <c r="B241" s="1906"/>
      <c r="C241" s="340"/>
      <c r="D241" s="340"/>
      <c r="E241" s="340"/>
    </row>
    <row r="242" outlineLevel="1">
      <c r="A242" s="1900"/>
      <c r="B242" s="1908" t="s">
        <v>4636</v>
      </c>
      <c r="C242" s="1902"/>
      <c r="D242" s="1902"/>
      <c r="E242" s="1902"/>
    </row>
    <row r="243" ht="13.5" customHeight="1" outlineLevel="1">
      <c r="A243" s="1909" t="s">
        <v>4642</v>
      </c>
      <c r="B243" s="1905" t="s">
        <v>4671</v>
      </c>
      <c r="C243" s="1902">
        <v>1424.4945800399999</v>
      </c>
      <c r="D243" s="1902">
        <v>1228.0125689999998</v>
      </c>
      <c r="E243" s="1902">
        <v>982.41005519999987</v>
      </c>
    </row>
    <row r="244" outlineLevel="1">
      <c r="A244" s="1909" t="s">
        <v>4633</v>
      </c>
      <c r="B244" s="1905"/>
      <c r="C244" s="1902">
        <v>1391.5492208099997</v>
      </c>
      <c r="D244" s="1902">
        <v>1199.6113972499998</v>
      </c>
      <c r="E244" s="1902">
        <v>959.68911779999985</v>
      </c>
    </row>
    <row r="245" outlineLevel="1">
      <c r="A245" s="1909" t="s">
        <v>4635</v>
      </c>
      <c r="B245" s="1905"/>
      <c r="C245" s="1902">
        <v>1391.5492208099997</v>
      </c>
      <c r="D245" s="1902">
        <v>1199.6113972499998</v>
      </c>
      <c r="E245" s="1902">
        <v>959.68911779999985</v>
      </c>
    </row>
    <row r="246" outlineLevel="1">
      <c r="A246" s="1896" t="s">
        <v>4675</v>
      </c>
      <c r="B246" s="1906"/>
      <c r="C246" s="340"/>
      <c r="D246" s="340"/>
      <c r="E246" s="340"/>
    </row>
    <row r="247" outlineLevel="1">
      <c r="A247" s="1898"/>
      <c r="B247" s="1899" t="s">
        <v>4636</v>
      </c>
      <c r="C247" s="1902"/>
      <c r="D247" s="1902"/>
      <c r="E247" s="1902"/>
    </row>
    <row r="248" ht="11.25" customHeight="1" outlineLevel="1">
      <c r="A248" s="1900" t="s">
        <v>4630</v>
      </c>
      <c r="B248" s="1905" t="s">
        <v>4671</v>
      </c>
      <c r="C248" s="1902">
        <v>1344.4844219099998</v>
      </c>
      <c r="D248" s="1902">
        <v>1159.0382947499998</v>
      </c>
      <c r="E248" s="1902">
        <v>927.23063579999985</v>
      </c>
    </row>
    <row r="249" outlineLevel="1">
      <c r="A249" s="1900" t="s">
        <v>4676</v>
      </c>
      <c r="B249" s="1905"/>
      <c r="C249" s="1902">
        <v>1344.4844219099998</v>
      </c>
      <c r="D249" s="1902">
        <v>1159.0382947499998</v>
      </c>
      <c r="E249" s="1902">
        <v>927.23063579999985</v>
      </c>
    </row>
    <row r="250" ht="18" outlineLevel="1">
      <c r="A250" s="1893" t="s">
        <v>4677</v>
      </c>
      <c r="B250" s="1893"/>
      <c r="C250" s="340"/>
      <c r="D250" s="340"/>
      <c r="E250" s="340"/>
    </row>
    <row r="251" outlineLevel="1">
      <c r="A251" s="581" t="s">
        <v>451</v>
      </c>
      <c r="B251" s="1899" t="s">
        <v>4678</v>
      </c>
      <c r="C251" s="1902"/>
      <c r="D251" s="1902"/>
      <c r="E251" s="1902"/>
    </row>
    <row r="252" outlineLevel="1">
      <c r="A252" s="1909" t="s">
        <v>4639</v>
      </c>
      <c r="B252" s="1910" t="s">
        <v>4677</v>
      </c>
      <c r="C252" s="1902">
        <v>754.60560902999987</v>
      </c>
      <c r="D252" s="1902">
        <v>650.52207674999988</v>
      </c>
      <c r="E252" s="1902">
        <v>520.41766139999993</v>
      </c>
    </row>
    <row r="253" outlineLevel="1">
      <c r="A253" s="1909" t="s">
        <v>4642</v>
      </c>
      <c r="B253" s="1910"/>
      <c r="C253" s="1902">
        <v>989.92960352999955</v>
      </c>
      <c r="D253" s="1902">
        <v>853.38758924999968</v>
      </c>
      <c r="E253" s="1902">
        <v>682.71007139999972</v>
      </c>
    </row>
    <row r="254" outlineLevel="1">
      <c r="A254" s="1909" t="s">
        <v>4634</v>
      </c>
      <c r="B254" s="1910"/>
      <c r="C254" s="1902">
        <v>1090.3345078499997</v>
      </c>
      <c r="D254" s="1902">
        <v>939.94354124999973</v>
      </c>
      <c r="E254" s="1902">
        <v>751.95483299999978</v>
      </c>
    </row>
    <row r="255" outlineLevel="1">
      <c r="A255" s="1909" t="s">
        <v>4648</v>
      </c>
      <c r="B255" s="1910"/>
      <c r="C255" s="1902">
        <v>1090.3345078499997</v>
      </c>
      <c r="D255" s="1902">
        <v>939.94354124999973</v>
      </c>
      <c r="E255" s="1902">
        <v>751.95483299999978</v>
      </c>
    </row>
    <row r="256" outlineLevel="1">
      <c r="A256" s="1909" t="s">
        <v>4641</v>
      </c>
      <c r="B256" s="1910"/>
      <c r="C256" s="1902">
        <v>989.92960352999955</v>
      </c>
      <c r="D256" s="1902">
        <v>853.38758924999968</v>
      </c>
      <c r="E256" s="1902">
        <v>682.71007139999972</v>
      </c>
    </row>
    <row r="257" outlineLevel="1">
      <c r="A257" s="1909" t="s">
        <v>4631</v>
      </c>
      <c r="B257" s="1910"/>
      <c r="C257" s="1902">
        <v>1090.3345078499997</v>
      </c>
      <c r="D257" s="1902">
        <v>939.94354124999973</v>
      </c>
      <c r="E257" s="1902">
        <v>751.95483299999978</v>
      </c>
    </row>
    <row r="258" outlineLevel="1">
      <c r="A258" s="1909" t="s">
        <v>4679</v>
      </c>
      <c r="B258" s="1910"/>
      <c r="C258" s="1902">
        <v>1090.3345078499997</v>
      </c>
      <c r="D258" s="1902">
        <v>939.94354124999973</v>
      </c>
      <c r="E258" s="1902">
        <v>751.95483299999978</v>
      </c>
    </row>
    <row r="259" outlineLevel="1">
      <c r="A259" s="1909" t="s">
        <v>4652</v>
      </c>
      <c r="B259" s="1910"/>
      <c r="C259" s="1902">
        <v>1325.6585023499997</v>
      </c>
      <c r="D259" s="1902">
        <v>1142.8090537499998</v>
      </c>
      <c r="E259" s="1902">
        <v>914.2472429999998</v>
      </c>
    </row>
    <row r="260" outlineLevel="1">
      <c r="A260" s="1909" t="s">
        <v>825</v>
      </c>
      <c r="B260" s="1910"/>
      <c r="C260" s="1902">
        <v>989.92960352999955</v>
      </c>
      <c r="D260" s="1902">
        <v>853.38758924999968</v>
      </c>
      <c r="E260" s="1902">
        <v>682.71007139999972</v>
      </c>
    </row>
    <row r="261" outlineLevel="1">
      <c r="A261" s="1909" t="s">
        <v>4635</v>
      </c>
      <c r="B261" s="1910"/>
      <c r="C261" s="1902">
        <v>1090.3345078499997</v>
      </c>
      <c r="D261" s="1902">
        <v>939.94354124999973</v>
      </c>
      <c r="E261" s="1902">
        <v>751.95483299999978</v>
      </c>
    </row>
    <row r="262" outlineLevel="1">
      <c r="A262" s="1909" t="s">
        <v>4286</v>
      </c>
      <c r="B262" s="1910"/>
      <c r="C262" s="1902">
        <v>1090.3345078499997</v>
      </c>
      <c r="D262" s="1902">
        <v>939.94354124999973</v>
      </c>
      <c r="E262" s="1902">
        <v>751.95483299999978</v>
      </c>
    </row>
    <row r="263" outlineLevel="1">
      <c r="A263" s="1909" t="s">
        <v>811</v>
      </c>
      <c r="B263" s="1910"/>
      <c r="C263" s="1902">
        <v>1528.0371376199998</v>
      </c>
      <c r="D263" s="1902">
        <v>1317.2733945</v>
      </c>
      <c r="E263" s="1902">
        <v>1053.8187156</v>
      </c>
    </row>
    <row r="264" outlineLevel="1">
      <c r="A264" s="1909" t="s">
        <v>4649</v>
      </c>
      <c r="B264" s="1910"/>
      <c r="C264" s="1902">
        <v>1090.3345078499997</v>
      </c>
      <c r="D264" s="1902">
        <v>939.94354124999973</v>
      </c>
      <c r="E264" s="1902">
        <v>751.95483299999978</v>
      </c>
    </row>
    <row r="265" outlineLevel="1">
      <c r="A265" s="277"/>
      <c r="B265" s="1911" t="s">
        <v>4638</v>
      </c>
      <c r="C265" s="1902"/>
      <c r="D265" s="1902"/>
      <c r="E265" s="1902"/>
    </row>
    <row r="266" outlineLevel="1">
      <c r="A266" s="1909" t="s">
        <v>4639</v>
      </c>
      <c r="B266" s="1910" t="s">
        <v>4677</v>
      </c>
      <c r="C266" s="1902">
        <v>773.43152859</v>
      </c>
      <c r="D266" s="1902">
        <v>666.75131775</v>
      </c>
      <c r="E266" s="1902">
        <v>533.4010542</v>
      </c>
    </row>
    <row r="267" outlineLevel="1">
      <c r="A267" s="1909" t="s">
        <v>4642</v>
      </c>
      <c r="B267" s="1910"/>
      <c r="C267" s="1902">
        <v>1008.7555230899998</v>
      </c>
      <c r="D267" s="1902">
        <v>869.61683024999979</v>
      </c>
      <c r="E267" s="1902">
        <v>695.69346419999988</v>
      </c>
    </row>
    <row r="268" outlineLevel="1">
      <c r="A268" s="1909" t="s">
        <v>4634</v>
      </c>
      <c r="B268" s="1910"/>
      <c r="C268" s="1902">
        <v>1109.1604274099998</v>
      </c>
      <c r="D268" s="1902">
        <v>956.17278225</v>
      </c>
      <c r="E268" s="1902">
        <v>764.93822579999994</v>
      </c>
    </row>
    <row r="269" outlineLevel="1">
      <c r="A269" s="1909" t="s">
        <v>4648</v>
      </c>
      <c r="B269" s="1910"/>
      <c r="C269" s="1902">
        <v>1109.1604274099998</v>
      </c>
      <c r="D269" s="1902">
        <v>956.17278225</v>
      </c>
      <c r="E269" s="1902">
        <v>764.93822579999994</v>
      </c>
    </row>
    <row r="270" outlineLevel="1">
      <c r="A270" s="1909" t="s">
        <v>4641</v>
      </c>
      <c r="B270" s="1910"/>
      <c r="C270" s="1902">
        <v>1008.7555230899998</v>
      </c>
      <c r="D270" s="1902">
        <v>869.61683024999979</v>
      </c>
      <c r="E270" s="1902">
        <v>695.69346419999988</v>
      </c>
    </row>
    <row r="271" outlineLevel="1">
      <c r="A271" s="1909" t="s">
        <v>4631</v>
      </c>
      <c r="B271" s="1910"/>
      <c r="C271" s="1902">
        <v>1109.1604274099998</v>
      </c>
      <c r="D271" s="1902">
        <v>956.17278225</v>
      </c>
      <c r="E271" s="1902">
        <v>764.93822579999994</v>
      </c>
    </row>
    <row r="272" outlineLevel="1">
      <c r="A272" s="1909" t="s">
        <v>4679</v>
      </c>
      <c r="B272" s="1910"/>
      <c r="C272" s="1902">
        <v>1109.1604274099998</v>
      </c>
      <c r="D272" s="1902">
        <v>956.17278225</v>
      </c>
      <c r="E272" s="1902">
        <v>764.93822579999994</v>
      </c>
    </row>
    <row r="273" outlineLevel="1">
      <c r="A273" s="1909" t="s">
        <v>4652</v>
      </c>
      <c r="B273" s="1910"/>
      <c r="C273" s="1902">
        <v>1344.4844219099998</v>
      </c>
      <c r="D273" s="1902">
        <v>1159.0382947499998</v>
      </c>
      <c r="E273" s="1902">
        <v>927.23063579999985</v>
      </c>
    </row>
    <row r="274" outlineLevel="1">
      <c r="A274" s="1909" t="s">
        <v>825</v>
      </c>
      <c r="B274" s="1910"/>
      <c r="C274" s="1902">
        <v>1008.7555230899998</v>
      </c>
      <c r="D274" s="1902">
        <v>869.61683024999979</v>
      </c>
      <c r="E274" s="1902">
        <v>695.69346419999988</v>
      </c>
    </row>
    <row r="275" outlineLevel="1">
      <c r="A275" s="1909" t="s">
        <v>4635</v>
      </c>
      <c r="B275" s="1910"/>
      <c r="C275" s="1902">
        <v>1109.1604274099998</v>
      </c>
      <c r="D275" s="1902">
        <v>956.17278225</v>
      </c>
      <c r="E275" s="1902">
        <v>764.93822579999994</v>
      </c>
    </row>
    <row r="276" outlineLevel="1">
      <c r="A276" s="1909" t="s">
        <v>4286</v>
      </c>
      <c r="B276" s="1910"/>
      <c r="C276" s="1902">
        <v>1109.1604274099998</v>
      </c>
      <c r="D276" s="1902">
        <v>956.17278225</v>
      </c>
      <c r="E276" s="1902">
        <v>764.93822579999994</v>
      </c>
    </row>
    <row r="277" outlineLevel="1">
      <c r="A277" s="1909" t="s">
        <v>811</v>
      </c>
      <c r="B277" s="1910"/>
      <c r="C277" s="1902">
        <v>1545.2942305499996</v>
      </c>
      <c r="D277" s="1902">
        <v>1332.1501987499996</v>
      </c>
      <c r="E277" s="1902">
        <v>1065.7201589999997</v>
      </c>
    </row>
    <row r="278" outlineLevel="1">
      <c r="A278" s="1909" t="s">
        <v>4649</v>
      </c>
      <c r="B278" s="1910"/>
      <c r="C278" s="1902">
        <v>1109.1604274099998</v>
      </c>
      <c r="D278" s="1902">
        <v>956.17278225</v>
      </c>
      <c r="E278" s="1902">
        <v>764.93822579999994</v>
      </c>
    </row>
    <row r="279" outlineLevel="1">
      <c r="A279" s="277"/>
      <c r="B279" s="1911" t="s">
        <v>4645</v>
      </c>
      <c r="C279" s="1902"/>
      <c r="D279" s="1902"/>
      <c r="E279" s="1902"/>
    </row>
    <row r="280" outlineLevel="1">
      <c r="A280" s="1909" t="s">
        <v>4639</v>
      </c>
      <c r="B280" s="1910" t="s">
        <v>4677</v>
      </c>
      <c r="C280" s="1902">
        <v>974.24133722999977</v>
      </c>
      <c r="D280" s="1902">
        <v>839.86322174999987</v>
      </c>
      <c r="E280" s="1902">
        <v>671.89057739999987</v>
      </c>
    </row>
    <row r="281" outlineLevel="1">
      <c r="A281" s="1909" t="s">
        <v>4642</v>
      </c>
      <c r="B281" s="1910"/>
      <c r="C281" s="1902">
        <v>1193.8770654299997</v>
      </c>
      <c r="D281" s="1902">
        <v>1029.2043667499997</v>
      </c>
      <c r="E281" s="1902">
        <v>823.36349339999981</v>
      </c>
    </row>
    <row r="282" outlineLevel="1">
      <c r="A282" s="1909" t="s">
        <v>4634</v>
      </c>
      <c r="B282" s="1910"/>
      <c r="C282" s="1902">
        <v>1331.9338088699997</v>
      </c>
      <c r="D282" s="1902">
        <v>1148.2188007499997</v>
      </c>
      <c r="E282" s="1902">
        <v>918.57504059999974</v>
      </c>
    </row>
    <row r="283" outlineLevel="1">
      <c r="A283" s="1909" t="s">
        <v>4648</v>
      </c>
      <c r="B283" s="1910"/>
      <c r="C283" s="1902">
        <v>1331.9338088699997</v>
      </c>
      <c r="D283" s="1902">
        <v>1148.2188007499997</v>
      </c>
      <c r="E283" s="1902">
        <v>918.57504059999974</v>
      </c>
    </row>
    <row r="284" outlineLevel="1">
      <c r="A284" s="1909" t="s">
        <v>4641</v>
      </c>
      <c r="B284" s="1910"/>
      <c r="C284" s="1902">
        <v>1193.8770654299997</v>
      </c>
      <c r="D284" s="1902">
        <v>1029.2043667499997</v>
      </c>
      <c r="E284" s="1902">
        <v>823.36349339999981</v>
      </c>
    </row>
    <row r="285" outlineLevel="1">
      <c r="A285" s="1909" t="s">
        <v>4631</v>
      </c>
      <c r="B285" s="1910"/>
      <c r="C285" s="1902">
        <v>1331.9338088699997</v>
      </c>
      <c r="D285" s="1902">
        <v>1148.2188007499997</v>
      </c>
      <c r="E285" s="1902">
        <v>918.57504059999974</v>
      </c>
    </row>
    <row r="286" outlineLevel="1">
      <c r="A286" s="1909" t="s">
        <v>4679</v>
      </c>
      <c r="B286" s="1910"/>
      <c r="C286" s="1902">
        <v>1331.9338088699997</v>
      </c>
      <c r="D286" s="1902">
        <v>1148.2188007499997</v>
      </c>
      <c r="E286" s="1902">
        <v>918.57504059999974</v>
      </c>
    </row>
    <row r="287" outlineLevel="1">
      <c r="A287" s="1909" t="s">
        <v>4652</v>
      </c>
      <c r="B287" s="1910"/>
      <c r="C287" s="1902">
        <v>1562.5513234799996</v>
      </c>
      <c r="D287" s="1902">
        <v>1347.0270029999997</v>
      </c>
      <c r="E287" s="1902">
        <v>1077.6216023999998</v>
      </c>
    </row>
    <row r="288" outlineLevel="1">
      <c r="A288" s="1909" t="s">
        <v>825</v>
      </c>
      <c r="B288" s="1910"/>
      <c r="C288" s="1902">
        <v>1193.8770654299997</v>
      </c>
      <c r="D288" s="1902">
        <v>1029.2043667499997</v>
      </c>
      <c r="E288" s="1902">
        <v>823.36349339999981</v>
      </c>
    </row>
    <row r="289" outlineLevel="1">
      <c r="A289" s="1909" t="s">
        <v>4635</v>
      </c>
      <c r="B289" s="1910"/>
      <c r="C289" s="1902">
        <v>1331.9338088699997</v>
      </c>
      <c r="D289" s="1902">
        <v>1148.2188007499997</v>
      </c>
      <c r="E289" s="1902">
        <v>918.57504059999974</v>
      </c>
    </row>
    <row r="290" outlineLevel="1">
      <c r="A290" s="1909" t="s">
        <v>4286</v>
      </c>
      <c r="B290" s="1910"/>
      <c r="C290" s="1902">
        <v>1331.9338088699997</v>
      </c>
      <c r="D290" s="1902">
        <v>1148.2188007499997</v>
      </c>
      <c r="E290" s="1902">
        <v>918.57504059999974</v>
      </c>
    </row>
    <row r="291" outlineLevel="1">
      <c r="A291" s="1909" t="s">
        <v>811</v>
      </c>
      <c r="B291" s="1910"/>
      <c r="C291" s="1902">
        <v>1764.9299587499997</v>
      </c>
      <c r="D291" s="1902">
        <v>1521.49134375</v>
      </c>
      <c r="E291" s="1902">
        <v>1217.193075</v>
      </c>
    </row>
    <row r="292" outlineLevel="1">
      <c r="A292" s="1909" t="s">
        <v>4649</v>
      </c>
      <c r="B292" s="1910"/>
      <c r="C292" s="1902">
        <v>1331.9338088699997</v>
      </c>
      <c r="D292" s="1902">
        <v>1148.2188007499997</v>
      </c>
      <c r="E292" s="1902">
        <v>918.57504059999974</v>
      </c>
    </row>
    <row r="293" outlineLevel="1">
      <c r="A293" s="277"/>
      <c r="B293" s="1899" t="s">
        <v>4636</v>
      </c>
      <c r="C293" s="1902"/>
      <c r="D293" s="1902"/>
      <c r="E293" s="1902"/>
    </row>
    <row r="294" outlineLevel="1">
      <c r="A294" s="1909" t="s">
        <v>4639</v>
      </c>
      <c r="B294" s="1910" t="s">
        <v>4677</v>
      </c>
      <c r="C294" s="1902">
        <v>991.49843015999966</v>
      </c>
      <c r="D294" s="1902">
        <v>854.74002599999972</v>
      </c>
      <c r="E294" s="1902">
        <v>683.79202079999982</v>
      </c>
    </row>
    <row r="295" outlineLevel="1">
      <c r="A295" s="1909" t="s">
        <v>4642</v>
      </c>
      <c r="B295" s="1910"/>
      <c r="C295" s="1902">
        <v>1211.1341583599997</v>
      </c>
      <c r="D295" s="1902">
        <v>1044.0811709999998</v>
      </c>
      <c r="E295" s="1902">
        <v>835.26493679999987</v>
      </c>
    </row>
    <row r="296" outlineLevel="1">
      <c r="A296" s="1909" t="s">
        <v>4634</v>
      </c>
      <c r="B296" s="1910"/>
      <c r="C296" s="1902">
        <v>1349.1909017999997</v>
      </c>
      <c r="D296" s="1902">
        <v>1163.0956049999998</v>
      </c>
      <c r="E296" s="1902">
        <v>930.4764839999998</v>
      </c>
    </row>
    <row r="297" outlineLevel="1">
      <c r="A297" s="1909" t="s">
        <v>4648</v>
      </c>
      <c r="B297" s="1910"/>
      <c r="C297" s="1902">
        <v>1349.1909017999997</v>
      </c>
      <c r="D297" s="1902">
        <v>1163.0956049999998</v>
      </c>
      <c r="E297" s="1902">
        <v>930.4764839999998</v>
      </c>
    </row>
    <row r="298" outlineLevel="1">
      <c r="A298" s="1909" t="s">
        <v>4641</v>
      </c>
      <c r="B298" s="1910"/>
      <c r="C298" s="1902">
        <v>1211.1341583599997</v>
      </c>
      <c r="D298" s="1902">
        <v>1044.0811709999998</v>
      </c>
      <c r="E298" s="1902">
        <v>835.26493679999987</v>
      </c>
    </row>
    <row r="299" outlineLevel="1">
      <c r="A299" s="1909" t="s">
        <v>4631</v>
      </c>
      <c r="B299" s="1910"/>
      <c r="C299" s="1902">
        <v>1349.1909017999997</v>
      </c>
      <c r="D299" s="1902">
        <v>1163.0956049999998</v>
      </c>
      <c r="E299" s="1902">
        <v>930.4764839999998</v>
      </c>
    </row>
    <row r="300" outlineLevel="1">
      <c r="A300" s="1909" t="s">
        <v>4679</v>
      </c>
      <c r="B300" s="1910"/>
      <c r="C300" s="1902">
        <v>1349.1909017999997</v>
      </c>
      <c r="D300" s="1902">
        <v>1163.0956049999998</v>
      </c>
      <c r="E300" s="1902">
        <v>930.4764839999998</v>
      </c>
    </row>
    <row r="301" outlineLevel="1">
      <c r="A301" s="1909" t="s">
        <v>4652</v>
      </c>
      <c r="B301" s="1910"/>
      <c r="C301" s="1902">
        <v>1579.8084164099998</v>
      </c>
      <c r="D301" s="1902">
        <v>1361.9038072499998</v>
      </c>
      <c r="E301" s="1902">
        <v>1089.5230457999999</v>
      </c>
    </row>
    <row r="302" outlineLevel="1">
      <c r="A302" s="1909" t="s">
        <v>825</v>
      </c>
      <c r="B302" s="1910"/>
      <c r="C302" s="1902">
        <v>1211.1341583599997</v>
      </c>
      <c r="D302" s="1902">
        <v>1044.0811709999998</v>
      </c>
      <c r="E302" s="1902">
        <v>835.26493679999987</v>
      </c>
    </row>
    <row r="303" outlineLevel="1">
      <c r="A303" s="1909" t="s">
        <v>4635</v>
      </c>
      <c r="B303" s="1910"/>
      <c r="C303" s="1902">
        <v>1349.1909017999997</v>
      </c>
      <c r="D303" s="1902">
        <v>1163.0956049999998</v>
      </c>
      <c r="E303" s="1902">
        <v>930.4764839999998</v>
      </c>
    </row>
    <row r="304" outlineLevel="1">
      <c r="A304" s="1909" t="s">
        <v>4286</v>
      </c>
      <c r="B304" s="1910"/>
      <c r="C304" s="1902">
        <v>1349.1909017999997</v>
      </c>
      <c r="D304" s="1902">
        <v>1163.0956049999998</v>
      </c>
      <c r="E304" s="1902">
        <v>930.4764839999998</v>
      </c>
    </row>
    <row r="305" outlineLevel="1">
      <c r="A305" s="1909" t="s">
        <v>811</v>
      </c>
      <c r="B305" s="1910"/>
      <c r="C305" s="1902">
        <v>1780.6182250499996</v>
      </c>
      <c r="D305" s="1902">
        <v>1535.0157112499996</v>
      </c>
      <c r="E305" s="1902">
        <v>1228.0125689999998</v>
      </c>
    </row>
    <row r="306" outlineLevel="1">
      <c r="A306" s="1909" t="s">
        <v>4649</v>
      </c>
      <c r="B306" s="1910"/>
      <c r="C306" s="1902">
        <v>1349.1909017999997</v>
      </c>
      <c r="D306" s="1902">
        <v>1163.0956049999998</v>
      </c>
      <c r="E306" s="1902">
        <v>930.4764839999998</v>
      </c>
    </row>
    <row r="307" ht="15" outlineLevel="1">
      <c r="A307" s="340"/>
      <c r="B307" s="1912" t="s">
        <v>4680</v>
      </c>
      <c r="C307" s="340"/>
      <c r="D307" s="340"/>
      <c r="E307" s="340"/>
    </row>
    <row r="308" outlineLevel="1">
      <c r="A308" s="277"/>
      <c r="B308" s="1911" t="s">
        <v>4678</v>
      </c>
      <c r="C308" s="1902"/>
      <c r="D308" s="1902"/>
      <c r="E308" s="1902"/>
    </row>
    <row r="309" outlineLevel="1">
      <c r="A309" s="1909" t="s">
        <v>4639</v>
      </c>
      <c r="B309" s="1910" t="s">
        <v>4680</v>
      </c>
      <c r="C309" s="1902">
        <v>903.6441388799999</v>
      </c>
      <c r="D309" s="1902">
        <v>779.003568</v>
      </c>
      <c r="E309" s="1902">
        <v>623.2028544</v>
      </c>
    </row>
    <row r="310" outlineLevel="1">
      <c r="A310" s="1909" t="s">
        <v>4642</v>
      </c>
      <c r="B310" s="1910"/>
      <c r="C310" s="1902">
        <v>1187.6017589099997</v>
      </c>
      <c r="D310" s="1902">
        <v>1023.7946197499998</v>
      </c>
      <c r="E310" s="1902">
        <v>819.03569579999987</v>
      </c>
    </row>
    <row r="311" outlineLevel="1">
      <c r="A311" s="1909" t="s">
        <v>4634</v>
      </c>
      <c r="B311" s="1910"/>
      <c r="C311" s="1902">
        <v>1308.4014094199995</v>
      </c>
      <c r="D311" s="1902">
        <v>1127.9322494999997</v>
      </c>
      <c r="E311" s="1902">
        <v>902.34579959999974</v>
      </c>
    </row>
    <row r="312" outlineLevel="1">
      <c r="A312" s="1909" t="s">
        <v>4648</v>
      </c>
      <c r="B312" s="1910"/>
      <c r="C312" s="1902">
        <v>1308.4014094199995</v>
      </c>
      <c r="D312" s="1902">
        <v>1127.9322494999997</v>
      </c>
      <c r="E312" s="1902">
        <v>902.34579959999974</v>
      </c>
    </row>
    <row r="313" outlineLevel="1">
      <c r="A313" s="1909" t="s">
        <v>4641</v>
      </c>
      <c r="B313" s="1910"/>
      <c r="C313" s="1902">
        <v>1187.6017589099997</v>
      </c>
      <c r="D313" s="1902">
        <v>1023.7946197499998</v>
      </c>
      <c r="E313" s="1902">
        <v>819.03569579999987</v>
      </c>
    </row>
    <row r="314" outlineLevel="1">
      <c r="A314" s="1909" t="s">
        <v>4631</v>
      </c>
      <c r="B314" s="1910"/>
      <c r="C314" s="1902">
        <v>1308.4014094199995</v>
      </c>
      <c r="D314" s="1902">
        <v>1127.9322494999997</v>
      </c>
      <c r="E314" s="1902">
        <v>902.34579959999974</v>
      </c>
    </row>
    <row r="315" outlineLevel="1">
      <c r="A315" s="1909" t="s">
        <v>4679</v>
      </c>
      <c r="B315" s="1910"/>
      <c r="C315" s="1902">
        <v>1308.4014094199995</v>
      </c>
      <c r="D315" s="1902">
        <v>1127.9322494999997</v>
      </c>
      <c r="E315" s="1902">
        <v>902.34579959999974</v>
      </c>
    </row>
    <row r="316" outlineLevel="1">
      <c r="A316" s="1909" t="s">
        <v>4652</v>
      </c>
      <c r="B316" s="1910"/>
      <c r="C316" s="1902">
        <v>1590.7902028199997</v>
      </c>
      <c r="D316" s="1902">
        <v>1371.3708644999997</v>
      </c>
      <c r="E316" s="1902">
        <v>1097.0966915999998</v>
      </c>
    </row>
    <row r="317" outlineLevel="1">
      <c r="A317" s="1909" t="s">
        <v>825</v>
      </c>
      <c r="B317" s="1910"/>
      <c r="C317" s="1902">
        <v>1170.34466598</v>
      </c>
      <c r="D317" s="1902">
        <v>1008.9178155</v>
      </c>
      <c r="E317" s="1902">
        <v>807.13425239999992</v>
      </c>
    </row>
    <row r="318" outlineLevel="1">
      <c r="A318" s="1909" t="s">
        <v>4635</v>
      </c>
      <c r="B318" s="1910"/>
      <c r="C318" s="1902">
        <v>1308.4014094199995</v>
      </c>
      <c r="D318" s="1902">
        <v>1127.9322494999997</v>
      </c>
      <c r="E318" s="1902">
        <v>902.34579959999974</v>
      </c>
    </row>
    <row r="319" outlineLevel="1">
      <c r="A319" s="1909" t="s">
        <v>4286</v>
      </c>
      <c r="B319" s="1910"/>
      <c r="C319" s="1902">
        <v>1308.4014094199995</v>
      </c>
      <c r="D319" s="1902">
        <v>1127.9322494999997</v>
      </c>
      <c r="E319" s="1902">
        <v>902.34579959999974</v>
      </c>
    </row>
    <row r="320" outlineLevel="1">
      <c r="A320" s="1909" t="s">
        <v>4649</v>
      </c>
      <c r="B320" s="1910"/>
      <c r="C320" s="1902">
        <v>1308.4014094199995</v>
      </c>
      <c r="D320" s="1902">
        <v>1127.9322494999997</v>
      </c>
      <c r="E320" s="1902">
        <v>902.34579959999974</v>
      </c>
    </row>
    <row r="321" outlineLevel="1">
      <c r="A321" s="277"/>
      <c r="B321" s="1899" t="s">
        <v>4638</v>
      </c>
      <c r="C321" s="1902"/>
      <c r="D321" s="1902"/>
      <c r="E321" s="1902"/>
    </row>
    <row r="322" outlineLevel="1">
      <c r="A322" s="1909" t="s">
        <v>4639</v>
      </c>
      <c r="B322" s="1910" t="s">
        <v>4680</v>
      </c>
      <c r="C322" s="1902">
        <v>927.17653832999974</v>
      </c>
      <c r="D322" s="1902">
        <v>799.29011924999986</v>
      </c>
      <c r="E322" s="1902">
        <v>639.43209539999987</v>
      </c>
    </row>
    <row r="323" outlineLevel="1">
      <c r="A323" s="1909" t="s">
        <v>4642</v>
      </c>
      <c r="B323" s="1910"/>
      <c r="C323" s="1902">
        <v>1209.5653317299996</v>
      </c>
      <c r="D323" s="1902">
        <v>1042.7287342499997</v>
      </c>
      <c r="E323" s="1902">
        <v>834.18298739999977</v>
      </c>
    </row>
    <row r="324" outlineLevel="1">
      <c r="A324" s="1909" t="s">
        <v>4634</v>
      </c>
      <c r="B324" s="1910"/>
      <c r="C324" s="1902">
        <v>1327.2273289799998</v>
      </c>
      <c r="D324" s="1902">
        <v>1144.1614905</v>
      </c>
      <c r="E324" s="1902">
        <v>915.3291923999999</v>
      </c>
    </row>
    <row r="325" outlineLevel="1">
      <c r="A325" s="1909" t="s">
        <v>4648</v>
      </c>
      <c r="B325" s="1910"/>
      <c r="C325" s="1902">
        <v>1327.2273289799998</v>
      </c>
      <c r="D325" s="1902">
        <v>1144.1614905</v>
      </c>
      <c r="E325" s="1902">
        <v>915.3291923999999</v>
      </c>
    </row>
    <row r="326" outlineLevel="1">
      <c r="A326" s="1909" t="s">
        <v>4641</v>
      </c>
      <c r="B326" s="1910"/>
      <c r="C326" s="1902">
        <v>1209.5653317299996</v>
      </c>
      <c r="D326" s="1902">
        <v>1042.7287342499997</v>
      </c>
      <c r="E326" s="1902">
        <v>834.18298739999977</v>
      </c>
    </row>
    <row r="327" outlineLevel="1">
      <c r="A327" s="1909" t="s">
        <v>4631</v>
      </c>
      <c r="B327" s="1910"/>
      <c r="C327" s="1902">
        <v>1327.2273289799998</v>
      </c>
      <c r="D327" s="1902">
        <v>1144.1614905</v>
      </c>
      <c r="E327" s="1902">
        <v>915.3291923999999</v>
      </c>
    </row>
    <row r="328" outlineLevel="1">
      <c r="A328" s="1909" t="s">
        <v>4679</v>
      </c>
      <c r="B328" s="1910"/>
      <c r="C328" s="1902">
        <v>1327.2273289799998</v>
      </c>
      <c r="D328" s="1902">
        <v>1144.1614905</v>
      </c>
      <c r="E328" s="1902">
        <v>915.3291923999999</v>
      </c>
    </row>
    <row r="329" outlineLevel="1">
      <c r="A329" s="1909" t="s">
        <v>4652</v>
      </c>
      <c r="B329" s="1910"/>
      <c r="C329" s="1902">
        <v>1612.7537756399997</v>
      </c>
      <c r="D329" s="1902">
        <v>1390.3049789999998</v>
      </c>
      <c r="E329" s="1902">
        <v>1112.2439831999998</v>
      </c>
    </row>
    <row r="330" outlineLevel="1">
      <c r="A330" s="1909" t="s">
        <v>825</v>
      </c>
      <c r="B330" s="1910"/>
      <c r="C330" s="1902">
        <v>1189.1705855399998</v>
      </c>
      <c r="D330" s="1902">
        <v>1025.1470565</v>
      </c>
      <c r="E330" s="1902">
        <v>820.1176452</v>
      </c>
    </row>
    <row r="331" outlineLevel="1">
      <c r="A331" s="1909" t="s">
        <v>4635</v>
      </c>
      <c r="B331" s="1910"/>
      <c r="C331" s="1902">
        <v>1327.2273289799998</v>
      </c>
      <c r="D331" s="1902">
        <v>1144.1614905</v>
      </c>
      <c r="E331" s="1902">
        <v>915.3291923999999</v>
      </c>
    </row>
    <row r="332" outlineLevel="1">
      <c r="A332" s="1909" t="s">
        <v>4286</v>
      </c>
      <c r="B332" s="1910"/>
      <c r="C332" s="1902">
        <v>1327.2273289799998</v>
      </c>
      <c r="D332" s="1902">
        <v>1144.1614905</v>
      </c>
      <c r="E332" s="1902">
        <v>915.3291923999999</v>
      </c>
    </row>
    <row r="333" outlineLevel="1">
      <c r="A333" s="1909" t="s">
        <v>4649</v>
      </c>
      <c r="B333" s="1910"/>
      <c r="C333" s="1902">
        <v>1327.2273289799998</v>
      </c>
      <c r="D333" s="1902">
        <v>1144.1614905</v>
      </c>
      <c r="E333" s="1902">
        <v>915.3291923999999</v>
      </c>
    </row>
    <row r="334" outlineLevel="1">
      <c r="A334" s="277"/>
      <c r="B334" s="1911" t="s">
        <v>4645</v>
      </c>
      <c r="C334" s="1902"/>
      <c r="D334" s="1902"/>
      <c r="E334" s="1902"/>
    </row>
    <row r="335" outlineLevel="1">
      <c r="A335" s="1909" t="s">
        <v>4639</v>
      </c>
      <c r="B335" s="1910" t="s">
        <v>4680</v>
      </c>
      <c r="C335" s="1902">
        <v>1273.88722356</v>
      </c>
      <c r="D335" s="1902">
        <v>1098.178641</v>
      </c>
      <c r="E335" s="1902">
        <v>878.5429128</v>
      </c>
    </row>
    <row r="336" outlineLevel="1">
      <c r="A336" s="1909" t="s">
        <v>4642</v>
      </c>
      <c r="B336" s="1910"/>
      <c r="C336" s="1902">
        <v>1437.0451930799998</v>
      </c>
      <c r="D336" s="1902">
        <v>1238.8320629999998</v>
      </c>
      <c r="E336" s="1902">
        <v>991.06565039999987</v>
      </c>
    </row>
    <row r="337" outlineLevel="1">
      <c r="A337" s="1909" t="s">
        <v>4634</v>
      </c>
      <c r="B337" s="1910"/>
      <c r="C337" s="1902">
        <v>1550.0007104399995</v>
      </c>
      <c r="D337" s="1902">
        <v>1336.2075089999996</v>
      </c>
      <c r="E337" s="1902">
        <v>1068.9660071999997</v>
      </c>
    </row>
    <row r="338" outlineLevel="1">
      <c r="A338" s="1909" t="s">
        <v>4648</v>
      </c>
      <c r="B338" s="1910"/>
      <c r="C338" s="1902">
        <v>1550.0007104399995</v>
      </c>
      <c r="D338" s="1902">
        <v>1336.2075089999996</v>
      </c>
      <c r="E338" s="1902">
        <v>1068.9660071999997</v>
      </c>
    </row>
    <row r="339" outlineLevel="1">
      <c r="A339" s="1909" t="s">
        <v>4641</v>
      </c>
      <c r="B339" s="1910"/>
      <c r="C339" s="1902">
        <v>1437.0451930799998</v>
      </c>
      <c r="D339" s="1902">
        <v>1238.8320629999998</v>
      </c>
      <c r="E339" s="1902">
        <v>991.06565039999987</v>
      </c>
    </row>
    <row r="340" outlineLevel="1">
      <c r="A340" s="1909" t="s">
        <v>4631</v>
      </c>
      <c r="B340" s="1910"/>
      <c r="C340" s="1902">
        <v>1550.0007104399995</v>
      </c>
      <c r="D340" s="1902">
        <v>1336.2075089999996</v>
      </c>
      <c r="E340" s="1902">
        <v>1068.9660071999997</v>
      </c>
    </row>
    <row r="341" outlineLevel="1">
      <c r="A341" s="1909" t="s">
        <v>4679</v>
      </c>
      <c r="B341" s="1910"/>
      <c r="C341" s="1902">
        <v>1550.0007104399995</v>
      </c>
      <c r="D341" s="1902">
        <v>1336.2075089999996</v>
      </c>
      <c r="E341" s="1902">
        <v>1068.9660071999997</v>
      </c>
    </row>
    <row r="342" outlineLevel="1">
      <c r="A342" s="1909" t="s">
        <v>4652</v>
      </c>
      <c r="B342" s="1910"/>
      <c r="C342" s="1902">
        <v>1877.88547611</v>
      </c>
      <c r="D342" s="1902">
        <v>1618.86678975</v>
      </c>
      <c r="E342" s="1902">
        <v>1295.0934318</v>
      </c>
    </row>
    <row r="343" outlineLevel="1">
      <c r="A343" s="1909" t="s">
        <v>825</v>
      </c>
      <c r="B343" s="1910"/>
      <c r="C343" s="1902">
        <v>1256.6301306299997</v>
      </c>
      <c r="D343" s="1902">
        <v>1083.30183675</v>
      </c>
      <c r="E343" s="1902">
        <v>866.64146939999989</v>
      </c>
    </row>
    <row r="344" outlineLevel="1">
      <c r="A344" s="1909" t="s">
        <v>4635</v>
      </c>
      <c r="B344" s="1910"/>
      <c r="C344" s="1902">
        <v>1550.0007104399995</v>
      </c>
      <c r="D344" s="1902">
        <v>1336.2075089999996</v>
      </c>
      <c r="E344" s="1902">
        <v>1068.9660071999997</v>
      </c>
    </row>
    <row r="345" outlineLevel="1">
      <c r="A345" s="1909" t="s">
        <v>4286</v>
      </c>
      <c r="B345" s="1910"/>
      <c r="C345" s="1902">
        <v>1550.0007104399995</v>
      </c>
      <c r="D345" s="1902">
        <v>1336.2075089999996</v>
      </c>
      <c r="E345" s="1902">
        <v>1068.9660071999997</v>
      </c>
    </row>
    <row r="346" outlineLevel="1">
      <c r="A346" s="1909" t="s">
        <v>4649</v>
      </c>
      <c r="B346" s="1910"/>
      <c r="C346" s="1902">
        <v>1550.0007104399995</v>
      </c>
      <c r="D346" s="1902">
        <v>1336.2075089999996</v>
      </c>
      <c r="E346" s="1902">
        <v>1068.9660071999997</v>
      </c>
    </row>
    <row r="347" outlineLevel="1">
      <c r="A347" s="277"/>
      <c r="B347" s="1899" t="s">
        <v>4636</v>
      </c>
      <c r="C347" s="1902"/>
      <c r="D347" s="1902"/>
      <c r="E347" s="1902"/>
    </row>
    <row r="348" outlineLevel="1">
      <c r="A348" s="1909" t="s">
        <v>4639</v>
      </c>
      <c r="B348" s="1910" t="s">
        <v>4681</v>
      </c>
      <c r="C348" s="1902">
        <v>1291.1443164899997</v>
      </c>
      <c r="D348" s="1902">
        <v>1113.0554452499998</v>
      </c>
      <c r="E348" s="1902">
        <v>890.44435619999979</v>
      </c>
    </row>
    <row r="349" outlineLevel="1">
      <c r="A349" s="1909" t="s">
        <v>4642</v>
      </c>
      <c r="B349" s="1910"/>
      <c r="C349" s="1902">
        <v>1454.3022860099998</v>
      </c>
      <c r="D349" s="1902">
        <v>1253.70886725</v>
      </c>
      <c r="E349" s="1902">
        <v>1002.9670937999999</v>
      </c>
    </row>
    <row r="350" outlineLevel="1">
      <c r="A350" s="1909" t="s">
        <v>4634</v>
      </c>
      <c r="B350" s="1910"/>
      <c r="C350" s="1902">
        <v>1567.2578033699997</v>
      </c>
      <c r="D350" s="1902">
        <v>1351.0843132499997</v>
      </c>
      <c r="E350" s="1902">
        <v>1080.8674505999998</v>
      </c>
    </row>
    <row r="351" outlineLevel="1">
      <c r="A351" s="1909" t="s">
        <v>4648</v>
      </c>
      <c r="B351" s="1910"/>
      <c r="C351" s="1902">
        <v>1567.2578033699997</v>
      </c>
      <c r="D351" s="1902">
        <v>1351.0843132499997</v>
      </c>
      <c r="E351" s="1902">
        <v>1080.8674505999998</v>
      </c>
    </row>
    <row r="352" outlineLevel="1">
      <c r="A352" s="1909" t="s">
        <v>4641</v>
      </c>
      <c r="B352" s="1910"/>
      <c r="C352" s="1902">
        <v>1454.3022860099998</v>
      </c>
      <c r="D352" s="1902">
        <v>1253.70886725</v>
      </c>
      <c r="E352" s="1902">
        <v>1002.9670937999999</v>
      </c>
    </row>
    <row r="353" outlineLevel="1">
      <c r="A353" s="1909" t="s">
        <v>4631</v>
      </c>
      <c r="B353" s="1910"/>
      <c r="C353" s="1902">
        <v>1567.2578033699997</v>
      </c>
      <c r="D353" s="1902">
        <v>1351.0843132499997</v>
      </c>
      <c r="E353" s="1902">
        <v>1080.8674505999998</v>
      </c>
    </row>
    <row r="354" outlineLevel="1">
      <c r="A354" s="1909" t="s">
        <v>4679</v>
      </c>
      <c r="B354" s="1910"/>
      <c r="C354" s="1902">
        <v>1567.2578033699997</v>
      </c>
      <c r="D354" s="1902">
        <v>1351.0843132499997</v>
      </c>
      <c r="E354" s="1902">
        <v>1080.8674505999998</v>
      </c>
    </row>
    <row r="355" outlineLevel="1">
      <c r="A355" s="1909" t="s">
        <v>4652</v>
      </c>
      <c r="B355" s="1910"/>
      <c r="C355" s="1902">
        <v>1895.1425690399997</v>
      </c>
      <c r="D355" s="1902">
        <v>1633.7435939999998</v>
      </c>
      <c r="E355" s="1902">
        <v>1306.9948751999998</v>
      </c>
    </row>
    <row r="356" outlineLevel="1">
      <c r="A356" s="1909" t="s">
        <v>825</v>
      </c>
      <c r="B356" s="1910"/>
      <c r="C356" s="1902">
        <v>1273.88722356</v>
      </c>
      <c r="D356" s="1902">
        <v>1098.178641</v>
      </c>
      <c r="E356" s="1902">
        <v>878.5429128</v>
      </c>
    </row>
    <row r="357" outlineLevel="1">
      <c r="A357" s="1909" t="s">
        <v>4635</v>
      </c>
      <c r="B357" s="1910"/>
      <c r="C357" s="1902">
        <v>1567.2578033699997</v>
      </c>
      <c r="D357" s="1902">
        <v>1351.0843132499997</v>
      </c>
      <c r="E357" s="1902">
        <v>1080.8674505999998</v>
      </c>
    </row>
    <row r="358" outlineLevel="1">
      <c r="A358" s="1909" t="s">
        <v>4286</v>
      </c>
      <c r="B358" s="1910"/>
      <c r="C358" s="1902">
        <v>1567.2578033699997</v>
      </c>
      <c r="D358" s="1902">
        <v>1351.0843132499997</v>
      </c>
      <c r="E358" s="1902">
        <v>1080.8674505999998</v>
      </c>
    </row>
    <row r="359" outlineLevel="1">
      <c r="A359" s="1909" t="s">
        <v>4649</v>
      </c>
      <c r="B359" s="1910"/>
      <c r="C359" s="1902">
        <v>1567.2578033699997</v>
      </c>
      <c r="D359" s="1902">
        <v>1351.0843132499997</v>
      </c>
      <c r="E359" s="1902">
        <v>1080.8674505999998</v>
      </c>
    </row>
    <row r="360" ht="20.1" customHeight="1">
      <c r="A360" s="1770" t="s">
        <v>4682</v>
      </c>
      <c r="B360" s="1771"/>
      <c r="C360" s="1488"/>
      <c r="D360" s="1488"/>
      <c r="E360" s="1488"/>
    </row>
    <row r="361" ht="20.25" customHeight="1" outlineLevel="1">
      <c r="A361" s="1913" t="s">
        <v>4683</v>
      </c>
      <c r="B361" s="1914" t="s">
        <v>4671</v>
      </c>
      <c r="C361" s="340"/>
      <c r="D361" s="340"/>
      <c r="E361" s="340"/>
    </row>
    <row r="362" ht="14.25" outlineLevel="1">
      <c r="A362" s="1900"/>
      <c r="B362" s="1915" t="s">
        <v>4656</v>
      </c>
      <c r="C362" s="340"/>
      <c r="D362" s="340"/>
      <c r="E362" s="340"/>
    </row>
    <row r="363" ht="25.5" customHeight="1" outlineLevel="1">
      <c r="A363" s="1900" t="s">
        <v>4684</v>
      </c>
      <c r="B363" s="1916" t="s">
        <v>4671</v>
      </c>
      <c r="C363" s="1902">
        <v>568.4</v>
      </c>
      <c r="D363" s="1902">
        <v>490</v>
      </c>
      <c r="E363" s="1902">
        <v>392</v>
      </c>
    </row>
    <row r="364" ht="25.5" customHeight="1" outlineLevel="1">
      <c r="A364" s="1900" t="s">
        <v>4685</v>
      </c>
      <c r="B364" s="1917"/>
      <c r="C364" s="1902">
        <v>635.1</v>
      </c>
      <c r="D364" s="1902">
        <v>547.5</v>
      </c>
      <c r="E364" s="1902">
        <v>438</v>
      </c>
    </row>
    <row r="365" ht="21" customHeight="1" outlineLevel="1">
      <c r="A365" s="203" t="s">
        <v>4686</v>
      </c>
      <c r="B365" s="1917"/>
      <c r="C365" s="1902">
        <v>725</v>
      </c>
      <c r="D365" s="1902">
        <v>625</v>
      </c>
      <c r="E365" s="1902">
        <v>500</v>
      </c>
    </row>
    <row r="366" ht="20.25" customHeight="1" outlineLevel="1">
      <c r="A366" s="1900" t="s">
        <v>4687</v>
      </c>
      <c r="B366" s="1917"/>
      <c r="C366" s="1902">
        <v>761.25</v>
      </c>
      <c r="D366" s="1902">
        <v>656.25</v>
      </c>
      <c r="E366" s="1902">
        <v>525</v>
      </c>
    </row>
    <row r="367" outlineLevel="1">
      <c r="A367" s="1900" t="s">
        <v>4688</v>
      </c>
      <c r="B367" s="1917"/>
      <c r="C367" s="1902">
        <v>733.7</v>
      </c>
      <c r="D367" s="1902">
        <v>632.5</v>
      </c>
      <c r="E367" s="1902">
        <v>506</v>
      </c>
    </row>
    <row r="368" outlineLevel="1">
      <c r="A368" s="1900" t="s">
        <v>4689</v>
      </c>
      <c r="B368" s="1917"/>
      <c r="C368" s="1902">
        <v>748.2</v>
      </c>
      <c r="D368" s="1902">
        <v>645</v>
      </c>
      <c r="E368" s="1902">
        <v>516</v>
      </c>
    </row>
    <row r="369" outlineLevel="1">
      <c r="A369" s="1900" t="s">
        <v>4690</v>
      </c>
      <c r="B369" s="1917"/>
      <c r="C369" s="1902">
        <v>748.2</v>
      </c>
      <c r="D369" s="1902">
        <v>645</v>
      </c>
      <c r="E369" s="1902">
        <v>516</v>
      </c>
    </row>
    <row r="370" outlineLevel="1">
      <c r="A370" s="1900" t="s">
        <v>4691</v>
      </c>
      <c r="B370" s="1917"/>
      <c r="C370" s="1902">
        <v>862.75</v>
      </c>
      <c r="D370" s="1902">
        <v>743.75</v>
      </c>
      <c r="E370" s="1902">
        <v>595</v>
      </c>
    </row>
    <row r="371" outlineLevel="1">
      <c r="A371" s="1900" t="s">
        <v>4692</v>
      </c>
      <c r="B371" s="1917"/>
      <c r="C371" s="1902">
        <v>862.75</v>
      </c>
      <c r="D371" s="1902">
        <v>743.75</v>
      </c>
      <c r="E371" s="1902">
        <v>595</v>
      </c>
    </row>
    <row r="372" outlineLevel="1">
      <c r="A372" s="203" t="s">
        <v>4693</v>
      </c>
      <c r="B372" s="1917"/>
      <c r="C372" s="1918">
        <v>748.2</v>
      </c>
      <c r="D372" s="1902">
        <v>645</v>
      </c>
      <c r="E372" s="1918">
        <v>516</v>
      </c>
    </row>
    <row r="373" outlineLevel="1">
      <c r="A373" s="1900" t="s">
        <v>4694</v>
      </c>
      <c r="B373" s="1917"/>
      <c r="C373" s="1902">
        <v>862.75</v>
      </c>
      <c r="D373" s="1902">
        <v>743.75</v>
      </c>
      <c r="E373" s="1902">
        <v>595</v>
      </c>
    </row>
    <row r="374" outlineLevel="1">
      <c r="A374" s="1900" t="s">
        <v>4695</v>
      </c>
      <c r="B374" s="1919"/>
      <c r="C374" s="1902">
        <v>959.9</v>
      </c>
      <c r="D374" s="1902">
        <v>827.5</v>
      </c>
      <c r="E374" s="1902">
        <v>662</v>
      </c>
    </row>
    <row r="375" outlineLevel="1">
      <c r="A375" s="1900"/>
      <c r="B375" s="1908" t="s">
        <v>4636</v>
      </c>
      <c r="C375" s="1920"/>
      <c r="D375" s="1902">
        <v>0</v>
      </c>
      <c r="E375" s="1920"/>
    </row>
    <row r="376" outlineLevel="1">
      <c r="A376" s="1900" t="s">
        <v>4685</v>
      </c>
      <c r="B376" s="1916" t="s">
        <v>4671</v>
      </c>
      <c r="C376" s="1902">
        <v>761.25</v>
      </c>
      <c r="D376" s="1902">
        <v>656.25</v>
      </c>
      <c r="E376" s="1902">
        <v>525</v>
      </c>
    </row>
    <row r="377" outlineLevel="1">
      <c r="A377" s="203" t="s">
        <v>4686</v>
      </c>
      <c r="B377" s="1917"/>
      <c r="C377" s="1902">
        <v>880.15</v>
      </c>
      <c r="D377" s="1902">
        <v>758.75</v>
      </c>
      <c r="E377" s="1902">
        <v>607</v>
      </c>
    </row>
    <row r="378" outlineLevel="1">
      <c r="A378" s="1900" t="s">
        <v>4687</v>
      </c>
      <c r="B378" s="1917"/>
      <c r="C378" s="1902">
        <v>916.4</v>
      </c>
      <c r="D378" s="1902">
        <v>790</v>
      </c>
      <c r="E378" s="1902">
        <v>632</v>
      </c>
    </row>
    <row r="379" outlineLevel="1">
      <c r="A379" s="1909" t="s">
        <v>4688</v>
      </c>
      <c r="B379" s="1917"/>
      <c r="C379" s="1918">
        <v>896.1</v>
      </c>
      <c r="D379" s="1902">
        <v>772.5</v>
      </c>
      <c r="E379" s="1918">
        <v>618</v>
      </c>
    </row>
    <row r="380" outlineLevel="1">
      <c r="A380" s="1909" t="s">
        <v>4689</v>
      </c>
      <c r="B380" s="1917"/>
      <c r="C380" s="1918">
        <v>896.1</v>
      </c>
      <c r="D380" s="1902">
        <v>772.5</v>
      </c>
      <c r="E380" s="1918">
        <v>618</v>
      </c>
    </row>
    <row r="381" outlineLevel="1">
      <c r="A381" s="1909" t="s">
        <v>4690</v>
      </c>
      <c r="B381" s="1917"/>
      <c r="C381" s="1918">
        <v>896.1</v>
      </c>
      <c r="D381" s="1902">
        <v>772.5</v>
      </c>
      <c r="E381" s="1918">
        <v>618</v>
      </c>
    </row>
    <row r="382" outlineLevel="1">
      <c r="A382" s="1900" t="s">
        <v>4691</v>
      </c>
      <c r="B382" s="1917"/>
      <c r="C382" s="1918">
        <v>1041.1</v>
      </c>
      <c r="D382" s="1902">
        <v>897.5</v>
      </c>
      <c r="E382" s="1918">
        <v>718</v>
      </c>
    </row>
    <row r="383" outlineLevel="1">
      <c r="A383" s="1900" t="s">
        <v>4692</v>
      </c>
      <c r="B383" s="1917"/>
      <c r="C383" s="1918">
        <v>1041.1</v>
      </c>
      <c r="D383" s="1902">
        <v>897.5</v>
      </c>
      <c r="E383" s="1918">
        <v>718</v>
      </c>
    </row>
    <row r="384" outlineLevel="1">
      <c r="A384" s="203" t="s">
        <v>4693</v>
      </c>
      <c r="B384" s="1917"/>
      <c r="C384" s="1918">
        <v>896.1</v>
      </c>
      <c r="D384" s="1902">
        <v>772.5</v>
      </c>
      <c r="E384" s="1918">
        <v>618</v>
      </c>
    </row>
    <row r="385" outlineLevel="1">
      <c r="A385" s="1900" t="s">
        <v>4694</v>
      </c>
      <c r="B385" s="1917"/>
      <c r="C385" s="1902">
        <v>1041.1</v>
      </c>
      <c r="D385" s="1902">
        <v>897.5</v>
      </c>
      <c r="E385" s="1902">
        <v>718</v>
      </c>
    </row>
    <row r="386" outlineLevel="1">
      <c r="A386" s="1900" t="s">
        <v>4695</v>
      </c>
      <c r="B386" s="1919"/>
      <c r="C386" s="1902">
        <v>1138.25</v>
      </c>
      <c r="D386" s="1902">
        <v>981.25</v>
      </c>
      <c r="E386" s="1902">
        <v>785</v>
      </c>
    </row>
    <row r="387" ht="14.25" outlineLevel="1">
      <c r="A387" s="1900"/>
      <c r="B387" s="1915" t="s">
        <v>4638</v>
      </c>
      <c r="C387" s="340"/>
      <c r="D387" s="340"/>
      <c r="E387" s="340"/>
    </row>
    <row r="388" outlineLevel="1">
      <c r="A388" s="1921" t="s">
        <v>4685</v>
      </c>
      <c r="B388" s="1901" t="s">
        <v>4671</v>
      </c>
      <c r="C388" s="1902">
        <v>682.95</v>
      </c>
      <c r="D388" s="1902">
        <v>588.75</v>
      </c>
      <c r="E388" s="1902">
        <v>471</v>
      </c>
    </row>
    <row r="389" outlineLevel="1">
      <c r="A389" s="203" t="s">
        <v>4686</v>
      </c>
      <c r="B389" s="1903"/>
      <c r="C389" s="1902">
        <v>740.95</v>
      </c>
      <c r="D389" s="1902">
        <v>638.75</v>
      </c>
      <c r="E389" s="1902">
        <v>511</v>
      </c>
    </row>
    <row r="390" outlineLevel="1">
      <c r="A390" s="1921" t="s">
        <v>4687</v>
      </c>
      <c r="B390" s="1903"/>
      <c r="C390" s="1902">
        <v>777.2</v>
      </c>
      <c r="D390" s="1902">
        <v>670</v>
      </c>
      <c r="E390" s="1902">
        <v>536</v>
      </c>
    </row>
    <row r="391" outlineLevel="1">
      <c r="A391" s="1921" t="s">
        <v>4688</v>
      </c>
      <c r="B391" s="1903"/>
      <c r="C391" s="1902">
        <v>764.15</v>
      </c>
      <c r="D391" s="1902">
        <v>658.75</v>
      </c>
      <c r="E391" s="1902">
        <v>527</v>
      </c>
    </row>
    <row r="392" outlineLevel="1">
      <c r="A392" s="1921" t="s">
        <v>4689</v>
      </c>
      <c r="B392" s="1903"/>
      <c r="C392" s="1902">
        <v>764.15</v>
      </c>
      <c r="D392" s="1902">
        <v>658.75</v>
      </c>
      <c r="E392" s="1902">
        <v>527</v>
      </c>
    </row>
    <row r="393" outlineLevel="1">
      <c r="A393" s="1921" t="s">
        <v>4690</v>
      </c>
      <c r="B393" s="1903"/>
      <c r="C393" s="1902">
        <v>764.15</v>
      </c>
      <c r="D393" s="1902">
        <v>658.75</v>
      </c>
      <c r="E393" s="1902">
        <v>527</v>
      </c>
    </row>
    <row r="394" outlineLevel="1">
      <c r="A394" s="1921" t="s">
        <v>4691</v>
      </c>
      <c r="B394" s="1903"/>
      <c r="C394" s="1902">
        <v>878.7</v>
      </c>
      <c r="D394" s="1902">
        <v>757.5</v>
      </c>
      <c r="E394" s="1902">
        <v>606</v>
      </c>
    </row>
    <row r="395" outlineLevel="1">
      <c r="A395" s="1921" t="s">
        <v>4692</v>
      </c>
      <c r="B395" s="1903"/>
      <c r="C395" s="1902">
        <v>878.7</v>
      </c>
      <c r="D395" s="1902">
        <v>757.5</v>
      </c>
      <c r="E395" s="1902">
        <v>606</v>
      </c>
    </row>
    <row r="396" outlineLevel="1">
      <c r="A396" s="203" t="s">
        <v>4693</v>
      </c>
      <c r="B396" s="1903"/>
      <c r="C396" s="1918">
        <v>764.15</v>
      </c>
      <c r="D396" s="1902">
        <v>658.75</v>
      </c>
      <c r="E396" s="1918">
        <v>527</v>
      </c>
    </row>
    <row r="397" outlineLevel="1">
      <c r="A397" s="1921" t="s">
        <v>4694</v>
      </c>
      <c r="B397" s="1903"/>
      <c r="C397" s="1902">
        <v>878.7</v>
      </c>
      <c r="D397" s="1902">
        <v>757.5</v>
      </c>
      <c r="E397" s="1902">
        <v>606</v>
      </c>
    </row>
    <row r="398" outlineLevel="1">
      <c r="A398" s="1921" t="s">
        <v>4695</v>
      </c>
      <c r="B398" s="1904"/>
      <c r="C398" s="1902">
        <v>975.85</v>
      </c>
      <c r="D398" s="1902">
        <v>841.25</v>
      </c>
      <c r="E398" s="1902">
        <v>673</v>
      </c>
    </row>
    <row r="399" outlineLevel="1">
      <c r="A399" s="1900"/>
      <c r="B399" s="1908" t="s">
        <v>4645</v>
      </c>
      <c r="C399" s="1920"/>
      <c r="D399" s="1920"/>
      <c r="E399" s="1920"/>
    </row>
    <row r="400" outlineLevel="1">
      <c r="A400" s="1921" t="s">
        <v>4685</v>
      </c>
      <c r="B400" s="1901" t="s">
        <v>4671</v>
      </c>
      <c r="C400" s="1902">
        <v>736.6</v>
      </c>
      <c r="D400" s="1902">
        <v>635</v>
      </c>
      <c r="E400" s="1902">
        <v>508</v>
      </c>
    </row>
    <row r="401" outlineLevel="1">
      <c r="A401" s="203" t="s">
        <v>4686</v>
      </c>
      <c r="B401" s="1903"/>
      <c r="C401" s="1902">
        <v>880.15</v>
      </c>
      <c r="D401" s="1902">
        <v>758.75</v>
      </c>
      <c r="E401" s="1902">
        <v>607</v>
      </c>
    </row>
    <row r="402" outlineLevel="1">
      <c r="A402" s="1921" t="s">
        <v>4687</v>
      </c>
      <c r="B402" s="1903"/>
      <c r="C402" s="1902">
        <v>916.4</v>
      </c>
      <c r="D402" s="1902">
        <v>790</v>
      </c>
      <c r="E402" s="1902">
        <v>632</v>
      </c>
    </row>
    <row r="403" outlineLevel="1">
      <c r="A403" s="1921" t="s">
        <v>4688</v>
      </c>
      <c r="B403" s="1903"/>
      <c r="C403" s="1902">
        <v>896.1</v>
      </c>
      <c r="D403" s="1902">
        <v>772.5</v>
      </c>
      <c r="E403" s="1902">
        <v>618</v>
      </c>
    </row>
    <row r="404" outlineLevel="1">
      <c r="A404" s="1921" t="s">
        <v>4689</v>
      </c>
      <c r="B404" s="1903"/>
      <c r="C404" s="1902">
        <v>896.1</v>
      </c>
      <c r="D404" s="1902">
        <v>772.5</v>
      </c>
      <c r="E404" s="1902">
        <v>618</v>
      </c>
    </row>
    <row r="405" outlineLevel="1">
      <c r="A405" s="1921" t="s">
        <v>4690</v>
      </c>
      <c r="B405" s="1903"/>
      <c r="C405" s="1902">
        <v>896.1</v>
      </c>
      <c r="D405" s="1902">
        <v>772.5</v>
      </c>
      <c r="E405" s="1902">
        <v>618</v>
      </c>
    </row>
    <row r="406" outlineLevel="1">
      <c r="A406" s="1921" t="s">
        <v>4691</v>
      </c>
      <c r="B406" s="1903"/>
      <c r="C406" s="1902">
        <v>1026.6</v>
      </c>
      <c r="D406" s="1902">
        <v>885</v>
      </c>
      <c r="E406" s="1902">
        <v>708</v>
      </c>
    </row>
    <row r="407" outlineLevel="1">
      <c r="A407" s="1921" t="s">
        <v>4692</v>
      </c>
      <c r="B407" s="1903"/>
      <c r="C407" s="1902">
        <v>1026.6</v>
      </c>
      <c r="D407" s="1902">
        <v>885</v>
      </c>
      <c r="E407" s="1902">
        <v>708</v>
      </c>
    </row>
    <row r="408" outlineLevel="1">
      <c r="A408" s="203" t="s">
        <v>4693</v>
      </c>
      <c r="B408" s="1903"/>
      <c r="C408" s="1918">
        <v>896.1</v>
      </c>
      <c r="D408" s="1902">
        <v>772.5</v>
      </c>
      <c r="E408" s="1918">
        <v>618</v>
      </c>
    </row>
    <row r="409" outlineLevel="1">
      <c r="A409" s="1921" t="s">
        <v>4694</v>
      </c>
      <c r="B409" s="1903"/>
      <c r="C409" s="1902">
        <v>1026.6</v>
      </c>
      <c r="D409" s="1902">
        <v>885</v>
      </c>
      <c r="E409" s="1902">
        <v>708</v>
      </c>
    </row>
    <row r="410" outlineLevel="1">
      <c r="A410" s="1921" t="s">
        <v>4695</v>
      </c>
      <c r="B410" s="1904"/>
      <c r="C410" s="1902">
        <v>1102</v>
      </c>
      <c r="D410" s="1902">
        <v>950</v>
      </c>
      <c r="E410" s="1902">
        <v>760</v>
      </c>
    </row>
    <row r="411" ht="18" outlineLevel="1">
      <c r="A411" s="1922" t="s">
        <v>4696</v>
      </c>
      <c r="B411" s="1923"/>
      <c r="C411" s="1922"/>
      <c r="D411" s="1922"/>
      <c r="E411" s="340"/>
    </row>
    <row r="412" outlineLevel="1">
      <c r="A412" s="1909"/>
      <c r="B412" s="1924" t="s">
        <v>4678</v>
      </c>
      <c r="C412" s="203"/>
      <c r="D412" s="203"/>
      <c r="E412" s="277"/>
    </row>
    <row r="413" outlineLevel="1">
      <c r="A413" s="1900" t="s">
        <v>4685</v>
      </c>
      <c r="B413" s="1903" t="s">
        <v>4697</v>
      </c>
      <c r="C413" s="1902">
        <v>765.6</v>
      </c>
      <c r="D413" s="1902">
        <v>660</v>
      </c>
      <c r="E413" s="1902">
        <v>528</v>
      </c>
    </row>
    <row r="414" outlineLevel="1">
      <c r="A414" s="1909" t="s">
        <v>4686</v>
      </c>
      <c r="B414" s="1903"/>
      <c r="C414" s="1902">
        <v>849.7</v>
      </c>
      <c r="D414" s="1902">
        <v>732.5</v>
      </c>
      <c r="E414" s="1902">
        <v>586</v>
      </c>
    </row>
    <row r="415" outlineLevel="1">
      <c r="A415" s="1900" t="s">
        <v>4687</v>
      </c>
      <c r="B415" s="1903"/>
      <c r="C415" s="1902">
        <v>893.2</v>
      </c>
      <c r="D415" s="1902">
        <v>770</v>
      </c>
      <c r="E415" s="1902">
        <v>616</v>
      </c>
    </row>
    <row r="416" outlineLevel="1">
      <c r="A416" s="1900" t="s">
        <v>4688</v>
      </c>
      <c r="B416" s="1903"/>
      <c r="C416" s="1902">
        <v>877.25</v>
      </c>
      <c r="D416" s="1902">
        <v>756.25</v>
      </c>
      <c r="E416" s="1902">
        <v>605</v>
      </c>
    </row>
    <row r="417" outlineLevel="1">
      <c r="A417" s="1900" t="s">
        <v>4689</v>
      </c>
      <c r="B417" s="1903"/>
      <c r="C417" s="1902">
        <v>877.25</v>
      </c>
      <c r="D417" s="1902">
        <v>756.25</v>
      </c>
      <c r="E417" s="1902">
        <v>605</v>
      </c>
    </row>
    <row r="418" outlineLevel="1">
      <c r="A418" s="1900" t="s">
        <v>4690</v>
      </c>
      <c r="B418" s="1903"/>
      <c r="C418" s="1902">
        <v>877.25</v>
      </c>
      <c r="D418" s="1902">
        <v>756.25</v>
      </c>
      <c r="E418" s="1902">
        <v>605</v>
      </c>
    </row>
    <row r="419" outlineLevel="1">
      <c r="A419" s="1900" t="s">
        <v>4691</v>
      </c>
      <c r="B419" s="1903"/>
      <c r="C419" s="1902">
        <v>1012.1</v>
      </c>
      <c r="D419" s="1902">
        <v>872.5</v>
      </c>
      <c r="E419" s="1902">
        <v>698</v>
      </c>
    </row>
    <row r="420" outlineLevel="1">
      <c r="A420" s="1900" t="s">
        <v>4692</v>
      </c>
      <c r="B420" s="1903"/>
      <c r="C420" s="1902">
        <v>1012.1</v>
      </c>
      <c r="D420" s="1902">
        <v>872.5</v>
      </c>
      <c r="E420" s="1902">
        <v>698</v>
      </c>
    </row>
    <row r="421" outlineLevel="1">
      <c r="A421" s="1900" t="s">
        <v>4693</v>
      </c>
      <c r="B421" s="1903"/>
      <c r="C421" s="1902">
        <v>877.25</v>
      </c>
      <c r="D421" s="1902">
        <v>756.25</v>
      </c>
      <c r="E421" s="1902">
        <v>605</v>
      </c>
    </row>
    <row r="422" outlineLevel="1">
      <c r="A422" s="1900" t="s">
        <v>4694</v>
      </c>
      <c r="B422" s="1903"/>
      <c r="C422" s="1902">
        <v>1012.1</v>
      </c>
      <c r="D422" s="1902">
        <v>872.5</v>
      </c>
      <c r="E422" s="1902">
        <v>698</v>
      </c>
    </row>
    <row r="423" outlineLevel="1">
      <c r="A423" s="1900" t="s">
        <v>4695</v>
      </c>
      <c r="B423" s="1904"/>
      <c r="C423" s="1902">
        <v>1126.65</v>
      </c>
      <c r="D423" s="1902">
        <v>971.25</v>
      </c>
      <c r="E423" s="1902">
        <v>777</v>
      </c>
    </row>
    <row r="424" outlineLevel="1">
      <c r="A424" s="1900"/>
      <c r="B424" s="1908" t="s">
        <v>4636</v>
      </c>
      <c r="C424" s="1920"/>
      <c r="D424" s="1920"/>
      <c r="E424" s="1920"/>
    </row>
    <row r="425" outlineLevel="1">
      <c r="A425" s="1900" t="s">
        <v>4685</v>
      </c>
      <c r="B425" s="1903" t="s">
        <v>4697</v>
      </c>
      <c r="C425" s="1902">
        <v>875.8</v>
      </c>
      <c r="D425" s="1902">
        <v>755</v>
      </c>
      <c r="E425" s="1902">
        <v>604</v>
      </c>
    </row>
    <row r="426" outlineLevel="1">
      <c r="A426" s="1909" t="s">
        <v>4686</v>
      </c>
      <c r="B426" s="1903"/>
      <c r="C426" s="1902">
        <v>1046.9</v>
      </c>
      <c r="D426" s="1902">
        <v>902.5</v>
      </c>
      <c r="E426" s="1902">
        <v>722</v>
      </c>
    </row>
    <row r="427" outlineLevel="1">
      <c r="A427" s="1900" t="s">
        <v>4687</v>
      </c>
      <c r="B427" s="1903"/>
      <c r="C427" s="1902">
        <v>1090.4</v>
      </c>
      <c r="D427" s="1902">
        <v>940</v>
      </c>
      <c r="E427" s="1902">
        <v>752</v>
      </c>
    </row>
    <row r="428" outlineLevel="1">
      <c r="A428" s="1900" t="s">
        <v>4695</v>
      </c>
      <c r="B428" s="1903"/>
      <c r="C428" s="1902">
        <v>1051.25</v>
      </c>
      <c r="D428" s="1902">
        <v>906.25</v>
      </c>
      <c r="E428" s="1902">
        <v>725</v>
      </c>
    </row>
    <row r="429" outlineLevel="1">
      <c r="A429" s="1900" t="s">
        <v>4688</v>
      </c>
      <c r="B429" s="1903"/>
      <c r="C429" s="1902">
        <v>1051.25</v>
      </c>
      <c r="D429" s="1902">
        <v>906.25</v>
      </c>
      <c r="E429" s="1902">
        <v>725</v>
      </c>
    </row>
    <row r="430" outlineLevel="1">
      <c r="A430" s="1900" t="s">
        <v>4689</v>
      </c>
      <c r="B430" s="1903"/>
      <c r="C430" s="1902">
        <v>1051.25</v>
      </c>
      <c r="D430" s="1902">
        <v>906.25</v>
      </c>
      <c r="E430" s="1902">
        <v>725</v>
      </c>
    </row>
    <row r="431" outlineLevel="1">
      <c r="A431" s="1900" t="s">
        <v>4690</v>
      </c>
      <c r="B431" s="1903"/>
      <c r="C431" s="1902">
        <v>1051.25</v>
      </c>
      <c r="D431" s="1902">
        <v>906.25</v>
      </c>
      <c r="E431" s="1902">
        <v>725</v>
      </c>
    </row>
    <row r="432" outlineLevel="1">
      <c r="A432" s="1900" t="s">
        <v>4691</v>
      </c>
      <c r="B432" s="1903"/>
      <c r="C432" s="1902">
        <v>1220.9</v>
      </c>
      <c r="D432" s="1902">
        <v>1052.5</v>
      </c>
      <c r="E432" s="1902">
        <v>842</v>
      </c>
    </row>
    <row r="433" outlineLevel="1">
      <c r="A433" s="1900" t="s">
        <v>4692</v>
      </c>
      <c r="B433" s="1903"/>
      <c r="C433" s="1902">
        <v>1220.9</v>
      </c>
      <c r="D433" s="1902">
        <v>1052.5</v>
      </c>
      <c r="E433" s="1902">
        <v>842</v>
      </c>
    </row>
    <row r="434" outlineLevel="1">
      <c r="A434" s="1900" t="s">
        <v>4693</v>
      </c>
      <c r="B434" s="1903"/>
      <c r="C434" s="1902">
        <v>1051.25</v>
      </c>
      <c r="D434" s="1902">
        <v>906.25</v>
      </c>
      <c r="E434" s="1902">
        <v>725</v>
      </c>
    </row>
    <row r="435" outlineLevel="1">
      <c r="A435" s="1900" t="s">
        <v>4694</v>
      </c>
      <c r="B435" s="1903"/>
      <c r="C435" s="1902">
        <v>1220.9</v>
      </c>
      <c r="D435" s="1902">
        <v>1052.5</v>
      </c>
      <c r="E435" s="1902">
        <v>842</v>
      </c>
    </row>
    <row r="436" outlineLevel="1">
      <c r="A436" s="1900" t="s">
        <v>4695</v>
      </c>
      <c r="B436" s="1904"/>
      <c r="C436" s="1902">
        <v>1335.45</v>
      </c>
      <c r="D436" s="1902">
        <v>1151.25</v>
      </c>
      <c r="E436" s="1902">
        <v>921</v>
      </c>
    </row>
    <row r="437" outlineLevel="1">
      <c r="A437" s="277"/>
      <c r="B437" s="1899" t="s">
        <v>4638</v>
      </c>
      <c r="C437" s="277"/>
      <c r="D437" s="277"/>
      <c r="E437" s="277"/>
    </row>
    <row r="438" outlineLevel="1">
      <c r="A438" s="1900" t="s">
        <v>4685</v>
      </c>
      <c r="B438" s="1903" t="s">
        <v>4697</v>
      </c>
      <c r="C438" s="1902">
        <v>785.9</v>
      </c>
      <c r="D438" s="1902">
        <v>677.5</v>
      </c>
      <c r="E438" s="1902">
        <v>542</v>
      </c>
    </row>
    <row r="439" outlineLevel="1">
      <c r="A439" s="1909" t="s">
        <v>4686</v>
      </c>
      <c r="B439" s="1903"/>
      <c r="C439" s="1902">
        <v>868.55</v>
      </c>
      <c r="D439" s="1902">
        <v>748.75</v>
      </c>
      <c r="E439" s="1902">
        <v>599</v>
      </c>
    </row>
    <row r="440" outlineLevel="1">
      <c r="A440" s="1900" t="s">
        <v>4687</v>
      </c>
      <c r="B440" s="1903"/>
      <c r="C440" s="1902">
        <v>910.6</v>
      </c>
      <c r="D440" s="1902">
        <v>785</v>
      </c>
      <c r="E440" s="1902">
        <v>628</v>
      </c>
    </row>
    <row r="441" outlineLevel="1">
      <c r="A441" s="1900" t="s">
        <v>4688</v>
      </c>
      <c r="B441" s="1903"/>
      <c r="C441" s="1902">
        <v>897.55</v>
      </c>
      <c r="D441" s="1902">
        <v>773.75</v>
      </c>
      <c r="E441" s="1902">
        <v>619</v>
      </c>
    </row>
    <row r="442" outlineLevel="1">
      <c r="A442" s="1900" t="s">
        <v>4689</v>
      </c>
      <c r="B442" s="1903"/>
      <c r="C442" s="1902">
        <v>897.55</v>
      </c>
      <c r="D442" s="1902">
        <v>773.75</v>
      </c>
      <c r="E442" s="1902">
        <v>619</v>
      </c>
    </row>
    <row r="443" outlineLevel="1">
      <c r="A443" s="1900" t="s">
        <v>4690</v>
      </c>
      <c r="B443" s="1903"/>
      <c r="C443" s="1902">
        <v>897.55</v>
      </c>
      <c r="D443" s="1902">
        <v>773.75</v>
      </c>
      <c r="E443" s="1902">
        <v>619</v>
      </c>
    </row>
    <row r="444" outlineLevel="1">
      <c r="A444" s="1900" t="s">
        <v>4691</v>
      </c>
      <c r="B444" s="1903"/>
      <c r="C444" s="1902">
        <v>1030.95</v>
      </c>
      <c r="D444" s="1902">
        <v>888.75</v>
      </c>
      <c r="E444" s="1902">
        <v>711</v>
      </c>
    </row>
    <row r="445" outlineLevel="1">
      <c r="A445" s="1900" t="s">
        <v>4692</v>
      </c>
      <c r="B445" s="1903"/>
      <c r="C445" s="1902">
        <v>1030.95</v>
      </c>
      <c r="D445" s="1902">
        <v>888.75</v>
      </c>
      <c r="E445" s="1902">
        <v>711</v>
      </c>
    </row>
    <row r="446" outlineLevel="1">
      <c r="A446" s="1900" t="s">
        <v>4693</v>
      </c>
      <c r="B446" s="1903"/>
      <c r="C446" s="1902">
        <v>897.55</v>
      </c>
      <c r="D446" s="1902">
        <v>773.75</v>
      </c>
      <c r="E446" s="1902">
        <v>619</v>
      </c>
    </row>
    <row r="447" outlineLevel="1">
      <c r="A447" s="1900" t="s">
        <v>4694</v>
      </c>
      <c r="B447" s="1903"/>
      <c r="C447" s="1902">
        <v>1030.95</v>
      </c>
      <c r="D447" s="1902">
        <v>888.75</v>
      </c>
      <c r="E447" s="1902">
        <v>711</v>
      </c>
    </row>
    <row r="448" outlineLevel="1">
      <c r="A448" s="1900" t="s">
        <v>4695</v>
      </c>
      <c r="B448" s="1904"/>
      <c r="C448" s="1902">
        <v>1145.5</v>
      </c>
      <c r="D448" s="1902">
        <v>987.5</v>
      </c>
      <c r="E448" s="1902">
        <v>790</v>
      </c>
    </row>
    <row r="449" outlineLevel="1">
      <c r="A449" s="1900"/>
      <c r="B449" s="1908" t="s">
        <v>4645</v>
      </c>
      <c r="C449" s="1920"/>
      <c r="D449" s="1920"/>
      <c r="E449" s="1920"/>
    </row>
    <row r="450" outlineLevel="1">
      <c r="A450" s="1900" t="s">
        <v>4685</v>
      </c>
      <c r="B450" s="1903" t="s">
        <v>4697</v>
      </c>
      <c r="C450" s="1902">
        <v>859.85</v>
      </c>
      <c r="D450" s="1902">
        <v>741.25</v>
      </c>
      <c r="E450" s="1902">
        <v>593</v>
      </c>
    </row>
    <row r="451" outlineLevel="1">
      <c r="A451" s="1909" t="s">
        <v>4686</v>
      </c>
      <c r="B451" s="1903"/>
      <c r="C451" s="1902">
        <v>1032.4</v>
      </c>
      <c r="D451" s="1902">
        <v>890</v>
      </c>
      <c r="E451" s="1902">
        <v>712</v>
      </c>
    </row>
    <row r="452" outlineLevel="1">
      <c r="A452" s="1900" t="s">
        <v>4687</v>
      </c>
      <c r="B452" s="1903"/>
      <c r="C452" s="1902">
        <v>1075.9</v>
      </c>
      <c r="D452" s="1902">
        <v>927.5</v>
      </c>
      <c r="E452" s="1902">
        <v>742</v>
      </c>
    </row>
    <row r="453" outlineLevel="1">
      <c r="A453" s="1900" t="s">
        <v>4688</v>
      </c>
      <c r="B453" s="1903"/>
      <c r="C453" s="1902">
        <v>1036.75</v>
      </c>
      <c r="D453" s="1902">
        <v>893.75</v>
      </c>
      <c r="E453" s="1902">
        <v>715</v>
      </c>
    </row>
    <row r="454" outlineLevel="1">
      <c r="A454" s="1900" t="s">
        <v>4689</v>
      </c>
      <c r="B454" s="1903"/>
      <c r="C454" s="1902">
        <v>1036.75</v>
      </c>
      <c r="D454" s="1902">
        <v>893.75</v>
      </c>
      <c r="E454" s="1902">
        <v>715</v>
      </c>
    </row>
    <row r="455" outlineLevel="1">
      <c r="A455" s="1900" t="s">
        <v>4690</v>
      </c>
      <c r="B455" s="1903"/>
      <c r="C455" s="1902">
        <v>1036.75</v>
      </c>
      <c r="D455" s="1902">
        <v>893.75</v>
      </c>
      <c r="E455" s="1902">
        <v>715</v>
      </c>
    </row>
    <row r="456" outlineLevel="1">
      <c r="A456" s="1900" t="s">
        <v>4691</v>
      </c>
      <c r="B456" s="1903"/>
      <c r="C456" s="1902">
        <v>1206.4</v>
      </c>
      <c r="D456" s="1902">
        <v>1040</v>
      </c>
      <c r="E456" s="1902">
        <v>832</v>
      </c>
    </row>
    <row r="457" outlineLevel="1">
      <c r="A457" s="1900" t="s">
        <v>4692</v>
      </c>
      <c r="B457" s="1903"/>
      <c r="C457" s="1902">
        <v>1206.4</v>
      </c>
      <c r="D457" s="1902">
        <v>1040</v>
      </c>
      <c r="E457" s="1902">
        <v>832</v>
      </c>
    </row>
    <row r="458" outlineLevel="1">
      <c r="A458" s="1900" t="s">
        <v>4693</v>
      </c>
      <c r="B458" s="1903"/>
      <c r="C458" s="1902">
        <v>1036.75</v>
      </c>
      <c r="D458" s="1902">
        <v>893.75</v>
      </c>
      <c r="E458" s="1902">
        <v>715</v>
      </c>
    </row>
    <row r="459" outlineLevel="1">
      <c r="A459" s="1900" t="s">
        <v>4694</v>
      </c>
      <c r="B459" s="1903"/>
      <c r="C459" s="1902">
        <v>1206.4</v>
      </c>
      <c r="D459" s="1902">
        <v>1040</v>
      </c>
      <c r="E459" s="1902">
        <v>832</v>
      </c>
    </row>
    <row r="460" outlineLevel="1">
      <c r="A460" s="1900" t="s">
        <v>4695</v>
      </c>
      <c r="B460" s="1904"/>
      <c r="C460" s="1902">
        <v>1320.95</v>
      </c>
      <c r="D460" s="1902">
        <v>1138.75</v>
      </c>
      <c r="E460" s="1902">
        <v>911</v>
      </c>
    </row>
    <row r="461" ht="14.25" customHeight="1" outlineLevel="1" s="1322" customFormat="1">
      <c r="A461" s="1912" t="s">
        <v>4698</v>
      </c>
      <c r="B461" s="1925"/>
      <c r="C461" s="340"/>
      <c r="D461" s="340"/>
      <c r="E461" s="340"/>
    </row>
    <row r="462" outlineLevel="1">
      <c r="A462" s="203" t="s">
        <v>4699</v>
      </c>
      <c r="B462" s="1909"/>
      <c r="C462" s="151"/>
      <c r="D462" s="151"/>
      <c r="E462" s="1902"/>
    </row>
    <row r="463" outlineLevel="1">
      <c r="A463" s="1523" t="s">
        <v>4700</v>
      </c>
      <c r="B463" s="1323" t="s">
        <v>4701</v>
      </c>
      <c r="C463" s="693">
        <v>856</v>
      </c>
      <c r="D463" s="693">
        <v>736.6464</v>
      </c>
      <c r="E463" s="693">
        <v>613.872</v>
      </c>
    </row>
    <row r="464" ht="14.25" customHeight="1" outlineLevel="1">
      <c r="A464" s="1523"/>
      <c r="B464" s="1323" t="s">
        <v>4702</v>
      </c>
      <c r="C464" s="693">
        <v>334</v>
      </c>
      <c r="D464" s="693">
        <v>289.747584</v>
      </c>
      <c r="E464" s="693">
        <v>241.45632</v>
      </c>
    </row>
    <row r="465" outlineLevel="1">
      <c r="A465" s="1523"/>
      <c r="B465" s="1323" t="s">
        <v>4703</v>
      </c>
      <c r="C465" s="693">
        <v>290</v>
      </c>
      <c r="D465" s="693">
        <v>246.776544</v>
      </c>
      <c r="E465" s="693">
        <v>205.64712</v>
      </c>
    </row>
    <row r="466" outlineLevel="1">
      <c r="A466" s="1523" t="s">
        <v>4704</v>
      </c>
      <c r="B466" s="1323" t="s">
        <v>4701</v>
      </c>
      <c r="C466" s="693">
        <v>928</v>
      </c>
      <c r="D466" s="693">
        <v>799.26134400000012</v>
      </c>
      <c r="E466" s="693">
        <v>666.05112000000008</v>
      </c>
    </row>
    <row r="467" ht="10.5" customHeight="1" outlineLevel="1">
      <c r="A467" s="1523"/>
      <c r="B467" s="1323" t="s">
        <v>4702</v>
      </c>
      <c r="C467" s="693">
        <v>334</v>
      </c>
      <c r="D467" s="693">
        <v>289.747584</v>
      </c>
      <c r="E467" s="693">
        <v>241.45632</v>
      </c>
    </row>
    <row r="468" outlineLevel="1">
      <c r="A468" s="1523"/>
      <c r="B468" s="1323" t="s">
        <v>4703</v>
      </c>
      <c r="C468" s="693">
        <v>290</v>
      </c>
      <c r="D468" s="693">
        <v>246.776544</v>
      </c>
      <c r="E468" s="693">
        <v>205.64712</v>
      </c>
    </row>
    <row r="469" outlineLevel="1">
      <c r="A469" s="1523" t="s">
        <v>4705</v>
      </c>
      <c r="B469" s="1323" t="s">
        <v>4701</v>
      </c>
      <c r="C469" s="693">
        <v>899</v>
      </c>
      <c r="D469" s="693">
        <v>773.47872000000007</v>
      </c>
      <c r="E469" s="693">
        <v>644.5656</v>
      </c>
    </row>
    <row r="470" outlineLevel="1">
      <c r="A470" s="1523"/>
      <c r="B470" s="1323" t="s">
        <v>4702</v>
      </c>
      <c r="C470" s="693">
        <v>363</v>
      </c>
      <c r="D470" s="693">
        <v>314.302464</v>
      </c>
      <c r="E470" s="693">
        <v>261.91872</v>
      </c>
    </row>
    <row r="471" outlineLevel="1">
      <c r="A471" s="1523"/>
      <c r="B471" s="1323" t="s">
        <v>4703</v>
      </c>
      <c r="C471" s="693">
        <v>305</v>
      </c>
      <c r="D471" s="693">
        <v>259.053984</v>
      </c>
      <c r="E471" s="693">
        <v>215.87832</v>
      </c>
    </row>
    <row r="472" outlineLevel="1">
      <c r="A472" s="1523" t="s">
        <v>4706</v>
      </c>
      <c r="B472" s="1323" t="s">
        <v>4701</v>
      </c>
      <c r="C472" s="693">
        <v>943</v>
      </c>
      <c r="D472" s="693">
        <v>810.31104</v>
      </c>
      <c r="E472" s="693">
        <v>675.25920000000008</v>
      </c>
    </row>
    <row r="473" outlineLevel="1">
      <c r="A473" s="1523"/>
      <c r="B473" s="1323" t="s">
        <v>4702</v>
      </c>
      <c r="C473" s="693">
        <v>363</v>
      </c>
      <c r="D473" s="693">
        <v>314.302464</v>
      </c>
      <c r="E473" s="693">
        <v>261.91872</v>
      </c>
    </row>
    <row r="474" ht="13.5" customHeight="1" outlineLevel="1">
      <c r="A474" s="1523"/>
      <c r="B474" s="1323" t="s">
        <v>4703</v>
      </c>
      <c r="C474" s="693">
        <v>305</v>
      </c>
      <c r="D474" s="693">
        <v>259.053984</v>
      </c>
      <c r="E474" s="693">
        <v>215.87832</v>
      </c>
    </row>
    <row r="475" ht="15" outlineLevel="1" s="1322" customFormat="1">
      <c r="A475" s="1926" t="s">
        <v>451</v>
      </c>
      <c r="B475" s="753"/>
      <c r="E475" s="421"/>
    </row>
    <row r="476" outlineLevel="1">
      <c r="A476" s="1523" t="s">
        <v>4707</v>
      </c>
      <c r="B476" s="1323" t="s">
        <v>4701</v>
      </c>
      <c r="C476" s="693">
        <v>856</v>
      </c>
      <c r="D476" s="693">
        <v>736.6464</v>
      </c>
      <c r="E476" s="693">
        <v>613.872</v>
      </c>
    </row>
    <row r="477" ht="14.25" customHeight="1" outlineLevel="1">
      <c r="A477" s="1523"/>
      <c r="B477" s="1323" t="s">
        <v>4702</v>
      </c>
      <c r="C477" s="693">
        <v>334</v>
      </c>
      <c r="D477" s="693">
        <v>289.747584</v>
      </c>
      <c r="E477" s="693">
        <v>241.45632</v>
      </c>
    </row>
    <row r="478" outlineLevel="1">
      <c r="A478" s="1523"/>
      <c r="B478" s="1323" t="s">
        <v>4703</v>
      </c>
      <c r="C478" s="693">
        <v>290</v>
      </c>
      <c r="D478" s="693">
        <v>246.776544</v>
      </c>
      <c r="E478" s="693">
        <v>205.64712</v>
      </c>
    </row>
    <row r="479" outlineLevel="1">
      <c r="A479" s="1523" t="s">
        <v>4708</v>
      </c>
      <c r="B479" s="1323" t="s">
        <v>4701</v>
      </c>
      <c r="C479" s="693">
        <v>928</v>
      </c>
      <c r="D479" s="693">
        <v>799.26134400000012</v>
      </c>
      <c r="E479" s="693">
        <v>666.05112000000008</v>
      </c>
    </row>
    <row r="480" ht="11.25" customHeight="1" outlineLevel="1">
      <c r="A480" s="1523"/>
      <c r="B480" s="1323" t="s">
        <v>4702</v>
      </c>
      <c r="C480" s="693">
        <v>334</v>
      </c>
      <c r="D480" s="693">
        <v>289.747584</v>
      </c>
      <c r="E480" s="693">
        <v>241.45632</v>
      </c>
    </row>
    <row r="481" outlineLevel="1">
      <c r="A481" s="1523"/>
      <c r="B481" s="1323" t="s">
        <v>4703</v>
      </c>
      <c r="C481" s="693">
        <v>290</v>
      </c>
      <c r="D481" s="693">
        <v>246.776544</v>
      </c>
      <c r="E481" s="693">
        <v>205.64712</v>
      </c>
    </row>
    <row r="482" outlineLevel="1">
      <c r="A482" s="1523" t="s">
        <v>4709</v>
      </c>
      <c r="B482" s="1323" t="s">
        <v>4710</v>
      </c>
      <c r="C482" s="693">
        <v>1022</v>
      </c>
      <c r="D482" s="693">
        <v>880.292448</v>
      </c>
      <c r="E482" s="693">
        <v>733.57704</v>
      </c>
    </row>
    <row r="483" outlineLevel="1">
      <c r="A483" s="1523"/>
      <c r="B483" s="1323" t="s">
        <v>4711</v>
      </c>
      <c r="C483" s="693">
        <v>377</v>
      </c>
      <c r="D483" s="693">
        <v>327.80764800000003</v>
      </c>
      <c r="E483" s="693">
        <v>273.17304</v>
      </c>
    </row>
    <row r="484" outlineLevel="1">
      <c r="A484" s="1523"/>
      <c r="B484" s="1323" t="s">
        <v>4712</v>
      </c>
      <c r="C484" s="693">
        <v>334</v>
      </c>
      <c r="D484" s="693">
        <v>283.608864</v>
      </c>
      <c r="E484" s="693">
        <v>236.34072</v>
      </c>
    </row>
    <row r="485" ht="23.25" customHeight="1" outlineLevel="1">
      <c r="A485" s="1523" t="s">
        <v>4713</v>
      </c>
      <c r="B485" s="1323" t="s">
        <v>4701</v>
      </c>
      <c r="C485" s="693">
        <v>899</v>
      </c>
      <c r="D485" s="693">
        <v>773.47872000000007</v>
      </c>
      <c r="E485" s="693">
        <v>644.5656</v>
      </c>
    </row>
    <row r="486" ht="25.5" customHeight="1" outlineLevel="1">
      <c r="A486" s="1523"/>
      <c r="B486" s="1323" t="s">
        <v>4702</v>
      </c>
      <c r="C486" s="693">
        <v>363</v>
      </c>
      <c r="D486" s="693">
        <v>314.302464</v>
      </c>
      <c r="E486" s="693">
        <v>261.91872</v>
      </c>
    </row>
    <row r="487" ht="18.75" customHeight="1" outlineLevel="1">
      <c r="A487" s="1523"/>
      <c r="B487" s="1323" t="s">
        <v>4703</v>
      </c>
      <c r="C487" s="693">
        <v>305</v>
      </c>
      <c r="D487" s="693">
        <v>259.053984</v>
      </c>
      <c r="E487" s="693">
        <v>215.87832</v>
      </c>
    </row>
    <row r="488" ht="18.75" customHeight="1" outlineLevel="1">
      <c r="A488" s="1523" t="s">
        <v>4714</v>
      </c>
      <c r="B488" s="1323" t="s">
        <v>4701</v>
      </c>
      <c r="C488" s="693">
        <v>943</v>
      </c>
      <c r="D488" s="693">
        <v>810.31104</v>
      </c>
      <c r="E488" s="693">
        <v>675.25920000000008</v>
      </c>
    </row>
    <row r="489" ht="21" customHeight="1" outlineLevel="1">
      <c r="A489" s="1523"/>
      <c r="B489" s="1323" t="s">
        <v>4702</v>
      </c>
      <c r="C489" s="693">
        <v>363</v>
      </c>
      <c r="D489" s="693">
        <v>314.302464</v>
      </c>
      <c r="E489" s="693">
        <v>261.91872</v>
      </c>
    </row>
    <row r="490" ht="23.25" customHeight="1" outlineLevel="1">
      <c r="A490" s="1523"/>
      <c r="B490" s="1323" t="s">
        <v>4703</v>
      </c>
      <c r="C490" s="693">
        <v>305</v>
      </c>
      <c r="D490" s="693">
        <v>259.053984</v>
      </c>
      <c r="E490" s="693">
        <v>215.87832</v>
      </c>
    </row>
    <row r="491" ht="26.25" customHeight="1" outlineLevel="1">
      <c r="A491" s="1523" t="s">
        <v>4715</v>
      </c>
      <c r="B491" s="1323" t="s">
        <v>4710</v>
      </c>
      <c r="C491" s="693">
        <v>1102</v>
      </c>
      <c r="D491" s="693">
        <v>947.818368</v>
      </c>
      <c r="E491" s="693">
        <v>789.84863999999993</v>
      </c>
    </row>
    <row r="492" ht="21.75" customHeight="1" outlineLevel="1">
      <c r="A492" s="1523"/>
      <c r="B492" s="1323" t="s">
        <v>4711</v>
      </c>
      <c r="C492" s="693">
        <v>421</v>
      </c>
      <c r="D492" s="693">
        <v>364.63996799999995</v>
      </c>
      <c r="E492" s="693">
        <v>303.86663999999996</v>
      </c>
    </row>
    <row r="493" ht="22.5" customHeight="1" outlineLevel="1">
      <c r="A493" s="1523"/>
      <c r="B493" s="1323" t="s">
        <v>4712</v>
      </c>
      <c r="C493" s="693">
        <v>348</v>
      </c>
      <c r="D493" s="693">
        <v>295.886304</v>
      </c>
      <c r="E493" s="693">
        <v>246.57192</v>
      </c>
    </row>
    <row r="494" ht="23.25" customHeight="1" outlineLevel="1">
      <c r="A494" s="1781" t="s">
        <v>4716</v>
      </c>
      <c r="B494" s="1323" t="s">
        <v>4701</v>
      </c>
      <c r="C494" s="693">
        <v>899</v>
      </c>
      <c r="D494" s="693">
        <v>773.47872000000007</v>
      </c>
      <c r="E494" s="693">
        <v>644.5656</v>
      </c>
    </row>
    <row r="495" ht="25.5" customHeight="1" outlineLevel="1">
      <c r="A495" s="1779"/>
      <c r="B495" s="1323" t="s">
        <v>4702</v>
      </c>
      <c r="C495" s="693">
        <v>464</v>
      </c>
      <c r="D495" s="693">
        <v>400.24454399999996</v>
      </c>
      <c r="E495" s="693">
        <v>333.53711999999996</v>
      </c>
    </row>
    <row r="496" ht="18.75" customHeight="1" outlineLevel="1">
      <c r="A496" s="1780"/>
      <c r="B496" s="1323" t="s">
        <v>4703</v>
      </c>
      <c r="C496" s="693">
        <v>334</v>
      </c>
      <c r="D496" s="693">
        <v>283.608864</v>
      </c>
      <c r="E496" s="693">
        <v>236.34072</v>
      </c>
    </row>
    <row r="497" ht="18.75" customHeight="1" outlineLevel="1">
      <c r="A497" s="1781" t="s">
        <v>4717</v>
      </c>
      <c r="B497" s="1323" t="s">
        <v>4701</v>
      </c>
      <c r="C497" s="693">
        <v>972</v>
      </c>
      <c r="D497" s="693">
        <v>836.093664</v>
      </c>
      <c r="E497" s="693">
        <v>696.74472</v>
      </c>
    </row>
    <row r="498" ht="21" customHeight="1" outlineLevel="1">
      <c r="A498" s="1779"/>
      <c r="B498" s="1323" t="s">
        <v>4702</v>
      </c>
      <c r="C498" s="693">
        <v>464</v>
      </c>
      <c r="D498" s="693">
        <v>400.24454399999996</v>
      </c>
      <c r="E498" s="693">
        <v>333.53711999999996</v>
      </c>
    </row>
    <row r="499" ht="23.25" customHeight="1" outlineLevel="1">
      <c r="A499" s="1780"/>
      <c r="B499" s="1323" t="s">
        <v>4703</v>
      </c>
      <c r="C499" s="693">
        <v>334</v>
      </c>
      <c r="D499" s="693">
        <v>283.608864</v>
      </c>
      <c r="E499" s="693">
        <v>236.34072</v>
      </c>
    </row>
    <row r="500" ht="26.25" customHeight="1" outlineLevel="1">
      <c r="A500" s="1781" t="s">
        <v>4718</v>
      </c>
      <c r="B500" s="1323" t="s">
        <v>4710</v>
      </c>
      <c r="C500" s="693">
        <v>1102</v>
      </c>
      <c r="D500" s="693">
        <v>947.818368</v>
      </c>
      <c r="E500" s="693">
        <v>789.84863999999993</v>
      </c>
    </row>
    <row r="501" ht="21.75" customHeight="1" outlineLevel="1">
      <c r="A501" s="1779"/>
      <c r="B501" s="1323" t="s">
        <v>4711</v>
      </c>
      <c r="C501" s="693">
        <v>522</v>
      </c>
      <c r="D501" s="693">
        <v>450.58204800000004</v>
      </c>
      <c r="E501" s="693">
        <v>375.48504</v>
      </c>
    </row>
    <row r="502" ht="22.5" customHeight="1" outlineLevel="1">
      <c r="A502" s="1780"/>
      <c r="B502" s="1323" t="s">
        <v>4712</v>
      </c>
      <c r="C502" s="693">
        <v>377</v>
      </c>
      <c r="D502" s="693">
        <v>320.441184</v>
      </c>
      <c r="E502" s="693">
        <v>267.03432000000004</v>
      </c>
    </row>
    <row r="503" outlineLevel="1" s="1322" customFormat="1">
      <c r="A503" s="1927" t="s">
        <v>4719</v>
      </c>
      <c r="B503" s="753"/>
      <c r="E503" s="421"/>
    </row>
    <row r="504" outlineLevel="1">
      <c r="A504" s="1928" t="s">
        <v>4720</v>
      </c>
      <c r="B504" s="1323" t="s">
        <v>4701</v>
      </c>
      <c r="C504" s="693">
        <v>1059</v>
      </c>
      <c r="D504" s="693">
        <v>908.53055999999992</v>
      </c>
      <c r="E504" s="693">
        <v>757.1088</v>
      </c>
    </row>
    <row r="505" ht="14.25" customHeight="1" outlineLevel="1">
      <c r="A505" s="1779"/>
      <c r="B505" s="1323" t="s">
        <v>4702</v>
      </c>
      <c r="C505" s="693">
        <v>464</v>
      </c>
      <c r="D505" s="693">
        <v>400.24454399999996</v>
      </c>
      <c r="E505" s="693">
        <v>333.53711999999996</v>
      </c>
    </row>
    <row r="506" outlineLevel="1">
      <c r="A506" s="1780"/>
      <c r="B506" s="1323" t="s">
        <v>4703</v>
      </c>
      <c r="C506" s="693">
        <v>334</v>
      </c>
      <c r="D506" s="693">
        <v>283.608864</v>
      </c>
      <c r="E506" s="693">
        <v>236.34072</v>
      </c>
    </row>
    <row r="507" outlineLevel="1">
      <c r="A507" s="1781" t="s">
        <v>4721</v>
      </c>
      <c r="B507" s="1323" t="s">
        <v>4701</v>
      </c>
      <c r="C507" s="693">
        <v>1117</v>
      </c>
      <c r="D507" s="693">
        <v>958.86806399999989</v>
      </c>
      <c r="E507" s="693">
        <v>799.05671999999993</v>
      </c>
    </row>
    <row r="508" ht="11.25" customHeight="1" outlineLevel="1">
      <c r="A508" s="1779"/>
      <c r="B508" s="1323" t="s">
        <v>4702</v>
      </c>
      <c r="C508" s="693">
        <v>464</v>
      </c>
      <c r="D508" s="693">
        <v>400.24454399999996</v>
      </c>
      <c r="E508" s="693">
        <v>333.53711999999996</v>
      </c>
    </row>
    <row r="509" outlineLevel="1">
      <c r="A509" s="1780"/>
      <c r="B509" s="1323" t="s">
        <v>4703</v>
      </c>
      <c r="C509" s="693">
        <v>334</v>
      </c>
      <c r="D509" s="693">
        <v>283.608864</v>
      </c>
      <c r="E509" s="693">
        <v>236.34072</v>
      </c>
    </row>
    <row r="510" outlineLevel="1">
      <c r="A510" s="1781" t="s">
        <v>4722</v>
      </c>
      <c r="B510" s="1323" t="s">
        <v>4710</v>
      </c>
      <c r="C510" s="693">
        <v>1276</v>
      </c>
      <c r="D510" s="693">
        <v>1095.147648</v>
      </c>
      <c r="E510" s="693">
        <v>912.62304</v>
      </c>
    </row>
    <row r="511" outlineLevel="1">
      <c r="A511" s="1779"/>
      <c r="B511" s="1323" t="s">
        <v>4711</v>
      </c>
      <c r="C511" s="693">
        <v>522</v>
      </c>
      <c r="D511" s="693">
        <v>450.58204800000004</v>
      </c>
      <c r="E511" s="693">
        <v>375.48504</v>
      </c>
    </row>
    <row r="512" outlineLevel="1">
      <c r="A512" s="1780"/>
      <c r="B512" s="1323" t="s">
        <v>4712</v>
      </c>
      <c r="C512" s="693">
        <v>377</v>
      </c>
      <c r="D512" s="693">
        <v>320.441184</v>
      </c>
      <c r="E512" s="693">
        <v>267.03432000000004</v>
      </c>
    </row>
    <row r="513" outlineLevel="1" s="1322" customFormat="1">
      <c r="A513" s="1927" t="s">
        <v>4723</v>
      </c>
      <c r="B513" s="753"/>
      <c r="E513" s="421"/>
    </row>
    <row r="514" outlineLevel="1">
      <c r="A514" s="1523" t="s">
        <v>4724</v>
      </c>
      <c r="B514" s="1323" t="s">
        <v>4701</v>
      </c>
      <c r="C514" s="693">
        <v>899</v>
      </c>
      <c r="D514" s="693">
        <v>773.47872000000007</v>
      </c>
      <c r="E514" s="693">
        <v>644.5656</v>
      </c>
    </row>
    <row r="515" ht="14.25" customHeight="1" outlineLevel="1">
      <c r="A515" s="1523"/>
      <c r="B515" s="1323" t="s">
        <v>4702</v>
      </c>
      <c r="C515" s="693">
        <v>363</v>
      </c>
      <c r="D515" s="693">
        <v>314.302464</v>
      </c>
      <c r="E515" s="693">
        <v>261.91872</v>
      </c>
    </row>
    <row r="516" outlineLevel="1">
      <c r="A516" s="1523"/>
      <c r="B516" s="1323" t="s">
        <v>4703</v>
      </c>
      <c r="C516" s="693">
        <v>305</v>
      </c>
      <c r="D516" s="693">
        <v>259.053984</v>
      </c>
      <c r="E516" s="693">
        <v>215.87832</v>
      </c>
    </row>
    <row r="517" outlineLevel="1">
      <c r="A517" s="1523" t="s">
        <v>4725</v>
      </c>
      <c r="B517" s="1323" t="s">
        <v>4710</v>
      </c>
      <c r="C517" s="693">
        <v>1276</v>
      </c>
      <c r="D517" s="693">
        <v>1097.6031360000002</v>
      </c>
      <c r="E517" s="693">
        <v>914.66928000000007</v>
      </c>
    </row>
    <row r="518" ht="11.25" customHeight="1" outlineLevel="1">
      <c r="A518" s="1523"/>
      <c r="B518" s="1323" t="s">
        <v>4711</v>
      </c>
      <c r="C518" s="693">
        <v>421</v>
      </c>
      <c r="D518" s="693">
        <v>364.63996799999995</v>
      </c>
      <c r="E518" s="693">
        <v>303.86663999999996</v>
      </c>
    </row>
    <row r="519" outlineLevel="1">
      <c r="A519" s="1523"/>
      <c r="B519" s="1323" t="s">
        <v>4712</v>
      </c>
      <c r="C519" s="693">
        <v>348</v>
      </c>
      <c r="D519" s="693">
        <v>295.886304</v>
      </c>
      <c r="E519" s="693">
        <v>246.57192</v>
      </c>
    </row>
    <row r="520" outlineLevel="1" s="1322" customFormat="1">
      <c r="A520" s="1927" t="s">
        <v>4726</v>
      </c>
      <c r="B520" s="753"/>
      <c r="E520" s="421"/>
    </row>
    <row r="521" outlineLevel="1">
      <c r="A521" s="1928" t="s">
        <v>4727</v>
      </c>
      <c r="B521" s="1323" t="s">
        <v>4701</v>
      </c>
      <c r="C521" s="693">
        <v>899</v>
      </c>
      <c r="D521" s="693">
        <v>773.47872000000007</v>
      </c>
      <c r="E521" s="693">
        <v>644.5656</v>
      </c>
    </row>
    <row r="522" ht="14.25" customHeight="1" outlineLevel="1">
      <c r="A522" s="1779"/>
      <c r="B522" s="1323" t="s">
        <v>4702</v>
      </c>
      <c r="C522" s="693">
        <v>363</v>
      </c>
      <c r="D522" s="693">
        <v>314.302464</v>
      </c>
      <c r="E522" s="693">
        <v>261.91872</v>
      </c>
    </row>
    <row r="523" outlineLevel="1">
      <c r="A523" s="1780"/>
      <c r="B523" s="1323" t="s">
        <v>4703</v>
      </c>
      <c r="C523" s="693">
        <v>305</v>
      </c>
      <c r="D523" s="693">
        <v>259.053984</v>
      </c>
      <c r="E523" s="693">
        <v>215.87832</v>
      </c>
    </row>
    <row r="524" outlineLevel="1">
      <c r="A524" s="1929" t="s">
        <v>4728</v>
      </c>
      <c r="B524" s="1323" t="s">
        <v>4701</v>
      </c>
      <c r="C524" s="693">
        <v>1044</v>
      </c>
      <c r="D524" s="693">
        <v>898.70860799999991</v>
      </c>
      <c r="E524" s="693">
        <v>748.92383999999993</v>
      </c>
    </row>
    <row r="525" ht="11.25" customHeight="1" outlineLevel="1">
      <c r="A525" s="1930"/>
      <c r="B525" s="1323" t="s">
        <v>4702</v>
      </c>
      <c r="C525" s="693">
        <v>363</v>
      </c>
      <c r="D525" s="693">
        <v>314.302464</v>
      </c>
      <c r="E525" s="693">
        <v>261.91872</v>
      </c>
    </row>
    <row r="526" outlineLevel="1">
      <c r="A526" s="1931"/>
      <c r="B526" s="1323" t="s">
        <v>4703</v>
      </c>
      <c r="C526" s="693">
        <v>305</v>
      </c>
      <c r="D526" s="693">
        <v>259.053984</v>
      </c>
      <c r="E526" s="693">
        <v>215.87832</v>
      </c>
    </row>
    <row r="527" outlineLevel="1">
      <c r="A527" s="1781" t="s">
        <v>4729</v>
      </c>
      <c r="B527" s="1323" t="s">
        <v>4710</v>
      </c>
      <c r="C527" s="693">
        <v>1204</v>
      </c>
      <c r="D527" s="693">
        <v>1034.988192</v>
      </c>
      <c r="E527" s="693">
        <v>862.49016</v>
      </c>
    </row>
    <row r="528" ht="11.25" customHeight="1" outlineLevel="1">
      <c r="A528" s="1779"/>
      <c r="B528" s="1323" t="s">
        <v>4711</v>
      </c>
      <c r="C528" s="693">
        <v>421</v>
      </c>
      <c r="D528" s="693">
        <v>364.63996799999995</v>
      </c>
      <c r="E528" s="693">
        <v>303.86663999999996</v>
      </c>
    </row>
    <row r="529" outlineLevel="1">
      <c r="A529" s="1780"/>
      <c r="B529" s="1323" t="s">
        <v>4712</v>
      </c>
      <c r="C529" s="693">
        <v>348</v>
      </c>
      <c r="D529" s="693">
        <v>295.886304</v>
      </c>
      <c r="E529" s="693">
        <v>246.57192</v>
      </c>
    </row>
    <row r="530" outlineLevel="1" s="1933" customFormat="1">
      <c r="A530" s="1932" t="s">
        <v>4730</v>
      </c>
      <c r="B530" s="922"/>
      <c r="E530" s="924"/>
    </row>
    <row r="531" outlineLevel="1">
      <c r="A531" s="1523" t="s">
        <v>4731</v>
      </c>
      <c r="B531" s="1323" t="s">
        <v>4701</v>
      </c>
      <c r="C531" s="693">
        <v>1117</v>
      </c>
      <c r="D531" s="693">
        <v>958.86806399999989</v>
      </c>
      <c r="E531" s="693">
        <v>799.05671999999993</v>
      </c>
    </row>
    <row r="532" ht="14.25" customHeight="1" outlineLevel="1">
      <c r="A532" s="1523"/>
      <c r="B532" s="1323" t="s">
        <v>4702</v>
      </c>
      <c r="C532" s="693">
        <v>464</v>
      </c>
      <c r="D532" s="693">
        <v>401.47228800000005</v>
      </c>
      <c r="E532" s="693">
        <v>334.56024</v>
      </c>
    </row>
    <row r="533" outlineLevel="1">
      <c r="A533" s="1523"/>
      <c r="B533" s="1323" t="s">
        <v>4703</v>
      </c>
      <c r="C533" s="693">
        <v>334</v>
      </c>
      <c r="D533" s="693">
        <v>284.836608</v>
      </c>
      <c r="E533" s="693">
        <v>237.36384</v>
      </c>
    </row>
    <row r="534" ht="16.5" customHeight="1" outlineLevel="1">
      <c r="A534" s="1523" t="s">
        <v>4732</v>
      </c>
      <c r="B534" s="1323" t="s">
        <v>4701</v>
      </c>
      <c r="C534" s="693">
        <v>1276</v>
      </c>
      <c r="D534" s="693">
        <v>1095.147648</v>
      </c>
      <c r="E534" s="693">
        <v>912.62304</v>
      </c>
    </row>
    <row r="535" outlineLevel="1">
      <c r="A535" s="1523"/>
      <c r="B535" s="1323" t="s">
        <v>4702</v>
      </c>
      <c r="C535" s="693">
        <v>464</v>
      </c>
      <c r="D535" s="693">
        <v>401.47228800000005</v>
      </c>
      <c r="E535" s="693">
        <v>334.56024</v>
      </c>
    </row>
    <row r="536" outlineLevel="1">
      <c r="A536" s="1523"/>
      <c r="B536" s="1323" t="s">
        <v>4703</v>
      </c>
      <c r="C536" s="693">
        <v>334</v>
      </c>
      <c r="D536" s="693">
        <v>284.836608</v>
      </c>
      <c r="E536" s="693">
        <v>237.36384</v>
      </c>
    </row>
    <row r="537" outlineLevel="1" s="1933" customFormat="1">
      <c r="A537" s="1932" t="s">
        <v>4733</v>
      </c>
      <c r="B537" s="922"/>
      <c r="E537" s="924"/>
    </row>
    <row r="538" outlineLevel="1">
      <c r="A538" s="1523" t="s">
        <v>4734</v>
      </c>
      <c r="B538" s="1323" t="s">
        <v>4701</v>
      </c>
      <c r="C538" s="693">
        <v>899</v>
      </c>
      <c r="D538" s="693">
        <v>773.47872000000007</v>
      </c>
      <c r="E538" s="693">
        <v>644.5656</v>
      </c>
    </row>
    <row r="539" ht="14.25" customHeight="1" outlineLevel="1">
      <c r="A539" s="1523"/>
      <c r="B539" s="1323" t="s">
        <v>4702</v>
      </c>
      <c r="C539" s="693">
        <v>363</v>
      </c>
      <c r="D539" s="693">
        <v>314.302464</v>
      </c>
      <c r="E539" s="693">
        <v>261.91872</v>
      </c>
    </row>
    <row r="540" ht="18" customHeight="1" outlineLevel="1">
      <c r="A540" s="1523"/>
      <c r="B540" s="1323" t="s">
        <v>4703</v>
      </c>
      <c r="C540" s="693">
        <v>305</v>
      </c>
      <c r="D540" s="693">
        <v>259.053984</v>
      </c>
      <c r="E540" s="693">
        <v>215.87832</v>
      </c>
    </row>
    <row r="541" ht="16.5" customHeight="1" outlineLevel="1">
      <c r="A541" s="1523" t="s">
        <v>4735</v>
      </c>
      <c r="B541" s="1323" t="s">
        <v>4701</v>
      </c>
      <c r="C541" s="693">
        <v>972</v>
      </c>
      <c r="D541" s="693">
        <v>836.093664</v>
      </c>
      <c r="E541" s="693">
        <v>696.74472</v>
      </c>
    </row>
    <row r="542" outlineLevel="1">
      <c r="A542" s="1523"/>
      <c r="B542" s="1323" t="s">
        <v>4702</v>
      </c>
      <c r="C542" s="693">
        <v>363</v>
      </c>
      <c r="D542" s="693">
        <v>314.302464</v>
      </c>
      <c r="E542" s="693">
        <v>261.91872</v>
      </c>
    </row>
    <row r="543" outlineLevel="1">
      <c r="A543" s="1523"/>
      <c r="B543" s="1323" t="s">
        <v>4703</v>
      </c>
      <c r="C543" s="693">
        <v>305</v>
      </c>
      <c r="D543" s="693">
        <v>259.053984</v>
      </c>
      <c r="E543" s="693">
        <v>215.87832</v>
      </c>
    </row>
    <row r="544" outlineLevel="1" s="1322" customFormat="1">
      <c r="A544" s="1927" t="s">
        <v>4650</v>
      </c>
      <c r="B544" s="753"/>
      <c r="E544" s="421"/>
    </row>
    <row r="545" outlineLevel="1">
      <c r="A545" s="1928" t="s">
        <v>4736</v>
      </c>
      <c r="B545" s="1323" t="s">
        <v>4701</v>
      </c>
      <c r="C545" s="693">
        <v>899</v>
      </c>
      <c r="D545" s="693">
        <v>773.47872000000007</v>
      </c>
      <c r="E545" s="693">
        <v>644.5656</v>
      </c>
    </row>
    <row r="546" ht="14.25" customHeight="1" outlineLevel="1">
      <c r="A546" s="1779"/>
      <c r="B546" s="1323" t="s">
        <v>4702</v>
      </c>
      <c r="C546" s="693">
        <v>363</v>
      </c>
      <c r="D546" s="693">
        <v>314.302464</v>
      </c>
      <c r="E546" s="693">
        <v>261.91872</v>
      </c>
    </row>
    <row r="547" ht="18" customHeight="1" outlineLevel="1">
      <c r="A547" s="1780"/>
      <c r="B547" s="1323" t="s">
        <v>4703</v>
      </c>
      <c r="C547" s="693">
        <v>305</v>
      </c>
      <c r="D547" s="693">
        <v>259.053984</v>
      </c>
      <c r="E547" s="693">
        <v>215.87832</v>
      </c>
    </row>
    <row r="548" ht="16.5" customHeight="1" outlineLevel="1">
      <c r="A548" s="1781" t="s">
        <v>4737</v>
      </c>
      <c r="B548" s="1323" t="s">
        <v>4701</v>
      </c>
      <c r="C548" s="693">
        <v>972</v>
      </c>
      <c r="D548" s="693">
        <v>836.093664</v>
      </c>
      <c r="E548" s="693">
        <v>696.74472</v>
      </c>
    </row>
    <row r="549" outlineLevel="1">
      <c r="A549" s="1779"/>
      <c r="B549" s="1323" t="s">
        <v>4702</v>
      </c>
      <c r="C549" s="693">
        <v>363</v>
      </c>
      <c r="D549" s="693">
        <v>314.302464</v>
      </c>
      <c r="E549" s="693">
        <v>261.91872</v>
      </c>
    </row>
    <row r="550" outlineLevel="1">
      <c r="A550" s="1780"/>
      <c r="B550" s="1323" t="s">
        <v>4703</v>
      </c>
      <c r="C550" s="693">
        <v>305</v>
      </c>
      <c r="D550" s="693">
        <v>259.053984</v>
      </c>
      <c r="E550" s="693">
        <v>215.87832</v>
      </c>
    </row>
    <row r="551" outlineLevel="1">
      <c r="A551" s="1934"/>
      <c r="B551" s="685"/>
      <c r="C551" s="1935"/>
      <c r="D551" s="1935"/>
      <c r="E551" s="693"/>
    </row>
    <row r="552" ht="22.5" customHeight="1" outlineLevel="1">
      <c r="A552" s="1936" t="s">
        <v>4738</v>
      </c>
      <c r="B552" s="1937"/>
      <c r="C552" s="1937"/>
      <c r="D552" s="1897"/>
      <c r="E552" s="1897"/>
    </row>
    <row r="553" outlineLevel="1" s="1322" customFormat="1">
      <c r="A553" s="1927" t="s">
        <v>4699</v>
      </c>
      <c r="B553" s="753"/>
      <c r="E553" s="421"/>
    </row>
    <row r="554" outlineLevel="1">
      <c r="A554" s="1781" t="s">
        <v>4700</v>
      </c>
      <c r="B554" s="1323" t="s">
        <v>4739</v>
      </c>
      <c r="C554" s="693">
        <v>406</v>
      </c>
      <c r="D554" s="693">
        <v>347.451552</v>
      </c>
      <c r="E554" s="693">
        <v>289.54296</v>
      </c>
    </row>
    <row r="555" ht="14.25" customHeight="1" outlineLevel="1">
      <c r="A555" s="1779"/>
      <c r="B555" s="1323" t="s">
        <v>4740</v>
      </c>
      <c r="C555" s="693">
        <v>174</v>
      </c>
      <c r="D555" s="693">
        <v>149.78476799999999</v>
      </c>
      <c r="E555" s="693">
        <v>124.82064</v>
      </c>
    </row>
    <row r="556" outlineLevel="1">
      <c r="A556" s="1780"/>
      <c r="B556" s="1323" t="s">
        <v>4741</v>
      </c>
      <c r="C556" s="693">
        <v>174</v>
      </c>
      <c r="D556" s="693">
        <v>149.78476799999999</v>
      </c>
      <c r="E556" s="693">
        <v>124.82064</v>
      </c>
    </row>
    <row r="557" ht="13.5" customHeight="1" outlineLevel="1">
      <c r="A557" s="1781" t="s">
        <v>4704</v>
      </c>
      <c r="B557" s="1323" t="s">
        <v>4740</v>
      </c>
      <c r="C557" s="693">
        <v>174</v>
      </c>
      <c r="D557" s="693">
        <v>149.78476799999999</v>
      </c>
      <c r="E557" s="693">
        <v>124.82064</v>
      </c>
    </row>
    <row r="558" outlineLevel="1">
      <c r="A558" s="1780"/>
      <c r="B558" s="1323" t="s">
        <v>4741</v>
      </c>
      <c r="C558" s="693">
        <v>174</v>
      </c>
      <c r="D558" s="693">
        <v>149.78476799999999</v>
      </c>
      <c r="E558" s="693">
        <v>124.82064</v>
      </c>
    </row>
    <row r="559" outlineLevel="1">
      <c r="A559" s="1781" t="s">
        <v>4742</v>
      </c>
      <c r="B559" s="1323" t="s">
        <v>4739</v>
      </c>
      <c r="C559" s="693">
        <v>479</v>
      </c>
      <c r="D559" s="693">
        <v>408.838752</v>
      </c>
      <c r="E559" s="693">
        <v>340.69896</v>
      </c>
    </row>
    <row r="560" outlineLevel="1">
      <c r="A560" s="1779"/>
      <c r="B560" s="1323" t="s">
        <v>4740</v>
      </c>
      <c r="C560" s="693">
        <v>203</v>
      </c>
      <c r="D560" s="693">
        <v>174.339648</v>
      </c>
      <c r="E560" s="693">
        <v>145.28304</v>
      </c>
    </row>
    <row r="561" outlineLevel="1">
      <c r="A561" s="1780"/>
      <c r="B561" s="1323" t="s">
        <v>4741</v>
      </c>
      <c r="C561" s="693">
        <v>189</v>
      </c>
      <c r="D561" s="693">
        <v>162.062208</v>
      </c>
      <c r="E561" s="693">
        <v>135.05184</v>
      </c>
    </row>
    <row r="562" outlineLevel="1">
      <c r="A562" s="1781" t="s">
        <v>4743</v>
      </c>
      <c r="B562" s="1323" t="s">
        <v>4740</v>
      </c>
      <c r="C562" s="693">
        <v>203</v>
      </c>
      <c r="D562" s="693">
        <v>174.339648</v>
      </c>
      <c r="E562" s="693">
        <v>145.28304</v>
      </c>
    </row>
    <row r="563" outlineLevel="1">
      <c r="A563" s="1780"/>
      <c r="B563" s="1323" t="s">
        <v>4741</v>
      </c>
      <c r="C563" s="693">
        <v>189</v>
      </c>
      <c r="D563" s="693">
        <v>162.062208</v>
      </c>
      <c r="E563" s="693">
        <v>135.05184</v>
      </c>
    </row>
    <row r="564" outlineLevel="1" s="1322" customFormat="1">
      <c r="A564" s="1322" t="s">
        <v>4670</v>
      </c>
      <c r="B564" s="753"/>
      <c r="E564" s="421"/>
    </row>
    <row r="565" outlineLevel="1">
      <c r="A565" s="1938" t="s">
        <v>4744</v>
      </c>
      <c r="B565" s="1323" t="s">
        <v>4739</v>
      </c>
      <c r="C565" s="693">
        <v>479</v>
      </c>
      <c r="D565" s="693">
        <v>408.838752</v>
      </c>
      <c r="E565" s="693">
        <v>340.69896</v>
      </c>
    </row>
    <row r="566" ht="14.25" customHeight="1" outlineLevel="1">
      <c r="A566" s="1938"/>
      <c r="B566" s="1323" t="s">
        <v>4740</v>
      </c>
      <c r="C566" s="693">
        <v>203</v>
      </c>
      <c r="D566" s="693">
        <v>174.339648</v>
      </c>
      <c r="E566" s="693">
        <v>145.28304</v>
      </c>
    </row>
    <row r="567" outlineLevel="1">
      <c r="A567" s="1938"/>
      <c r="B567" s="1323" t="s">
        <v>4741</v>
      </c>
      <c r="C567" s="693">
        <v>189</v>
      </c>
      <c r="D567" s="693">
        <v>160.834464</v>
      </c>
      <c r="E567" s="693">
        <v>134.02872</v>
      </c>
    </row>
    <row r="568" outlineLevel="1">
      <c r="A568" s="1938" t="s">
        <v>4745</v>
      </c>
      <c r="B568" s="1323" t="s">
        <v>4710</v>
      </c>
      <c r="C568" s="693">
        <v>580</v>
      </c>
      <c r="D568" s="693">
        <v>496.008576</v>
      </c>
      <c r="E568" s="693">
        <v>413.34048</v>
      </c>
    </row>
    <row r="569" ht="14.25" customHeight="1" outlineLevel="1">
      <c r="A569" s="1938"/>
      <c r="B569" s="1323" t="s">
        <v>4740</v>
      </c>
      <c r="C569" s="693">
        <v>239</v>
      </c>
      <c r="D569" s="693">
        <v>205.03324800000002</v>
      </c>
      <c r="E569" s="693">
        <v>170.86104</v>
      </c>
    </row>
    <row r="570" outlineLevel="1">
      <c r="A570" s="1938"/>
      <c r="B570" s="1323" t="s">
        <v>4741</v>
      </c>
      <c r="C570" s="693">
        <v>232</v>
      </c>
      <c r="D570" s="693">
        <v>197.66678400000004</v>
      </c>
      <c r="E570" s="693">
        <v>164.72232000000003</v>
      </c>
    </row>
    <row r="571" outlineLevel="1" s="1939" customFormat="1">
      <c r="A571" s="1939" t="s">
        <v>4673</v>
      </c>
      <c r="B571" s="1940"/>
      <c r="E571" s="1941"/>
    </row>
    <row r="572" outlineLevel="1">
      <c r="A572" s="1938" t="s">
        <v>4746</v>
      </c>
      <c r="B572" s="1323" t="s">
        <v>4739</v>
      </c>
      <c r="C572" s="693">
        <v>479</v>
      </c>
      <c r="D572" s="693">
        <v>408.838752</v>
      </c>
      <c r="E572" s="693">
        <v>340.69896</v>
      </c>
    </row>
    <row r="573" ht="14.25" customHeight="1" outlineLevel="1">
      <c r="A573" s="1938"/>
      <c r="B573" s="1323" t="s">
        <v>4740</v>
      </c>
      <c r="C573" s="693">
        <v>203</v>
      </c>
      <c r="D573" s="693">
        <v>174.339648</v>
      </c>
      <c r="E573" s="693">
        <v>145.28304</v>
      </c>
    </row>
    <row r="574" outlineLevel="1">
      <c r="A574" s="1938"/>
      <c r="B574" s="1323" t="s">
        <v>4741</v>
      </c>
      <c r="C574" s="693">
        <v>189</v>
      </c>
      <c r="D574" s="693">
        <v>160.834464</v>
      </c>
      <c r="E574" s="693">
        <v>134.02872</v>
      </c>
    </row>
    <row r="575" outlineLevel="1">
      <c r="A575" s="1938" t="s">
        <v>4745</v>
      </c>
      <c r="B575" s="1323" t="s">
        <v>4710</v>
      </c>
      <c r="C575" s="693">
        <v>580</v>
      </c>
      <c r="D575" s="693">
        <v>496.008576</v>
      </c>
      <c r="E575" s="693">
        <v>413.34048</v>
      </c>
    </row>
    <row r="576" ht="14.25" customHeight="1" outlineLevel="1">
      <c r="A576" s="1938"/>
      <c r="B576" s="1323" t="s">
        <v>4740</v>
      </c>
      <c r="C576" s="693">
        <v>239</v>
      </c>
      <c r="D576" s="693">
        <v>205.03324800000002</v>
      </c>
      <c r="E576" s="693">
        <v>170.86104</v>
      </c>
    </row>
    <row r="577" outlineLevel="1">
      <c r="A577" s="1938"/>
      <c r="B577" s="1323" t="s">
        <v>4741</v>
      </c>
      <c r="C577" s="693">
        <v>232</v>
      </c>
      <c r="D577" s="693">
        <v>197.66678400000004</v>
      </c>
      <c r="E577" s="693">
        <v>164.72232000000003</v>
      </c>
    </row>
    <row r="578" outlineLevel="1" s="1322" customFormat="1">
      <c r="A578" s="1322" t="s">
        <v>4674</v>
      </c>
      <c r="B578" s="753"/>
      <c r="E578" s="421"/>
    </row>
    <row r="579" outlineLevel="1">
      <c r="A579" s="1523" t="s">
        <v>4747</v>
      </c>
      <c r="B579" s="1323" t="s">
        <v>4710</v>
      </c>
      <c r="C579" s="693">
        <v>580</v>
      </c>
      <c r="D579" s="693">
        <v>496.008576</v>
      </c>
      <c r="E579" s="693">
        <v>413.34048</v>
      </c>
    </row>
    <row r="580" ht="14.25" customHeight="1" outlineLevel="1">
      <c r="A580" s="1523"/>
      <c r="B580" s="1323" t="s">
        <v>4740</v>
      </c>
      <c r="C580" s="693">
        <v>239</v>
      </c>
      <c r="D580" s="693">
        <v>206.260992</v>
      </c>
      <c r="E580" s="693">
        <v>171.88415999999998</v>
      </c>
    </row>
    <row r="581" outlineLevel="1">
      <c r="A581" s="1523"/>
      <c r="B581" s="1323" t="s">
        <v>4741</v>
      </c>
      <c r="C581" s="693">
        <v>232</v>
      </c>
      <c r="D581" s="693">
        <v>198.894528</v>
      </c>
      <c r="E581" s="693">
        <v>165.74544</v>
      </c>
    </row>
    <row r="582" ht="15" outlineLevel="1" s="1322" customFormat="1">
      <c r="A582" s="1942" t="s">
        <v>4748</v>
      </c>
      <c r="B582" s="753"/>
      <c r="E582" s="421"/>
    </row>
    <row r="583" outlineLevel="1">
      <c r="A583" s="1523" t="s">
        <v>4749</v>
      </c>
      <c r="B583" s="1323" t="s">
        <v>4710</v>
      </c>
      <c r="C583" s="693">
        <v>580</v>
      </c>
      <c r="D583" s="693">
        <v>496.008576</v>
      </c>
      <c r="E583" s="693">
        <v>413.34048</v>
      </c>
    </row>
    <row r="584" ht="14.25" customHeight="1" outlineLevel="1">
      <c r="A584" s="1523"/>
      <c r="B584" s="1323" t="s">
        <v>4740</v>
      </c>
      <c r="C584" s="693">
        <v>239</v>
      </c>
      <c r="D584" s="693">
        <v>206.260992</v>
      </c>
      <c r="E584" s="693">
        <v>171.88415999999998</v>
      </c>
    </row>
    <row r="585" outlineLevel="1">
      <c r="A585" s="1523"/>
      <c r="B585" s="1323" t="s">
        <v>4741</v>
      </c>
      <c r="C585" s="693">
        <v>232</v>
      </c>
      <c r="D585" s="693">
        <v>198.894528</v>
      </c>
      <c r="E585" s="693">
        <v>165.74544</v>
      </c>
    </row>
    <row r="586" ht="15" outlineLevel="1" s="1322" customFormat="1">
      <c r="A586" s="1942" t="s">
        <v>4683</v>
      </c>
      <c r="B586" s="753"/>
      <c r="E586" s="421"/>
    </row>
    <row r="587" ht="21.75" customHeight="1" outlineLevel="1">
      <c r="A587" s="1523" t="s">
        <v>4750</v>
      </c>
      <c r="B587" s="1323" t="s">
        <v>4739</v>
      </c>
      <c r="C587" s="693">
        <v>406</v>
      </c>
      <c r="D587" s="693">
        <v>347.451552</v>
      </c>
      <c r="E587" s="693">
        <v>289.54296</v>
      </c>
    </row>
    <row r="588" ht="19.5" customHeight="1" outlineLevel="1">
      <c r="A588" s="1523"/>
      <c r="B588" s="1323" t="s">
        <v>4740</v>
      </c>
      <c r="C588" s="693">
        <v>174</v>
      </c>
      <c r="D588" s="693">
        <v>149.78476799999999</v>
      </c>
      <c r="E588" s="693">
        <v>124.82064</v>
      </c>
    </row>
    <row r="589" ht="18.75" customHeight="1" outlineLevel="1">
      <c r="A589" s="1523"/>
      <c r="B589" s="1323" t="s">
        <v>4741</v>
      </c>
      <c r="C589" s="693">
        <v>174</v>
      </c>
      <c r="D589" s="693">
        <v>148.557024</v>
      </c>
      <c r="E589" s="693">
        <v>123.79752</v>
      </c>
    </row>
    <row r="590" ht="19.5" customHeight="1" outlineLevel="1">
      <c r="A590" s="1523" t="s">
        <v>4751</v>
      </c>
      <c r="B590" s="1323" t="s">
        <v>4710</v>
      </c>
      <c r="C590" s="693">
        <v>551</v>
      </c>
      <c r="D590" s="693">
        <v>471.45369600000004</v>
      </c>
      <c r="E590" s="693">
        <v>392.87808</v>
      </c>
    </row>
    <row r="591" ht="18.75" customHeight="1" outlineLevel="1">
      <c r="A591" s="1523"/>
      <c r="B591" s="1323" t="s">
        <v>4740</v>
      </c>
      <c r="C591" s="693">
        <v>218</v>
      </c>
      <c r="D591" s="693">
        <v>187.84483199999997</v>
      </c>
      <c r="E591" s="693">
        <v>156.53735999999998</v>
      </c>
    </row>
    <row r="592" ht="21.75" customHeight="1" outlineLevel="1">
      <c r="A592" s="1523"/>
      <c r="B592" s="1323" t="s">
        <v>4741</v>
      </c>
      <c r="C592" s="693">
        <v>218</v>
      </c>
      <c r="D592" s="693">
        <v>185.38934400000002</v>
      </c>
      <c r="E592" s="693">
        <v>154.49112000000002</v>
      </c>
    </row>
    <row r="593" ht="25.5" outlineLevel="1" s="1322" customFormat="1">
      <c r="A593" s="1943" t="s">
        <v>4752</v>
      </c>
      <c r="B593" s="1943" t="s">
        <v>4753</v>
      </c>
      <c r="C593" s="421">
        <v>1946.7131599999998</v>
      </c>
      <c r="D593" s="693">
        <v>1611.07296</v>
      </c>
      <c r="E593" s="421">
        <v>1342.5608</v>
      </c>
    </row>
    <row r="594" outlineLevel="1" s="1322" customFormat="1">
      <c r="A594" s="1943" t="s">
        <v>4754</v>
      </c>
      <c r="B594" s="1943" t="s">
        <v>4753</v>
      </c>
      <c r="C594" s="421">
        <v>2335.7261200000003</v>
      </c>
      <c r="D594" s="693">
        <v>1933.0147200000001</v>
      </c>
      <c r="E594" s="421">
        <v>1610.8456</v>
      </c>
    </row>
    <row r="595" ht="22.5" customHeight="1" outlineLevel="1">
      <c r="A595" s="1944" t="s">
        <v>4683</v>
      </c>
      <c r="B595" s="1914" t="s">
        <v>4755</v>
      </c>
      <c r="C595" s="340"/>
      <c r="D595" s="340"/>
      <c r="E595" s="340"/>
    </row>
    <row r="596" ht="15" outlineLevel="1">
      <c r="A596" s="1888"/>
      <c r="B596" s="1945" t="s">
        <v>4656</v>
      </c>
      <c r="C596" s="277"/>
      <c r="D596" s="277"/>
      <c r="E596" s="277"/>
    </row>
    <row r="597" outlineLevel="1" s="1322" customFormat="1">
      <c r="A597" s="753" t="s">
        <v>4689</v>
      </c>
      <c r="B597" s="1777" t="s">
        <v>1335</v>
      </c>
      <c r="C597" s="421">
        <v>743.85</v>
      </c>
      <c r="D597" s="421">
        <v>641.25</v>
      </c>
      <c r="E597" s="421">
        <v>513</v>
      </c>
    </row>
    <row r="598" outlineLevel="1" s="1322" customFormat="1">
      <c r="A598" s="753" t="s">
        <v>4690</v>
      </c>
      <c r="B598" s="1946"/>
      <c r="C598" s="421">
        <v>743.85</v>
      </c>
      <c r="D598" s="421">
        <v>641.25</v>
      </c>
      <c r="E598" s="421">
        <v>513</v>
      </c>
    </row>
    <row r="599" outlineLevel="1" s="1322" customFormat="1">
      <c r="A599" s="753" t="s">
        <v>4691</v>
      </c>
      <c r="B599" s="1946"/>
      <c r="C599" s="421">
        <v>816.35</v>
      </c>
      <c r="D599" s="421">
        <v>703.75</v>
      </c>
      <c r="E599" s="421">
        <v>563</v>
      </c>
    </row>
    <row r="600" outlineLevel="1" s="1322" customFormat="1">
      <c r="A600" s="753" t="s">
        <v>4756</v>
      </c>
      <c r="B600" s="1946"/>
      <c r="C600" s="421">
        <v>936.7</v>
      </c>
      <c r="D600" s="421">
        <v>807.5</v>
      </c>
      <c r="E600" s="421">
        <v>646</v>
      </c>
    </row>
    <row r="601" outlineLevel="1" s="1322" customFormat="1">
      <c r="A601" s="753" t="s">
        <v>4693</v>
      </c>
      <c r="B601" s="1946"/>
      <c r="C601" s="421">
        <v>743.85</v>
      </c>
      <c r="D601" s="421">
        <v>641.25</v>
      </c>
      <c r="E601" s="421">
        <v>513</v>
      </c>
    </row>
    <row r="602" outlineLevel="1" s="1322" customFormat="1">
      <c r="A602" s="753" t="s">
        <v>4757</v>
      </c>
      <c r="B602" s="1946"/>
      <c r="C602" s="421">
        <v>556.8</v>
      </c>
      <c r="D602" s="421">
        <v>480</v>
      </c>
      <c r="E602" s="421">
        <v>384</v>
      </c>
    </row>
    <row r="603" outlineLevel="1" s="1322" customFormat="1">
      <c r="A603" s="753" t="s">
        <v>4758</v>
      </c>
      <c r="B603" s="1947"/>
      <c r="C603" s="421">
        <v>1220.9</v>
      </c>
      <c r="D603" s="421">
        <v>1052.5</v>
      </c>
      <c r="E603" s="421">
        <v>842</v>
      </c>
    </row>
    <row r="604" s="1322" customFormat="1">
      <c r="B604" s="1948"/>
      <c r="C604" s="504"/>
      <c r="D604" s="504"/>
      <c r="E604" s="504"/>
    </row>
  </sheetData>
  <mergeCells>
    <mergeCell ref="A590:A592"/>
    <mergeCell ref="B597:B603"/>
    <mergeCell ref="A572:A574"/>
    <mergeCell ref="A575:A577"/>
    <mergeCell ref="A579:A581"/>
    <mergeCell ref="A583:A585"/>
    <mergeCell ref="A587:A589"/>
    <mergeCell ref="A557:A558"/>
    <mergeCell ref="A559:A561"/>
    <mergeCell ref="A562:A563"/>
    <mergeCell ref="A565:A567"/>
    <mergeCell ref="A568:A570"/>
    <mergeCell ref="A541:A543"/>
    <mergeCell ref="A545:A547"/>
    <mergeCell ref="A548:A550"/>
    <mergeCell ref="A552:C552"/>
    <mergeCell ref="A554:A556"/>
    <mergeCell ref="A524:A526"/>
    <mergeCell ref="A527:A529"/>
    <mergeCell ref="A531:A533"/>
    <mergeCell ref="A534:A536"/>
    <mergeCell ref="A538:A540"/>
    <mergeCell ref="A507:A509"/>
    <mergeCell ref="A510:A512"/>
    <mergeCell ref="A514:A516"/>
    <mergeCell ref="A517:A519"/>
    <mergeCell ref="A521:A523"/>
    <mergeCell ref="A491:A493"/>
    <mergeCell ref="A494:A496"/>
    <mergeCell ref="A497:A499"/>
    <mergeCell ref="A500:A502"/>
    <mergeCell ref="A504:A506"/>
    <mergeCell ref="A476:A478"/>
    <mergeCell ref="A479:A481"/>
    <mergeCell ref="A482:A484"/>
    <mergeCell ref="A485:A487"/>
    <mergeCell ref="A488:A490"/>
    <mergeCell ref="B450:B460"/>
    <mergeCell ref="A463:A465"/>
    <mergeCell ref="A466:A468"/>
    <mergeCell ref="A469:A471"/>
    <mergeCell ref="A472:A474"/>
    <mergeCell ref="B388:B398"/>
    <mergeCell ref="B400:B410"/>
    <mergeCell ref="B413:B423"/>
    <mergeCell ref="B425:B436"/>
    <mergeCell ref="B438:B448"/>
    <mergeCell ref="B335:B346"/>
    <mergeCell ref="B348:B359"/>
    <mergeCell ref="A360:E360"/>
    <mergeCell ref="B363:B374"/>
    <mergeCell ref="B376:B386"/>
    <mergeCell ref="B227:B230"/>
    <mergeCell ref="B232:B235"/>
    <mergeCell ref="B237:B240"/>
    <mergeCell ref="B243:B245"/>
    <mergeCell ref="B248:B249"/>
    <mergeCell ref="A205:E205"/>
    <mergeCell ref="A206:B206"/>
    <mergeCell ref="B209:B213"/>
    <mergeCell ref="B215:B218"/>
    <mergeCell ref="B220:B224"/>
    <mergeCell ref="B182:B186"/>
    <mergeCell ref="A187:B187"/>
    <mergeCell ref="B189:B193"/>
    <mergeCell ref="B195:B199"/>
    <mergeCell ref="A200:B200"/>
    <mergeCell ref="B139:B144"/>
    <mergeCell ref="B146:B151"/>
    <mergeCell ref="A152:B152"/>
    <mergeCell ref="B154:B157"/>
    <mergeCell ref="B159:B162"/>
    <mergeCell ref="A107:B107"/>
    <mergeCell ref="A108:B108"/>
    <mergeCell ref="B110:B115"/>
    <mergeCell ref="B117:B122"/>
    <mergeCell ref="B124:B129"/>
    <mergeCell ref="B44:B47"/>
    <mergeCell ref="B49:B52"/>
    <mergeCell ref="A7:A9"/>
    <mergeCell ref="C7:E7"/>
    <mergeCell ref="A10:E10"/>
    <mergeCell ref="A11:B11"/>
    <mergeCell ref="B30:B34"/>
    <mergeCell ref="B37:B41"/>
    <mergeCell ref="B201:B204"/>
    <mergeCell ref="B309:B320"/>
    <mergeCell ref="B322:B333"/>
    <mergeCell ref="B91:B95"/>
    <mergeCell ref="B97:B101"/>
    <mergeCell ref="A102:B102"/>
    <mergeCell ref="B103:B106"/>
    <mergeCell ref="B7:B9"/>
    <mergeCell ref="A12:B12"/>
    <mergeCell ref="B60:B63"/>
    <mergeCell ref="A53:B53"/>
    <mergeCell ref="B55:B58"/>
    <mergeCell ref="B66:B70"/>
    <mergeCell ref="B72:B76"/>
    <mergeCell ref="B79:B83"/>
    <mergeCell ref="B85:B89"/>
    <mergeCell ref="B14:B19"/>
    <mergeCell ref="B21:B26"/>
    <mergeCell ref="A27:B27"/>
    <mergeCell ref="A42:B42"/>
    <mergeCell ref="A137:B137"/>
    <mergeCell ref="A174:B174"/>
    <mergeCell ref="B131:B136"/>
    <mergeCell ref="A163:B163"/>
    <mergeCell ref="B165:B168"/>
    <mergeCell ref="B170:B173"/>
    <mergeCell ref="B176:B180"/>
    <mergeCell ref="A250:B250"/>
    <mergeCell ref="B252:B264"/>
    <mergeCell ref="B266:B278"/>
    <mergeCell ref="B280:B292"/>
    <mergeCell ref="B294:B306"/>
  </mergeCells>
  <pageMargins left="0.7" right="0.7" top="0.75" bottom="0.75" header="0.3" footer="0.3"/>
  <pageSetup paperSize="9" orientation="portrait"/>
  <headerFooter/>
  <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pageSetUpPr fitToPage="1"/>
  </sheetPr>
  <dimension ref="A6:F280"/>
  <sheetViews>
    <sheetView workbookViewId="0">
      <selection activeCell="A7" sqref="A7:A11"/>
    </sheetView>
  </sheetViews>
  <sheetFormatPr defaultRowHeight="12.75"/>
  <cols>
    <col min="1" max="1" width="62.42578125" customWidth="1" style="151"/>
    <col min="2" max="2" width="6.42578125" customWidth="1" style="151"/>
    <col min="3" max="3" width="9.7109375" customWidth="1" style="1185"/>
    <col min="4" max="4" width="9.85546875" customWidth="1" style="1185"/>
    <col min="5" max="5" width="9.140625" customWidth="1" style="1185"/>
    <col min="6" max="250" width="9.140625" customWidth="1" style="151"/>
    <col min="251" max="251" width="62.42578125" customWidth="1" style="151"/>
    <col min="252" max="253" width="6.42578125" customWidth="1" style="151"/>
    <col min="254" max="258" width="9.140625" customWidth="1" style="151"/>
    <col min="259" max="259" width="9.7109375" customWidth="1" style="151"/>
    <col min="260" max="260" width="9.85546875" customWidth="1" style="151"/>
    <col min="261" max="506" width="9.140625" customWidth="1" style="151"/>
    <col min="507" max="507" width="62.42578125" customWidth="1" style="151"/>
    <col min="508" max="509" width="6.42578125" customWidth="1" style="151"/>
    <col min="510" max="514" width="9.140625" customWidth="1" style="151"/>
    <col min="515" max="515" width="9.7109375" customWidth="1" style="151"/>
    <col min="516" max="516" width="9.85546875" customWidth="1" style="151"/>
    <col min="517" max="762" width="9.140625" customWidth="1" style="151"/>
    <col min="763" max="763" width="62.42578125" customWidth="1" style="151"/>
    <col min="764" max="765" width="6.42578125" customWidth="1" style="151"/>
    <col min="766" max="770" width="9.140625" customWidth="1" style="151"/>
    <col min="771" max="771" width="9.7109375" customWidth="1" style="151"/>
    <col min="772" max="772" width="9.85546875" customWidth="1" style="151"/>
    <col min="773" max="1018" width="9.140625" customWidth="1" style="151"/>
    <col min="1019" max="1019" width="62.42578125" customWidth="1" style="151"/>
    <col min="1020" max="1021" width="6.42578125" customWidth="1" style="151"/>
    <col min="1022" max="1026" width="9.140625" customWidth="1" style="151"/>
    <col min="1027" max="1027" width="9.7109375" customWidth="1" style="151"/>
    <col min="1028" max="1028" width="9.85546875" customWidth="1" style="151"/>
    <col min="1029" max="1274" width="9.140625" customWidth="1" style="151"/>
    <col min="1275" max="1275" width="62.42578125" customWidth="1" style="151"/>
    <col min="1276" max="1277" width="6.42578125" customWidth="1" style="151"/>
    <col min="1278" max="1282" width="9.140625" customWidth="1" style="151"/>
    <col min="1283" max="1283" width="9.7109375" customWidth="1" style="151"/>
    <col min="1284" max="1284" width="9.85546875" customWidth="1" style="151"/>
    <col min="1285" max="1530" width="9.140625" customWidth="1" style="151"/>
    <col min="1531" max="1531" width="62.42578125" customWidth="1" style="151"/>
    <col min="1532" max="1533" width="6.42578125" customWidth="1" style="151"/>
    <col min="1534" max="1538" width="9.140625" customWidth="1" style="151"/>
    <col min="1539" max="1539" width="9.7109375" customWidth="1" style="151"/>
    <col min="1540" max="1540" width="9.85546875" customWidth="1" style="151"/>
    <col min="1541" max="1786" width="9.140625" customWidth="1" style="151"/>
    <col min="1787" max="1787" width="62.42578125" customWidth="1" style="151"/>
    <col min="1788" max="1789" width="6.42578125" customWidth="1" style="151"/>
    <col min="1790" max="1794" width="9.140625" customWidth="1" style="151"/>
    <col min="1795" max="1795" width="9.7109375" customWidth="1" style="151"/>
    <col min="1796" max="1796" width="9.85546875" customWidth="1" style="151"/>
    <col min="1797" max="2042" width="9.140625" customWidth="1" style="151"/>
    <col min="2043" max="2043" width="62.42578125" customWidth="1" style="151"/>
    <col min="2044" max="2045" width="6.42578125" customWidth="1" style="151"/>
    <col min="2046" max="2050" width="9.140625" customWidth="1" style="151"/>
    <col min="2051" max="2051" width="9.7109375" customWidth="1" style="151"/>
    <col min="2052" max="2052" width="9.85546875" customWidth="1" style="151"/>
    <col min="2053" max="2298" width="9.140625" customWidth="1" style="151"/>
    <col min="2299" max="2299" width="62.42578125" customWidth="1" style="151"/>
    <col min="2300" max="2301" width="6.42578125" customWidth="1" style="151"/>
    <col min="2302" max="2306" width="9.140625" customWidth="1" style="151"/>
    <col min="2307" max="2307" width="9.7109375" customWidth="1" style="151"/>
    <col min="2308" max="2308" width="9.85546875" customWidth="1" style="151"/>
    <col min="2309" max="2554" width="9.140625" customWidth="1" style="151"/>
    <col min="2555" max="2555" width="62.42578125" customWidth="1" style="151"/>
    <col min="2556" max="2557" width="6.42578125" customWidth="1" style="151"/>
    <col min="2558" max="2562" width="9.140625" customWidth="1" style="151"/>
    <col min="2563" max="2563" width="9.7109375" customWidth="1" style="151"/>
    <col min="2564" max="2564" width="9.85546875" customWidth="1" style="151"/>
    <col min="2565" max="2810" width="9.140625" customWidth="1" style="151"/>
    <col min="2811" max="2811" width="62.42578125" customWidth="1" style="151"/>
    <col min="2812" max="2813" width="6.42578125" customWidth="1" style="151"/>
    <col min="2814" max="2818" width="9.140625" customWidth="1" style="151"/>
    <col min="2819" max="2819" width="9.7109375" customWidth="1" style="151"/>
    <col min="2820" max="2820" width="9.85546875" customWidth="1" style="151"/>
    <col min="2821" max="3066" width="9.140625" customWidth="1" style="151"/>
    <col min="3067" max="3067" width="62.42578125" customWidth="1" style="151"/>
    <col min="3068" max="3069" width="6.42578125" customWidth="1" style="151"/>
    <col min="3070" max="3074" width="9.140625" customWidth="1" style="151"/>
    <col min="3075" max="3075" width="9.7109375" customWidth="1" style="151"/>
    <col min="3076" max="3076" width="9.85546875" customWidth="1" style="151"/>
    <col min="3077" max="3322" width="9.140625" customWidth="1" style="151"/>
    <col min="3323" max="3323" width="62.42578125" customWidth="1" style="151"/>
    <col min="3324" max="3325" width="6.42578125" customWidth="1" style="151"/>
    <col min="3326" max="3330" width="9.140625" customWidth="1" style="151"/>
    <col min="3331" max="3331" width="9.7109375" customWidth="1" style="151"/>
    <col min="3332" max="3332" width="9.85546875" customWidth="1" style="151"/>
    <col min="3333" max="3578" width="9.140625" customWidth="1" style="151"/>
    <col min="3579" max="3579" width="62.42578125" customWidth="1" style="151"/>
    <col min="3580" max="3581" width="6.42578125" customWidth="1" style="151"/>
    <col min="3582" max="3586" width="9.140625" customWidth="1" style="151"/>
    <col min="3587" max="3587" width="9.7109375" customWidth="1" style="151"/>
    <col min="3588" max="3588" width="9.85546875" customWidth="1" style="151"/>
    <col min="3589" max="3834" width="9.140625" customWidth="1" style="151"/>
    <col min="3835" max="3835" width="62.42578125" customWidth="1" style="151"/>
    <col min="3836" max="3837" width="6.42578125" customWidth="1" style="151"/>
    <col min="3838" max="3842" width="9.140625" customWidth="1" style="151"/>
    <col min="3843" max="3843" width="9.7109375" customWidth="1" style="151"/>
    <col min="3844" max="3844" width="9.85546875" customWidth="1" style="151"/>
    <col min="3845" max="4090" width="9.140625" customWidth="1" style="151"/>
    <col min="4091" max="4091" width="62.42578125" customWidth="1" style="151"/>
    <col min="4092" max="4093" width="6.42578125" customWidth="1" style="151"/>
    <col min="4094" max="4098" width="9.140625" customWidth="1" style="151"/>
    <col min="4099" max="4099" width="9.7109375" customWidth="1" style="151"/>
    <col min="4100" max="4100" width="9.85546875" customWidth="1" style="151"/>
    <col min="4101" max="4346" width="9.140625" customWidth="1" style="151"/>
    <col min="4347" max="4347" width="62.42578125" customWidth="1" style="151"/>
    <col min="4348" max="4349" width="6.42578125" customWidth="1" style="151"/>
    <col min="4350" max="4354" width="9.140625" customWidth="1" style="151"/>
    <col min="4355" max="4355" width="9.7109375" customWidth="1" style="151"/>
    <col min="4356" max="4356" width="9.85546875" customWidth="1" style="151"/>
    <col min="4357" max="4602" width="9.140625" customWidth="1" style="151"/>
    <col min="4603" max="4603" width="62.42578125" customWidth="1" style="151"/>
    <col min="4604" max="4605" width="6.42578125" customWidth="1" style="151"/>
    <col min="4606" max="4610" width="9.140625" customWidth="1" style="151"/>
    <col min="4611" max="4611" width="9.7109375" customWidth="1" style="151"/>
    <col min="4612" max="4612" width="9.85546875" customWidth="1" style="151"/>
    <col min="4613" max="4858" width="9.140625" customWidth="1" style="151"/>
    <col min="4859" max="4859" width="62.42578125" customWidth="1" style="151"/>
    <col min="4860" max="4861" width="6.42578125" customWidth="1" style="151"/>
    <col min="4862" max="4866" width="9.140625" customWidth="1" style="151"/>
    <col min="4867" max="4867" width="9.7109375" customWidth="1" style="151"/>
    <col min="4868" max="4868" width="9.85546875" customWidth="1" style="151"/>
    <col min="4869" max="5114" width="9.140625" customWidth="1" style="151"/>
    <col min="5115" max="5115" width="62.42578125" customWidth="1" style="151"/>
    <col min="5116" max="5117" width="6.42578125" customWidth="1" style="151"/>
    <col min="5118" max="5122" width="9.140625" customWidth="1" style="151"/>
    <col min="5123" max="5123" width="9.7109375" customWidth="1" style="151"/>
    <col min="5124" max="5124" width="9.85546875" customWidth="1" style="151"/>
    <col min="5125" max="5370" width="9.140625" customWidth="1" style="151"/>
    <col min="5371" max="5371" width="62.42578125" customWidth="1" style="151"/>
    <col min="5372" max="5373" width="6.42578125" customWidth="1" style="151"/>
    <col min="5374" max="5378" width="9.140625" customWidth="1" style="151"/>
    <col min="5379" max="5379" width="9.7109375" customWidth="1" style="151"/>
    <col min="5380" max="5380" width="9.85546875" customWidth="1" style="151"/>
    <col min="5381" max="5626" width="9.140625" customWidth="1" style="151"/>
    <col min="5627" max="5627" width="62.42578125" customWidth="1" style="151"/>
    <col min="5628" max="5629" width="6.42578125" customWidth="1" style="151"/>
    <col min="5630" max="5634" width="9.140625" customWidth="1" style="151"/>
    <col min="5635" max="5635" width="9.7109375" customWidth="1" style="151"/>
    <col min="5636" max="5636" width="9.85546875" customWidth="1" style="151"/>
    <col min="5637" max="5882" width="9.140625" customWidth="1" style="151"/>
    <col min="5883" max="5883" width="62.42578125" customWidth="1" style="151"/>
    <col min="5884" max="5885" width="6.42578125" customWidth="1" style="151"/>
    <col min="5886" max="5890" width="9.140625" customWidth="1" style="151"/>
    <col min="5891" max="5891" width="9.7109375" customWidth="1" style="151"/>
    <col min="5892" max="5892" width="9.85546875" customWidth="1" style="151"/>
    <col min="5893" max="6138" width="9.140625" customWidth="1" style="151"/>
    <col min="6139" max="6139" width="62.42578125" customWidth="1" style="151"/>
    <col min="6140" max="6141" width="6.42578125" customWidth="1" style="151"/>
    <col min="6142" max="6146" width="9.140625" customWidth="1" style="151"/>
    <col min="6147" max="6147" width="9.7109375" customWidth="1" style="151"/>
    <col min="6148" max="6148" width="9.85546875" customWidth="1" style="151"/>
    <col min="6149" max="6394" width="9.140625" customWidth="1" style="151"/>
    <col min="6395" max="6395" width="62.42578125" customWidth="1" style="151"/>
    <col min="6396" max="6397" width="6.42578125" customWidth="1" style="151"/>
    <col min="6398" max="6402" width="9.140625" customWidth="1" style="151"/>
    <col min="6403" max="6403" width="9.7109375" customWidth="1" style="151"/>
    <col min="6404" max="6404" width="9.85546875" customWidth="1" style="151"/>
    <col min="6405" max="6650" width="9.140625" customWidth="1" style="151"/>
    <col min="6651" max="6651" width="62.42578125" customWidth="1" style="151"/>
    <col min="6652" max="6653" width="6.42578125" customWidth="1" style="151"/>
    <col min="6654" max="6658" width="9.140625" customWidth="1" style="151"/>
    <col min="6659" max="6659" width="9.7109375" customWidth="1" style="151"/>
    <col min="6660" max="6660" width="9.85546875" customWidth="1" style="151"/>
    <col min="6661" max="6906" width="9.140625" customWidth="1" style="151"/>
    <col min="6907" max="6907" width="62.42578125" customWidth="1" style="151"/>
    <col min="6908" max="6909" width="6.42578125" customWidth="1" style="151"/>
    <col min="6910" max="6914" width="9.140625" customWidth="1" style="151"/>
    <col min="6915" max="6915" width="9.7109375" customWidth="1" style="151"/>
    <col min="6916" max="6916" width="9.85546875" customWidth="1" style="151"/>
    <col min="6917" max="7162" width="9.140625" customWidth="1" style="151"/>
    <col min="7163" max="7163" width="62.42578125" customWidth="1" style="151"/>
    <col min="7164" max="7165" width="6.42578125" customWidth="1" style="151"/>
    <col min="7166" max="7170" width="9.140625" customWidth="1" style="151"/>
    <col min="7171" max="7171" width="9.7109375" customWidth="1" style="151"/>
    <col min="7172" max="7172" width="9.85546875" customWidth="1" style="151"/>
    <col min="7173" max="7418" width="9.140625" customWidth="1" style="151"/>
    <col min="7419" max="7419" width="62.42578125" customWidth="1" style="151"/>
    <col min="7420" max="7421" width="6.42578125" customWidth="1" style="151"/>
    <col min="7422" max="7426" width="9.140625" customWidth="1" style="151"/>
    <col min="7427" max="7427" width="9.7109375" customWidth="1" style="151"/>
    <col min="7428" max="7428" width="9.85546875" customWidth="1" style="151"/>
    <col min="7429" max="7674" width="9.140625" customWidth="1" style="151"/>
    <col min="7675" max="7675" width="62.42578125" customWidth="1" style="151"/>
    <col min="7676" max="7677" width="6.42578125" customWidth="1" style="151"/>
    <col min="7678" max="7682" width="9.140625" customWidth="1" style="151"/>
    <col min="7683" max="7683" width="9.7109375" customWidth="1" style="151"/>
    <col min="7684" max="7684" width="9.85546875" customWidth="1" style="151"/>
    <col min="7685" max="7930" width="9.140625" customWidth="1" style="151"/>
    <col min="7931" max="7931" width="62.42578125" customWidth="1" style="151"/>
    <col min="7932" max="7933" width="6.42578125" customWidth="1" style="151"/>
    <col min="7934" max="7938" width="9.140625" customWidth="1" style="151"/>
    <col min="7939" max="7939" width="9.7109375" customWidth="1" style="151"/>
    <col min="7940" max="7940" width="9.85546875" customWidth="1" style="151"/>
    <col min="7941" max="8186" width="9.140625" customWidth="1" style="151"/>
    <col min="8187" max="8187" width="62.42578125" customWidth="1" style="151"/>
    <col min="8188" max="8189" width="6.42578125" customWidth="1" style="151"/>
    <col min="8190" max="8194" width="9.140625" customWidth="1" style="151"/>
    <col min="8195" max="8195" width="9.7109375" customWidth="1" style="151"/>
    <col min="8196" max="8196" width="9.85546875" customWidth="1" style="151"/>
    <col min="8197" max="8442" width="9.140625" customWidth="1" style="151"/>
    <col min="8443" max="8443" width="62.42578125" customWidth="1" style="151"/>
    <col min="8444" max="8445" width="6.42578125" customWidth="1" style="151"/>
    <col min="8446" max="8450" width="9.140625" customWidth="1" style="151"/>
    <col min="8451" max="8451" width="9.7109375" customWidth="1" style="151"/>
    <col min="8452" max="8452" width="9.85546875" customWidth="1" style="151"/>
    <col min="8453" max="8698" width="9.140625" customWidth="1" style="151"/>
    <col min="8699" max="8699" width="62.42578125" customWidth="1" style="151"/>
    <col min="8700" max="8701" width="6.42578125" customWidth="1" style="151"/>
    <col min="8702" max="8706" width="9.140625" customWidth="1" style="151"/>
    <col min="8707" max="8707" width="9.7109375" customWidth="1" style="151"/>
    <col min="8708" max="8708" width="9.85546875" customWidth="1" style="151"/>
    <col min="8709" max="8954" width="9.140625" customWidth="1" style="151"/>
    <col min="8955" max="8955" width="62.42578125" customWidth="1" style="151"/>
    <col min="8956" max="8957" width="6.42578125" customWidth="1" style="151"/>
    <col min="8958" max="8962" width="9.140625" customWidth="1" style="151"/>
    <col min="8963" max="8963" width="9.7109375" customWidth="1" style="151"/>
    <col min="8964" max="8964" width="9.85546875" customWidth="1" style="151"/>
    <col min="8965" max="9210" width="9.140625" customWidth="1" style="151"/>
    <col min="9211" max="9211" width="62.42578125" customWidth="1" style="151"/>
    <col min="9212" max="9213" width="6.42578125" customWidth="1" style="151"/>
    <col min="9214" max="9218" width="9.140625" customWidth="1" style="151"/>
    <col min="9219" max="9219" width="9.7109375" customWidth="1" style="151"/>
    <col min="9220" max="9220" width="9.85546875" customWidth="1" style="151"/>
    <col min="9221" max="9466" width="9.140625" customWidth="1" style="151"/>
    <col min="9467" max="9467" width="62.42578125" customWidth="1" style="151"/>
    <col min="9468" max="9469" width="6.42578125" customWidth="1" style="151"/>
    <col min="9470" max="9474" width="9.140625" customWidth="1" style="151"/>
    <col min="9475" max="9475" width="9.7109375" customWidth="1" style="151"/>
    <col min="9476" max="9476" width="9.85546875" customWidth="1" style="151"/>
    <col min="9477" max="9722" width="9.140625" customWidth="1" style="151"/>
    <col min="9723" max="9723" width="62.42578125" customWidth="1" style="151"/>
    <col min="9724" max="9725" width="6.42578125" customWidth="1" style="151"/>
    <col min="9726" max="9730" width="9.140625" customWidth="1" style="151"/>
    <col min="9731" max="9731" width="9.7109375" customWidth="1" style="151"/>
    <col min="9732" max="9732" width="9.85546875" customWidth="1" style="151"/>
    <col min="9733" max="9978" width="9.140625" customWidth="1" style="151"/>
    <col min="9979" max="9979" width="62.42578125" customWidth="1" style="151"/>
    <col min="9980" max="9981" width="6.42578125" customWidth="1" style="151"/>
    <col min="9982" max="9986" width="9.140625" customWidth="1" style="151"/>
    <col min="9987" max="9987" width="9.7109375" customWidth="1" style="151"/>
    <col min="9988" max="9988" width="9.85546875" customWidth="1" style="151"/>
    <col min="9989" max="10234" width="9.140625" customWidth="1" style="151"/>
    <col min="10235" max="10235" width="62.42578125" customWidth="1" style="151"/>
    <col min="10236" max="10237" width="6.42578125" customWidth="1" style="151"/>
    <col min="10238" max="10242" width="9.140625" customWidth="1" style="151"/>
    <col min="10243" max="10243" width="9.7109375" customWidth="1" style="151"/>
    <col min="10244" max="10244" width="9.85546875" customWidth="1" style="151"/>
    <col min="10245" max="10490" width="9.140625" customWidth="1" style="151"/>
    <col min="10491" max="10491" width="62.42578125" customWidth="1" style="151"/>
    <col min="10492" max="10493" width="6.42578125" customWidth="1" style="151"/>
    <col min="10494" max="10498" width="9.140625" customWidth="1" style="151"/>
    <col min="10499" max="10499" width="9.7109375" customWidth="1" style="151"/>
    <col min="10500" max="10500" width="9.85546875" customWidth="1" style="151"/>
    <col min="10501" max="10746" width="9.140625" customWidth="1" style="151"/>
    <col min="10747" max="10747" width="62.42578125" customWidth="1" style="151"/>
    <col min="10748" max="10749" width="6.42578125" customWidth="1" style="151"/>
    <col min="10750" max="10754" width="9.140625" customWidth="1" style="151"/>
    <col min="10755" max="10755" width="9.7109375" customWidth="1" style="151"/>
    <col min="10756" max="10756" width="9.85546875" customWidth="1" style="151"/>
    <col min="10757" max="11002" width="9.140625" customWidth="1" style="151"/>
    <col min="11003" max="11003" width="62.42578125" customWidth="1" style="151"/>
    <col min="11004" max="11005" width="6.42578125" customWidth="1" style="151"/>
    <col min="11006" max="11010" width="9.140625" customWidth="1" style="151"/>
    <col min="11011" max="11011" width="9.7109375" customWidth="1" style="151"/>
    <col min="11012" max="11012" width="9.85546875" customWidth="1" style="151"/>
    <col min="11013" max="11258" width="9.140625" customWidth="1" style="151"/>
    <col min="11259" max="11259" width="62.42578125" customWidth="1" style="151"/>
    <col min="11260" max="11261" width="6.42578125" customWidth="1" style="151"/>
    <col min="11262" max="11266" width="9.140625" customWidth="1" style="151"/>
    <col min="11267" max="11267" width="9.7109375" customWidth="1" style="151"/>
    <col min="11268" max="11268" width="9.85546875" customWidth="1" style="151"/>
    <col min="11269" max="11514" width="9.140625" customWidth="1" style="151"/>
    <col min="11515" max="11515" width="62.42578125" customWidth="1" style="151"/>
    <col min="11516" max="11517" width="6.42578125" customWidth="1" style="151"/>
    <col min="11518" max="11522" width="9.140625" customWidth="1" style="151"/>
    <col min="11523" max="11523" width="9.7109375" customWidth="1" style="151"/>
    <col min="11524" max="11524" width="9.85546875" customWidth="1" style="151"/>
    <col min="11525" max="11770" width="9.140625" customWidth="1" style="151"/>
    <col min="11771" max="11771" width="62.42578125" customWidth="1" style="151"/>
    <col min="11772" max="11773" width="6.42578125" customWidth="1" style="151"/>
    <col min="11774" max="11778" width="9.140625" customWidth="1" style="151"/>
    <col min="11779" max="11779" width="9.7109375" customWidth="1" style="151"/>
    <col min="11780" max="11780" width="9.85546875" customWidth="1" style="151"/>
    <col min="11781" max="12026" width="9.140625" customWidth="1" style="151"/>
    <col min="12027" max="12027" width="62.42578125" customWidth="1" style="151"/>
    <col min="12028" max="12029" width="6.42578125" customWidth="1" style="151"/>
    <col min="12030" max="12034" width="9.140625" customWidth="1" style="151"/>
    <col min="12035" max="12035" width="9.7109375" customWidth="1" style="151"/>
    <col min="12036" max="12036" width="9.85546875" customWidth="1" style="151"/>
    <col min="12037" max="12282" width="9.140625" customWidth="1" style="151"/>
    <col min="12283" max="12283" width="62.42578125" customWidth="1" style="151"/>
    <col min="12284" max="12285" width="6.42578125" customWidth="1" style="151"/>
    <col min="12286" max="12290" width="9.140625" customWidth="1" style="151"/>
    <col min="12291" max="12291" width="9.7109375" customWidth="1" style="151"/>
    <col min="12292" max="12292" width="9.85546875" customWidth="1" style="151"/>
    <col min="12293" max="12538" width="9.140625" customWidth="1" style="151"/>
    <col min="12539" max="12539" width="62.42578125" customWidth="1" style="151"/>
    <col min="12540" max="12541" width="6.42578125" customWidth="1" style="151"/>
    <col min="12542" max="12546" width="9.140625" customWidth="1" style="151"/>
    <col min="12547" max="12547" width="9.7109375" customWidth="1" style="151"/>
    <col min="12548" max="12548" width="9.85546875" customWidth="1" style="151"/>
    <col min="12549" max="12794" width="9.140625" customWidth="1" style="151"/>
    <col min="12795" max="12795" width="62.42578125" customWidth="1" style="151"/>
    <col min="12796" max="12797" width="6.42578125" customWidth="1" style="151"/>
    <col min="12798" max="12802" width="9.140625" customWidth="1" style="151"/>
    <col min="12803" max="12803" width="9.7109375" customWidth="1" style="151"/>
    <col min="12804" max="12804" width="9.85546875" customWidth="1" style="151"/>
    <col min="12805" max="13050" width="9.140625" customWidth="1" style="151"/>
    <col min="13051" max="13051" width="62.42578125" customWidth="1" style="151"/>
    <col min="13052" max="13053" width="6.42578125" customWidth="1" style="151"/>
    <col min="13054" max="13058" width="9.140625" customWidth="1" style="151"/>
    <col min="13059" max="13059" width="9.7109375" customWidth="1" style="151"/>
    <col min="13060" max="13060" width="9.85546875" customWidth="1" style="151"/>
    <col min="13061" max="13306" width="9.140625" customWidth="1" style="151"/>
    <col min="13307" max="13307" width="62.42578125" customWidth="1" style="151"/>
    <col min="13308" max="13309" width="6.42578125" customWidth="1" style="151"/>
    <col min="13310" max="13314" width="9.140625" customWidth="1" style="151"/>
    <col min="13315" max="13315" width="9.7109375" customWidth="1" style="151"/>
    <col min="13316" max="13316" width="9.85546875" customWidth="1" style="151"/>
    <col min="13317" max="13562" width="9.140625" customWidth="1" style="151"/>
    <col min="13563" max="13563" width="62.42578125" customWidth="1" style="151"/>
    <col min="13564" max="13565" width="6.42578125" customWidth="1" style="151"/>
    <col min="13566" max="13570" width="9.140625" customWidth="1" style="151"/>
    <col min="13571" max="13571" width="9.7109375" customWidth="1" style="151"/>
    <col min="13572" max="13572" width="9.85546875" customWidth="1" style="151"/>
    <col min="13573" max="13818" width="9.140625" customWidth="1" style="151"/>
    <col min="13819" max="13819" width="62.42578125" customWidth="1" style="151"/>
    <col min="13820" max="13821" width="6.42578125" customWidth="1" style="151"/>
    <col min="13822" max="13826" width="9.140625" customWidth="1" style="151"/>
    <col min="13827" max="13827" width="9.7109375" customWidth="1" style="151"/>
    <col min="13828" max="13828" width="9.85546875" customWidth="1" style="151"/>
    <col min="13829" max="14074" width="9.140625" customWidth="1" style="151"/>
    <col min="14075" max="14075" width="62.42578125" customWidth="1" style="151"/>
    <col min="14076" max="14077" width="6.42578125" customWidth="1" style="151"/>
    <col min="14078" max="14082" width="9.140625" customWidth="1" style="151"/>
    <col min="14083" max="14083" width="9.7109375" customWidth="1" style="151"/>
    <col min="14084" max="14084" width="9.85546875" customWidth="1" style="151"/>
    <col min="14085" max="14330" width="9.140625" customWidth="1" style="151"/>
    <col min="14331" max="14331" width="62.42578125" customWidth="1" style="151"/>
    <col min="14332" max="14333" width="6.42578125" customWidth="1" style="151"/>
    <col min="14334" max="14338" width="9.140625" customWidth="1" style="151"/>
    <col min="14339" max="14339" width="9.7109375" customWidth="1" style="151"/>
    <col min="14340" max="14340" width="9.85546875" customWidth="1" style="151"/>
    <col min="14341" max="14586" width="9.140625" customWidth="1" style="151"/>
    <col min="14587" max="14587" width="62.42578125" customWidth="1" style="151"/>
    <col min="14588" max="14589" width="6.42578125" customWidth="1" style="151"/>
    <col min="14590" max="14594" width="9.140625" customWidth="1" style="151"/>
    <col min="14595" max="14595" width="9.7109375" customWidth="1" style="151"/>
    <col min="14596" max="14596" width="9.85546875" customWidth="1" style="151"/>
    <col min="14597" max="14842" width="9.140625" customWidth="1" style="151"/>
    <col min="14843" max="14843" width="62.42578125" customWidth="1" style="151"/>
    <col min="14844" max="14845" width="6.42578125" customWidth="1" style="151"/>
    <col min="14846" max="14850" width="9.140625" customWidth="1" style="151"/>
    <col min="14851" max="14851" width="9.7109375" customWidth="1" style="151"/>
    <col min="14852" max="14852" width="9.85546875" customWidth="1" style="151"/>
    <col min="14853" max="15098" width="9.140625" customWidth="1" style="151"/>
    <col min="15099" max="15099" width="62.42578125" customWidth="1" style="151"/>
    <col min="15100" max="15101" width="6.42578125" customWidth="1" style="151"/>
    <col min="15102" max="15106" width="9.140625" customWidth="1" style="151"/>
    <col min="15107" max="15107" width="9.7109375" customWidth="1" style="151"/>
    <col min="15108" max="15108" width="9.85546875" customWidth="1" style="151"/>
    <col min="15109" max="15354" width="9.140625" customWidth="1" style="151"/>
    <col min="15355" max="15355" width="62.42578125" customWidth="1" style="151"/>
    <col min="15356" max="15357" width="6.42578125" customWidth="1" style="151"/>
    <col min="15358" max="15362" width="9.140625" customWidth="1" style="151"/>
    <col min="15363" max="15363" width="9.7109375" customWidth="1" style="151"/>
    <col min="15364" max="15364" width="9.85546875" customWidth="1" style="151"/>
    <col min="15365" max="15610" width="9.140625" customWidth="1" style="151"/>
    <col min="15611" max="15611" width="62.42578125" customWidth="1" style="151"/>
    <col min="15612" max="15613" width="6.42578125" customWidth="1" style="151"/>
    <col min="15614" max="15618" width="9.140625" customWidth="1" style="151"/>
    <col min="15619" max="15619" width="9.7109375" customWidth="1" style="151"/>
    <col min="15620" max="15620" width="9.85546875" customWidth="1" style="151"/>
    <col min="15621" max="15866" width="9.140625" customWidth="1" style="151"/>
    <col min="15867" max="15867" width="62.42578125" customWidth="1" style="151"/>
    <col min="15868" max="15869" width="6.42578125" customWidth="1" style="151"/>
    <col min="15870" max="15874" width="9.140625" customWidth="1" style="151"/>
    <col min="15875" max="15875" width="9.7109375" customWidth="1" style="151"/>
    <col min="15876" max="15876" width="9.85546875" customWidth="1" style="151"/>
    <col min="15877" max="16122" width="9.140625" customWidth="1" style="151"/>
    <col min="16123" max="16123" width="62.42578125" customWidth="1" style="151"/>
    <col min="16124" max="16125" width="6.42578125" customWidth="1" style="151"/>
    <col min="16126" max="16130" width="9.140625" customWidth="1" style="151"/>
    <col min="16131" max="16131" width="9.7109375" customWidth="1" style="151"/>
    <col min="16132" max="16132" width="9.85546875" customWidth="1" style="151"/>
    <col min="16133" max="16384" width="9.140625" customWidth="1" style="151"/>
  </cols>
  <sheetData>
    <row r="6" ht="13.5">
      <c r="B6" s="766" t="s">
        <v>3088</v>
      </c>
      <c r="D6" s="1132" t="s">
        <v>4353</v>
      </c>
    </row>
    <row r="7">
      <c r="A7" s="1822" t="s">
        <v>4354</v>
      </c>
      <c r="B7" s="1825"/>
      <c r="C7" s="1828" t="s">
        <v>7</v>
      </c>
      <c r="D7" s="1828" t="s">
        <v>9</v>
      </c>
      <c r="E7" s="1828" t="s">
        <v>10</v>
      </c>
    </row>
    <row r="8" ht="13.5">
      <c r="A8" s="1823"/>
      <c r="B8" s="1826"/>
      <c r="C8" s="1829"/>
      <c r="D8" s="1830"/>
      <c r="E8" s="1829"/>
    </row>
    <row r="9">
      <c r="A9" s="1823"/>
      <c r="B9" s="1826"/>
      <c r="C9" s="1831" t="s">
        <v>4355</v>
      </c>
      <c r="D9" s="1832" t="s">
        <v>12</v>
      </c>
      <c r="E9" s="1812" t="s">
        <v>4016</v>
      </c>
    </row>
    <row r="10" ht="17.25" customHeight="1">
      <c r="A10" s="1823"/>
      <c r="B10" s="1826"/>
      <c r="C10" s="1813"/>
      <c r="D10" s="1813"/>
      <c r="E10" s="1813"/>
    </row>
    <row r="11" ht="13.5">
      <c r="A11" s="1824"/>
      <c r="B11" s="1827"/>
      <c r="C11" s="1813"/>
      <c r="D11" s="1813"/>
      <c r="E11" s="1813"/>
    </row>
    <row r="12">
      <c r="A12" s="1815" t="s">
        <v>4356</v>
      </c>
      <c r="B12" s="1817" t="s">
        <v>4357</v>
      </c>
      <c r="C12" s="1813"/>
      <c r="D12" s="1813"/>
      <c r="E12" s="1813"/>
    </row>
    <row r="13" ht="13.5">
      <c r="A13" s="1816"/>
      <c r="B13" s="1818"/>
      <c r="C13" s="1814"/>
      <c r="D13" s="1814"/>
      <c r="E13" s="1814"/>
    </row>
    <row r="14" ht="26.25">
      <c r="A14" s="1186" t="s">
        <v>4358</v>
      </c>
      <c r="B14" s="1819"/>
      <c r="C14" s="1820"/>
      <c r="D14" s="1820"/>
      <c r="E14" s="1821"/>
    </row>
    <row r="15">
      <c r="A15" s="1956" t="s">
        <v>4359</v>
      </c>
      <c r="B15" s="1120" t="s">
        <v>2921</v>
      </c>
      <c r="C15" s="1121">
        <v>718.61999999999989</v>
      </c>
      <c r="D15" s="1121">
        <v>611.552</v>
      </c>
      <c r="E15" s="1187">
        <v>527.2</v>
      </c>
    </row>
    <row r="16" ht="25.5">
      <c r="A16" s="1957" t="s">
        <v>4360</v>
      </c>
      <c r="B16" s="1118" t="s">
        <v>2921</v>
      </c>
      <c r="C16" s="1126">
        <v>718.61999999999989</v>
      </c>
      <c r="D16" s="1126">
        <v>611.552</v>
      </c>
      <c r="E16" s="1127">
        <v>527.2</v>
      </c>
    </row>
    <row r="17" ht="25.5">
      <c r="A17" s="1957" t="s">
        <v>4361</v>
      </c>
      <c r="B17" s="1118" t="s">
        <v>2921</v>
      </c>
      <c r="C17" s="1126">
        <v>718.61999999999989</v>
      </c>
      <c r="D17" s="1126">
        <v>611.552</v>
      </c>
      <c r="E17" s="1127">
        <v>527.2</v>
      </c>
    </row>
    <row r="18">
      <c r="A18" s="1957" t="s">
        <v>4362</v>
      </c>
      <c r="B18" s="1116" t="s">
        <v>2921</v>
      </c>
      <c r="C18" s="1126">
        <v>718.61999999999989</v>
      </c>
      <c r="D18" s="1126">
        <v>611.552</v>
      </c>
      <c r="E18" s="1127">
        <v>527.2</v>
      </c>
    </row>
    <row r="19" ht="25.5">
      <c r="A19" s="1957" t="s">
        <v>4363</v>
      </c>
      <c r="B19" s="1116" t="s">
        <v>2921</v>
      </c>
      <c r="C19" s="1126">
        <v>718.61999999999989</v>
      </c>
      <c r="D19" s="1126">
        <v>611.552</v>
      </c>
      <c r="E19" s="1127">
        <v>527.2</v>
      </c>
    </row>
    <row r="20" ht="25.5">
      <c r="A20" s="1957" t="s">
        <v>4364</v>
      </c>
      <c r="B20" s="1188" t="s">
        <v>2921</v>
      </c>
      <c r="C20" s="1189">
        <v>833.31499999999994</v>
      </c>
      <c r="D20" s="1189">
        <v>768.84799999999984</v>
      </c>
      <c r="E20" s="1190">
        <v>662.8</v>
      </c>
    </row>
    <row r="21" ht="25.5">
      <c r="A21" s="1957" t="s">
        <v>4365</v>
      </c>
      <c r="B21" s="1116" t="s">
        <v>2921</v>
      </c>
      <c r="C21" s="1126">
        <v>833.31499999999994</v>
      </c>
      <c r="D21" s="1126">
        <v>768.84799999999984</v>
      </c>
      <c r="E21" s="1127">
        <v>662.8</v>
      </c>
    </row>
    <row r="22" ht="25.5">
      <c r="A22" s="1958" t="s">
        <v>4366</v>
      </c>
      <c r="B22" s="1116" t="s">
        <v>2921</v>
      </c>
      <c r="C22" s="1126">
        <v>718.61999999999989</v>
      </c>
      <c r="D22" s="1126">
        <v>611.552</v>
      </c>
      <c r="E22" s="1127">
        <v>527.2</v>
      </c>
    </row>
    <row r="23">
      <c r="A23" s="1959" t="s">
        <v>4367</v>
      </c>
      <c r="B23" s="1116" t="s">
        <v>2921</v>
      </c>
      <c r="C23" s="1126">
        <v>833.31499999999994</v>
      </c>
      <c r="D23" s="1126">
        <v>768.84799999999984</v>
      </c>
      <c r="E23" s="1127">
        <v>662.8</v>
      </c>
    </row>
    <row r="24">
      <c r="A24" s="1959" t="s">
        <v>4368</v>
      </c>
      <c r="B24" s="1116" t="s">
        <v>2921</v>
      </c>
      <c r="C24" s="1126">
        <v>718.61999999999989</v>
      </c>
      <c r="D24" s="1126">
        <v>611.552</v>
      </c>
      <c r="E24" s="1127">
        <v>527.2</v>
      </c>
    </row>
    <row r="25">
      <c r="A25" s="1959" t="s">
        <v>4369</v>
      </c>
      <c r="B25" s="1116" t="s">
        <v>2921</v>
      </c>
      <c r="C25" s="1126">
        <v>833.31499999999994</v>
      </c>
      <c r="D25" s="1126">
        <v>768.84799999999984</v>
      </c>
      <c r="E25" s="1127">
        <v>662.8</v>
      </c>
    </row>
    <row r="26" ht="25.5">
      <c r="A26" s="1959" t="s">
        <v>4370</v>
      </c>
      <c r="B26" s="1116" t="s">
        <v>2921</v>
      </c>
      <c r="C26" s="1126">
        <v>718.61999999999989</v>
      </c>
      <c r="D26" s="1126">
        <v>611.552</v>
      </c>
      <c r="E26" s="1127">
        <v>527.2</v>
      </c>
    </row>
    <row r="27">
      <c r="A27" s="1959" t="s">
        <v>4371</v>
      </c>
      <c r="B27" s="1116" t="s">
        <v>2921</v>
      </c>
      <c r="C27" s="1126">
        <v>833.31499999999994</v>
      </c>
      <c r="D27" s="1126">
        <v>768.84799999999984</v>
      </c>
      <c r="E27" s="1127">
        <v>662.8</v>
      </c>
    </row>
    <row r="28">
      <c r="A28" s="1959" t="s">
        <v>4372</v>
      </c>
      <c r="B28" s="1116" t="s">
        <v>2921</v>
      </c>
      <c r="C28" s="1126">
        <v>718.61999999999989</v>
      </c>
      <c r="D28" s="1126">
        <v>611.552</v>
      </c>
      <c r="E28" s="1127">
        <v>527.2</v>
      </c>
    </row>
    <row r="29" ht="28.5">
      <c r="A29" s="1960" t="s">
        <v>4373</v>
      </c>
      <c r="B29" s="1116" t="s">
        <v>2921</v>
      </c>
      <c r="C29" s="1126">
        <v>633.3599999999999</v>
      </c>
      <c r="D29" s="1126">
        <v>540.096</v>
      </c>
      <c r="E29" s="1127">
        <v>465.6</v>
      </c>
    </row>
    <row r="30" ht="14.25">
      <c r="A30" s="1960" t="s">
        <v>4374</v>
      </c>
      <c r="B30" s="1116" t="s">
        <v>2921</v>
      </c>
      <c r="C30" s="1126">
        <v>718.61999999999989</v>
      </c>
      <c r="D30" s="1126">
        <v>611.552</v>
      </c>
      <c r="E30" s="1127">
        <v>527.2</v>
      </c>
    </row>
    <row r="31" ht="29.25">
      <c r="A31" s="1960" t="s">
        <v>4375</v>
      </c>
      <c r="B31" s="1191" t="s">
        <v>2921</v>
      </c>
      <c r="C31" s="1124">
        <v>718.61999999999989</v>
      </c>
      <c r="D31" s="1124">
        <v>611.552</v>
      </c>
      <c r="E31" s="1125">
        <v>527.2</v>
      </c>
    </row>
    <row r="32" ht="26.25">
      <c r="A32" s="1192" t="s">
        <v>4376</v>
      </c>
      <c r="B32" s="1800"/>
      <c r="C32" s="1801"/>
      <c r="D32" s="1801"/>
      <c r="E32" s="1802"/>
    </row>
    <row r="33" ht="25.5">
      <c r="A33" s="1193" t="s">
        <v>4377</v>
      </c>
      <c r="B33" s="1120" t="s">
        <v>2921</v>
      </c>
      <c r="C33" s="1121">
        <v>669.9</v>
      </c>
      <c r="D33" s="1121">
        <v>570.71999999999991</v>
      </c>
      <c r="E33" s="1187">
        <v>492</v>
      </c>
    </row>
    <row r="34" ht="25.5">
      <c r="A34" s="1957" t="s">
        <v>4378</v>
      </c>
      <c r="B34" s="1116" t="s">
        <v>2921</v>
      </c>
      <c r="C34" s="1126">
        <v>572.38387499999988</v>
      </c>
      <c r="D34" s="1126">
        <v>488.99219999999991</v>
      </c>
      <c r="E34" s="1127">
        <v>421.54499999999996</v>
      </c>
    </row>
    <row r="35">
      <c r="A35" s="1957" t="s">
        <v>4379</v>
      </c>
      <c r="B35" s="1116" t="s">
        <v>2921</v>
      </c>
      <c r="C35" s="1126">
        <v>532.81409999999994</v>
      </c>
      <c r="D35" s="1126">
        <v>455.82895999999994</v>
      </c>
      <c r="E35" s="1127">
        <v>392.95599999999996</v>
      </c>
    </row>
    <row r="36">
      <c r="A36" s="1114" t="s">
        <v>4380</v>
      </c>
      <c r="B36" s="1118" t="s">
        <v>2921</v>
      </c>
      <c r="C36" s="1126">
        <v>560.3409</v>
      </c>
      <c r="D36" s="1126">
        <v>478.89904</v>
      </c>
      <c r="E36" s="1127">
        <v>412.84400000000005</v>
      </c>
    </row>
    <row r="37">
      <c r="A37" s="1114" t="s">
        <v>4381</v>
      </c>
      <c r="B37" s="1118" t="s">
        <v>2921</v>
      </c>
      <c r="C37" s="1126">
        <v>572.38387499999988</v>
      </c>
      <c r="D37" s="1126">
        <v>488.99219999999991</v>
      </c>
      <c r="E37" s="1127">
        <v>421.54499999999996</v>
      </c>
    </row>
    <row r="38">
      <c r="A38" s="1957" t="s">
        <v>4382</v>
      </c>
      <c r="B38" s="1116" t="s">
        <v>2921</v>
      </c>
      <c r="C38" s="1126">
        <v>541.41622499999994</v>
      </c>
      <c r="D38" s="1126">
        <v>463.03835999999995</v>
      </c>
      <c r="E38" s="1127">
        <v>399.171</v>
      </c>
    </row>
    <row r="39" ht="25.5">
      <c r="A39" s="1957" t="s">
        <v>4383</v>
      </c>
      <c r="B39" s="1116" t="s">
        <v>2921</v>
      </c>
      <c r="C39" s="1126">
        <v>575.82472499999983</v>
      </c>
      <c r="D39" s="1126">
        <v>491.87595999999991</v>
      </c>
      <c r="E39" s="1127">
        <v>424.03099999999995</v>
      </c>
    </row>
    <row r="40">
      <c r="A40" s="1114" t="s">
        <v>4384</v>
      </c>
      <c r="B40" s="1118" t="s">
        <v>2921</v>
      </c>
      <c r="C40" s="1126">
        <v>560.3409</v>
      </c>
      <c r="D40" s="1126">
        <v>478.89904</v>
      </c>
      <c r="E40" s="1127">
        <v>412.84400000000005</v>
      </c>
    </row>
    <row r="41">
      <c r="A41" s="1114" t="s">
        <v>4385</v>
      </c>
      <c r="B41" s="1118" t="s">
        <v>2921</v>
      </c>
      <c r="C41" s="1126">
        <v>558.62047499999994</v>
      </c>
      <c r="D41" s="1126">
        <v>477.45716</v>
      </c>
      <c r="E41" s="1127">
        <v>411.601</v>
      </c>
    </row>
    <row r="42">
      <c r="A42" s="1957" t="s">
        <v>4386</v>
      </c>
      <c r="B42" s="1116" t="s">
        <v>2921</v>
      </c>
      <c r="C42" s="1126">
        <v>550.01834999999994</v>
      </c>
      <c r="D42" s="1126">
        <v>470.24775999999991</v>
      </c>
      <c r="E42" s="1127">
        <v>405.38599999999997</v>
      </c>
    </row>
    <row r="43">
      <c r="A43" s="1957" t="s">
        <v>4387</v>
      </c>
      <c r="B43" s="1116" t="s">
        <v>2921</v>
      </c>
      <c r="C43" s="1126">
        <v>560.3409</v>
      </c>
      <c r="D43" s="1126">
        <v>478.89904</v>
      </c>
      <c r="E43" s="1127">
        <v>412.84400000000005</v>
      </c>
    </row>
    <row r="44" ht="25.5">
      <c r="A44" s="1957" t="s">
        <v>4388</v>
      </c>
      <c r="B44" s="1116" t="s">
        <v>2921</v>
      </c>
      <c r="C44" s="1126">
        <v>550.01834999999994</v>
      </c>
      <c r="D44" s="1126">
        <v>470.24775999999991</v>
      </c>
      <c r="E44" s="1127">
        <v>405.38599999999997</v>
      </c>
    </row>
    <row r="45">
      <c r="A45" s="1114" t="s">
        <v>4389</v>
      </c>
      <c r="B45" s="1118" t="s">
        <v>2921</v>
      </c>
      <c r="C45" s="1126">
        <v>455.394975</v>
      </c>
      <c r="D45" s="1126">
        <v>390.94436</v>
      </c>
      <c r="E45" s="1127">
        <v>337.021</v>
      </c>
    </row>
    <row r="46" ht="25.5">
      <c r="A46" s="1114" t="s">
        <v>4390</v>
      </c>
      <c r="B46" s="1118" t="s">
        <v>2921</v>
      </c>
      <c r="C46" s="1126">
        <v>467.43794999999994</v>
      </c>
      <c r="D46" s="1126">
        <v>401.03752</v>
      </c>
      <c r="E46" s="1127">
        <v>345.722</v>
      </c>
    </row>
    <row r="47">
      <c r="A47" s="1114" t="s">
        <v>4391</v>
      </c>
      <c r="B47" s="1118" t="s">
        <v>2921</v>
      </c>
      <c r="C47" s="1126">
        <v>653.24385</v>
      </c>
      <c r="D47" s="1126">
        <v>556.76055999999994</v>
      </c>
      <c r="E47" s="1127">
        <v>479.966</v>
      </c>
    </row>
    <row r="48">
      <c r="A48" s="1114" t="s">
        <v>4392</v>
      </c>
      <c r="B48" s="1118" t="s">
        <v>2921</v>
      </c>
      <c r="C48" s="1126">
        <v>697.305</v>
      </c>
      <c r="D48" s="1126">
        <v>593.688</v>
      </c>
      <c r="E48" s="1127">
        <v>511.8</v>
      </c>
    </row>
    <row r="49" ht="25.5">
      <c r="A49" s="1114" t="s">
        <v>4393</v>
      </c>
      <c r="B49" s="1118" t="s">
        <v>2921</v>
      </c>
      <c r="C49" s="1126">
        <v>560.3409</v>
      </c>
      <c r="D49" s="1126">
        <v>478.89904</v>
      </c>
      <c r="E49" s="1127">
        <v>412.84400000000005</v>
      </c>
    </row>
    <row r="50">
      <c r="A50" s="1114" t="s">
        <v>4394</v>
      </c>
      <c r="B50" s="1118" t="s">
        <v>2921</v>
      </c>
      <c r="C50" s="1126">
        <v>594.74939999999992</v>
      </c>
      <c r="D50" s="1126">
        <v>507.73663999999997</v>
      </c>
      <c r="E50" s="1127">
        <v>437.704</v>
      </c>
    </row>
    <row r="51">
      <c r="A51" s="1114" t="s">
        <v>4395</v>
      </c>
      <c r="B51" s="1118" t="s">
        <v>2921</v>
      </c>
      <c r="C51" s="1126">
        <v>716.899575</v>
      </c>
      <c r="D51" s="1126">
        <v>610.11011999999994</v>
      </c>
      <c r="E51" s="1127">
        <v>525.957</v>
      </c>
    </row>
    <row r="52">
      <c r="A52" s="1114" t="s">
        <v>4396</v>
      </c>
      <c r="B52" s="1118" t="s">
        <v>2921</v>
      </c>
      <c r="C52" s="1126">
        <v>549.6225</v>
      </c>
      <c r="D52" s="1126">
        <v>469.916</v>
      </c>
      <c r="E52" s="1127">
        <v>405.1</v>
      </c>
    </row>
    <row r="53">
      <c r="A53" s="1114" t="s">
        <v>4397</v>
      </c>
      <c r="B53" s="1118" t="s">
        <v>2921</v>
      </c>
      <c r="C53" s="1126">
        <v>541.41622499999994</v>
      </c>
      <c r="D53" s="1126">
        <v>463.03835999999995</v>
      </c>
      <c r="E53" s="1127">
        <v>399.171</v>
      </c>
    </row>
    <row r="54" ht="25.5">
      <c r="A54" s="1114" t="s">
        <v>4398</v>
      </c>
      <c r="B54" s="1118" t="s">
        <v>2921</v>
      </c>
      <c r="C54" s="1126">
        <v>560.3409</v>
      </c>
      <c r="D54" s="1126">
        <v>478.89904</v>
      </c>
      <c r="E54" s="1127">
        <v>412.84400000000005</v>
      </c>
    </row>
    <row r="55" ht="38.25">
      <c r="A55" s="1957" t="s">
        <v>4399</v>
      </c>
      <c r="B55" s="1116" t="s">
        <v>2921</v>
      </c>
      <c r="C55" s="1126">
        <v>601.6311</v>
      </c>
      <c r="D55" s="1126">
        <v>513.50416000000007</v>
      </c>
      <c r="E55" s="1127">
        <v>442.67600000000004</v>
      </c>
    </row>
    <row r="56">
      <c r="A56" s="1114" t="s">
        <v>4400</v>
      </c>
      <c r="B56" s="1118" t="s">
        <v>2921</v>
      </c>
      <c r="C56" s="1126">
        <v>594.74939999999992</v>
      </c>
      <c r="D56" s="1126">
        <v>507.73663999999997</v>
      </c>
      <c r="E56" s="1127">
        <v>437.704</v>
      </c>
    </row>
    <row r="57">
      <c r="A57" s="1961" t="s">
        <v>4401</v>
      </c>
      <c r="B57" s="1118" t="s">
        <v>2921</v>
      </c>
      <c r="C57" s="1126">
        <v>560.3409</v>
      </c>
      <c r="D57" s="1126">
        <v>478.89904</v>
      </c>
      <c r="E57" s="1127">
        <v>412.84400000000005</v>
      </c>
    </row>
    <row r="58">
      <c r="A58" s="1962" t="s">
        <v>4402</v>
      </c>
      <c r="B58" s="1195" t="s">
        <v>2921</v>
      </c>
      <c r="C58" s="1126">
        <v>725.50169999999991</v>
      </c>
      <c r="D58" s="1126">
        <v>617.31952</v>
      </c>
      <c r="E58" s="1126">
        <v>532.172</v>
      </c>
    </row>
    <row r="59">
      <c r="A59" s="1194" t="s">
        <v>4403</v>
      </c>
      <c r="B59" s="1195" t="s">
        <v>2921</v>
      </c>
      <c r="C59" s="1126">
        <v>577.54514999999992</v>
      </c>
      <c r="D59" s="1126">
        <v>493.31784000000005</v>
      </c>
      <c r="E59" s="1126">
        <v>425.27400000000006</v>
      </c>
    </row>
    <row r="60" ht="28.5">
      <c r="A60" s="1963" t="s">
        <v>4404</v>
      </c>
      <c r="B60" s="1195" t="s">
        <v>2921</v>
      </c>
      <c r="C60" s="1126">
        <v>542.01</v>
      </c>
      <c r="D60" s="1126">
        <v>463.536</v>
      </c>
      <c r="E60" s="1126">
        <v>399.6</v>
      </c>
    </row>
    <row r="61" ht="29.25">
      <c r="A61" s="1964" t="s">
        <v>4405</v>
      </c>
      <c r="B61" s="1195" t="s">
        <v>2921</v>
      </c>
      <c r="C61" s="1126">
        <v>350.17499999999995</v>
      </c>
      <c r="D61" s="1126">
        <v>302.76</v>
      </c>
      <c r="E61" s="1126">
        <v>261</v>
      </c>
    </row>
    <row r="62" ht="26.25" s="1196" customFormat="1">
      <c r="A62" s="1192" t="s">
        <v>4406</v>
      </c>
      <c r="B62" s="1803"/>
      <c r="C62" s="1804"/>
      <c r="D62" s="1804"/>
      <c r="E62" s="1805"/>
    </row>
    <row r="63">
      <c r="A63" s="1965" t="s">
        <v>4407</v>
      </c>
      <c r="B63" s="1120" t="s">
        <v>2921</v>
      </c>
      <c r="C63" s="1121">
        <v>753.63749999999993</v>
      </c>
      <c r="D63" s="1121">
        <v>732.90249999999992</v>
      </c>
      <c r="E63" s="1187">
        <v>631.8125</v>
      </c>
    </row>
    <row r="64" ht="89.25">
      <c r="A64" s="1966" t="s">
        <v>4408</v>
      </c>
      <c r="B64" s="1197" t="s">
        <v>2921</v>
      </c>
      <c r="C64" s="1198">
        <v>791.69999999999993</v>
      </c>
      <c r="D64" s="1198">
        <v>769.15249999999992</v>
      </c>
      <c r="E64" s="1199">
        <v>663.0625</v>
      </c>
    </row>
    <row r="65" ht="43.5">
      <c r="A65" s="1967" t="s">
        <v>4409</v>
      </c>
      <c r="B65" s="1123" t="s">
        <v>2921</v>
      </c>
      <c r="C65" s="1124">
        <v>791.69999999999993</v>
      </c>
      <c r="D65" s="1124">
        <v>769.15249999999992</v>
      </c>
      <c r="E65" s="1125">
        <v>663.0625</v>
      </c>
    </row>
    <row r="66" ht="13.5" s="1196" customFormat="1">
      <c r="A66" s="1200" t="s">
        <v>4410</v>
      </c>
      <c r="B66" s="1806"/>
      <c r="C66" s="1807"/>
      <c r="D66" s="1807"/>
      <c r="E66" s="1808"/>
    </row>
    <row r="67">
      <c r="A67" s="1968" t="s">
        <v>4411</v>
      </c>
      <c r="B67" s="1120" t="s">
        <v>2921</v>
      </c>
      <c r="C67" s="1121">
        <v>687.65235</v>
      </c>
      <c r="D67" s="1121">
        <v>585.59816</v>
      </c>
      <c r="E67" s="1187">
        <v>504.826</v>
      </c>
    </row>
    <row r="68">
      <c r="A68" s="1969" t="s">
        <v>4412</v>
      </c>
      <c r="B68" s="1116" t="s">
        <v>2921</v>
      </c>
      <c r="C68" s="1126">
        <v>687.65235</v>
      </c>
      <c r="D68" s="1126">
        <v>585.59816</v>
      </c>
      <c r="E68" s="1127">
        <v>504.826</v>
      </c>
    </row>
    <row r="69">
      <c r="A69" s="1970" t="s">
        <v>4413</v>
      </c>
      <c r="B69" s="1116" t="s">
        <v>2921</v>
      </c>
      <c r="C69" s="1126">
        <v>687.65235</v>
      </c>
      <c r="D69" s="1126">
        <v>585.59816</v>
      </c>
      <c r="E69" s="1127">
        <v>504.826</v>
      </c>
    </row>
    <row r="70" ht="25.5">
      <c r="A70" s="1971" t="s">
        <v>4414</v>
      </c>
      <c r="B70" s="1116" t="s">
        <v>2921</v>
      </c>
      <c r="C70" s="1126">
        <v>687.65235</v>
      </c>
      <c r="D70" s="1126">
        <v>585.59816</v>
      </c>
      <c r="E70" s="1127">
        <v>504.826</v>
      </c>
    </row>
    <row r="71">
      <c r="A71" s="1970" t="s">
        <v>4415</v>
      </c>
      <c r="B71" s="1116" t="s">
        <v>2921</v>
      </c>
      <c r="C71" s="1126">
        <v>687.65235</v>
      </c>
      <c r="D71" s="1126">
        <v>585.59816</v>
      </c>
      <c r="E71" s="1127">
        <v>504.826</v>
      </c>
    </row>
    <row r="72">
      <c r="A72" s="1971" t="s">
        <v>4416</v>
      </c>
      <c r="B72" s="1118" t="s">
        <v>2921</v>
      </c>
      <c r="C72" s="1126">
        <v>687.65235</v>
      </c>
      <c r="D72" s="1126">
        <v>585.59816</v>
      </c>
      <c r="E72" s="1127">
        <v>504.826</v>
      </c>
    </row>
    <row r="73" ht="14.25">
      <c r="A73" s="1201" t="s">
        <v>4417</v>
      </c>
      <c r="B73" s="1118" t="s">
        <v>2921</v>
      </c>
      <c r="C73" s="1126">
        <v>687.65235</v>
      </c>
      <c r="D73" s="1126">
        <v>585.59816</v>
      </c>
      <c r="E73" s="1127">
        <v>504.826</v>
      </c>
    </row>
    <row r="74">
      <c r="A74" s="1970" t="s">
        <v>4418</v>
      </c>
      <c r="B74" s="1116" t="s">
        <v>2921</v>
      </c>
      <c r="C74" s="1126">
        <v>687.65235</v>
      </c>
      <c r="D74" s="1126">
        <v>585.59816</v>
      </c>
      <c r="E74" s="1127">
        <v>504.826</v>
      </c>
    </row>
    <row r="75" ht="25.5">
      <c r="A75" s="1970" t="s">
        <v>4419</v>
      </c>
      <c r="B75" s="1116" t="s">
        <v>2921</v>
      </c>
      <c r="C75" s="1126">
        <v>687.65235</v>
      </c>
      <c r="D75" s="1126">
        <v>585.59816</v>
      </c>
      <c r="E75" s="1127">
        <v>504.826</v>
      </c>
    </row>
    <row r="76">
      <c r="A76" s="1970" t="s">
        <v>4420</v>
      </c>
      <c r="B76" s="1116" t="s">
        <v>2921</v>
      </c>
      <c r="C76" s="1126">
        <v>687.65235</v>
      </c>
      <c r="D76" s="1126">
        <v>585.59816</v>
      </c>
      <c r="E76" s="1127">
        <v>504.826</v>
      </c>
    </row>
    <row r="77">
      <c r="A77" s="1970" t="s">
        <v>4421</v>
      </c>
      <c r="B77" s="1116" t="s">
        <v>2921</v>
      </c>
      <c r="C77" s="1126">
        <v>639.44999999999993</v>
      </c>
      <c r="D77" s="1126">
        <v>545.19999999999993</v>
      </c>
      <c r="E77" s="1127">
        <v>470</v>
      </c>
    </row>
    <row r="78">
      <c r="A78" s="1970" t="s">
        <v>4422</v>
      </c>
      <c r="B78" s="1116" t="s">
        <v>2921</v>
      </c>
      <c r="C78" s="1126">
        <v>687.65235</v>
      </c>
      <c r="D78" s="1126">
        <v>585.59816</v>
      </c>
      <c r="E78" s="1127">
        <v>504.826</v>
      </c>
    </row>
    <row r="79">
      <c r="A79" s="1117" t="s">
        <v>4423</v>
      </c>
      <c r="B79" s="1118" t="s">
        <v>2921</v>
      </c>
      <c r="C79" s="1126">
        <v>617.114925</v>
      </c>
      <c r="D79" s="1126">
        <v>526.48108</v>
      </c>
      <c r="E79" s="1127">
        <v>453.863</v>
      </c>
    </row>
    <row r="80">
      <c r="A80" s="1971" t="s">
        <v>4424</v>
      </c>
      <c r="B80" s="1118" t="s">
        <v>2921</v>
      </c>
      <c r="C80" s="1126">
        <v>687.65235</v>
      </c>
      <c r="D80" s="1126">
        <v>585.59816</v>
      </c>
      <c r="E80" s="1127">
        <v>504.826</v>
      </c>
    </row>
    <row r="81">
      <c r="A81" s="1969" t="s">
        <v>4425</v>
      </c>
      <c r="B81" s="1116" t="s">
        <v>2921</v>
      </c>
      <c r="C81" s="1126">
        <v>593.028975</v>
      </c>
      <c r="D81" s="1126">
        <v>506.29476</v>
      </c>
      <c r="E81" s="1127">
        <v>436.461</v>
      </c>
    </row>
    <row r="82">
      <c r="A82" s="1117" t="s">
        <v>4426</v>
      </c>
      <c r="B82" s="1118" t="s">
        <v>2921</v>
      </c>
      <c r="C82" s="1126">
        <v>584.42685</v>
      </c>
      <c r="D82" s="1126">
        <v>499.08536000000004</v>
      </c>
      <c r="E82" s="1127">
        <v>430.24600000000004</v>
      </c>
    </row>
    <row r="83">
      <c r="A83" s="1970" t="s">
        <v>4427</v>
      </c>
      <c r="B83" s="1116" t="s">
        <v>2921</v>
      </c>
      <c r="C83" s="1126">
        <v>687.65235</v>
      </c>
      <c r="D83" s="1126">
        <v>585.59816</v>
      </c>
      <c r="E83" s="1127">
        <v>504.826</v>
      </c>
    </row>
    <row r="84">
      <c r="A84" s="1970" t="s">
        <v>4428</v>
      </c>
      <c r="B84" s="1116" t="s">
        <v>2921</v>
      </c>
      <c r="C84" s="1126">
        <v>687.65235</v>
      </c>
      <c r="D84" s="1126">
        <v>585.59816</v>
      </c>
      <c r="E84" s="1127">
        <v>504.826</v>
      </c>
    </row>
    <row r="85" ht="25.5">
      <c r="A85" s="1117" t="s">
        <v>4429</v>
      </c>
      <c r="B85" s="1118" t="s">
        <v>2921</v>
      </c>
      <c r="C85" s="1126">
        <v>586.14727499999992</v>
      </c>
      <c r="D85" s="1126">
        <v>500.52724</v>
      </c>
      <c r="E85" s="1127">
        <v>431.48900000000003</v>
      </c>
    </row>
    <row r="86" ht="25.5">
      <c r="A86" s="1970" t="s">
        <v>4430</v>
      </c>
      <c r="B86" s="1116" t="s">
        <v>2921</v>
      </c>
      <c r="C86" s="1126">
        <v>687.65235</v>
      </c>
      <c r="D86" s="1126">
        <v>585.59816</v>
      </c>
      <c r="E86" s="1127">
        <v>504.826</v>
      </c>
    </row>
    <row r="87" ht="38.25">
      <c r="A87" s="1117" t="s">
        <v>4431</v>
      </c>
      <c r="B87" s="1118" t="s">
        <v>2921</v>
      </c>
      <c r="C87" s="1126">
        <v>517.330275</v>
      </c>
      <c r="D87" s="1126">
        <v>442.85204</v>
      </c>
      <c r="E87" s="1127">
        <v>381.769</v>
      </c>
    </row>
    <row r="88" ht="25.5">
      <c r="A88" s="1970" t="s">
        <v>4432</v>
      </c>
      <c r="B88" s="1118" t="s">
        <v>2921</v>
      </c>
      <c r="C88" s="1126">
        <v>687.65235</v>
      </c>
      <c r="D88" s="1126">
        <v>585.59816</v>
      </c>
      <c r="E88" s="1127">
        <v>504.826</v>
      </c>
    </row>
    <row r="89">
      <c r="A89" s="1117" t="s">
        <v>4433</v>
      </c>
      <c r="B89" s="1118" t="s">
        <v>2921</v>
      </c>
      <c r="C89" s="1126">
        <v>605.0719499999999</v>
      </c>
      <c r="D89" s="1126">
        <v>516.38792</v>
      </c>
      <c r="E89" s="1127">
        <v>445.16200000000003</v>
      </c>
    </row>
    <row r="90">
      <c r="A90" s="1117" t="s">
        <v>4434</v>
      </c>
      <c r="B90" s="1118" t="s">
        <v>2921</v>
      </c>
      <c r="C90" s="1126">
        <v>574.1043</v>
      </c>
      <c r="D90" s="1126">
        <v>490.43408</v>
      </c>
      <c r="E90" s="1127">
        <v>422.788</v>
      </c>
    </row>
    <row r="91">
      <c r="A91" s="1117" t="s">
        <v>4435</v>
      </c>
      <c r="B91" s="1118" t="s">
        <v>2921</v>
      </c>
      <c r="C91" s="1126">
        <v>586.14727499999992</v>
      </c>
      <c r="D91" s="1126">
        <v>500.52724</v>
      </c>
      <c r="E91" s="1127">
        <v>431.48900000000003</v>
      </c>
    </row>
    <row r="92">
      <c r="A92" s="1970" t="s">
        <v>4436</v>
      </c>
      <c r="B92" s="1116" t="s">
        <v>2921</v>
      </c>
      <c r="C92" s="1126">
        <v>687.65235</v>
      </c>
      <c r="D92" s="1126">
        <v>585.59816</v>
      </c>
      <c r="E92" s="1127">
        <v>504.826</v>
      </c>
    </row>
    <row r="93">
      <c r="A93" s="1970" t="s">
        <v>4437</v>
      </c>
      <c r="B93" s="1116" t="s">
        <v>2921</v>
      </c>
      <c r="C93" s="1126">
        <v>687.65235</v>
      </c>
      <c r="D93" s="1126">
        <v>585.59816</v>
      </c>
      <c r="E93" s="1127">
        <v>504.826</v>
      </c>
    </row>
    <row r="94">
      <c r="A94" s="1117" t="s">
        <v>4438</v>
      </c>
      <c r="B94" s="1118" t="s">
        <v>2921</v>
      </c>
      <c r="C94" s="1126">
        <v>605.0719499999999</v>
      </c>
      <c r="D94" s="1126">
        <v>516.38792</v>
      </c>
      <c r="E94" s="1127">
        <v>445.16200000000003</v>
      </c>
    </row>
    <row r="95">
      <c r="A95" s="1117" t="s">
        <v>4439</v>
      </c>
      <c r="B95" s="1118" t="s">
        <v>2921</v>
      </c>
      <c r="C95" s="1126">
        <v>596.4698249999999</v>
      </c>
      <c r="D95" s="1126">
        <v>509.17852</v>
      </c>
      <c r="E95" s="1127">
        <v>438.947</v>
      </c>
    </row>
    <row r="96">
      <c r="A96" s="1117" t="s">
        <v>4440</v>
      </c>
      <c r="B96" s="1118" t="s">
        <v>2921</v>
      </c>
      <c r="C96" s="1126">
        <v>605.0719499999999</v>
      </c>
      <c r="D96" s="1126">
        <v>516.38792</v>
      </c>
      <c r="E96" s="1127">
        <v>445.16200000000003</v>
      </c>
    </row>
    <row r="97">
      <c r="A97" s="1117" t="s">
        <v>4441</v>
      </c>
      <c r="B97" s="1118" t="s">
        <v>2921</v>
      </c>
      <c r="C97" s="1126">
        <v>711.7383</v>
      </c>
      <c r="D97" s="1126">
        <v>605.78448</v>
      </c>
      <c r="E97" s="1127">
        <v>522.22800000000007</v>
      </c>
    </row>
    <row r="98">
      <c r="A98" s="1117" t="s">
        <v>4442</v>
      </c>
      <c r="B98" s="1118" t="s">
        <v>2921</v>
      </c>
      <c r="C98" s="1126">
        <v>605.0719499999999</v>
      </c>
      <c r="D98" s="1126">
        <v>516.38792</v>
      </c>
      <c r="E98" s="1127">
        <v>445.16200000000003</v>
      </c>
    </row>
    <row r="99">
      <c r="A99" s="1117" t="s">
        <v>4443</v>
      </c>
      <c r="B99" s="1118" t="s">
        <v>2921</v>
      </c>
      <c r="C99" s="1126">
        <v>658.40512499999988</v>
      </c>
      <c r="D99" s="1126">
        <v>561.0862</v>
      </c>
      <c r="E99" s="1127">
        <v>483.695</v>
      </c>
    </row>
    <row r="100">
      <c r="A100" s="1117" t="s">
        <v>4444</v>
      </c>
      <c r="B100" s="1118" t="s">
        <v>2921</v>
      </c>
      <c r="C100" s="1126">
        <v>603.351525</v>
      </c>
      <c r="D100" s="1126">
        <v>514.94604</v>
      </c>
      <c r="E100" s="1127">
        <v>443.91900000000004</v>
      </c>
    </row>
    <row r="101">
      <c r="A101" s="1117" t="s">
        <v>4445</v>
      </c>
      <c r="B101" s="1118" t="s">
        <v>2921</v>
      </c>
      <c r="C101" s="1126">
        <v>591.30854999999985</v>
      </c>
      <c r="D101" s="1126">
        <v>504.85287999999997</v>
      </c>
      <c r="E101" s="1127">
        <v>435.218</v>
      </c>
    </row>
    <row r="102" ht="25.5">
      <c r="A102" s="1117" t="s">
        <v>4446</v>
      </c>
      <c r="B102" s="1118" t="s">
        <v>2921</v>
      </c>
      <c r="C102" s="1126">
        <v>897.54419999999993</v>
      </c>
      <c r="D102" s="1126">
        <v>761.50751999999989</v>
      </c>
      <c r="E102" s="1127">
        <v>656.472</v>
      </c>
    </row>
    <row r="103">
      <c r="A103" s="1117" t="s">
        <v>4447</v>
      </c>
      <c r="B103" s="1118" t="s">
        <v>2921</v>
      </c>
      <c r="C103" s="1126">
        <v>605.0719499999999</v>
      </c>
      <c r="D103" s="1126">
        <v>516.38792</v>
      </c>
      <c r="E103" s="1127">
        <v>445.16200000000003</v>
      </c>
    </row>
    <row r="104">
      <c r="A104" s="1117" t="s">
        <v>4448</v>
      </c>
      <c r="B104" s="1118" t="s">
        <v>2921</v>
      </c>
      <c r="C104" s="1126">
        <v>844.211025</v>
      </c>
      <c r="D104" s="1126">
        <v>716.80923999999993</v>
      </c>
      <c r="E104" s="1127">
        <v>617.939</v>
      </c>
    </row>
    <row r="105">
      <c r="A105" s="1969" t="s">
        <v>4449</v>
      </c>
      <c r="B105" s="1116" t="s">
        <v>2921</v>
      </c>
      <c r="C105" s="1126">
        <v>618.83534999999983</v>
      </c>
      <c r="D105" s="1126">
        <v>527.92296</v>
      </c>
      <c r="E105" s="1127">
        <v>455.106</v>
      </c>
    </row>
    <row r="106" ht="20.25" customHeight="1">
      <c r="A106" s="1202" t="s">
        <v>4450</v>
      </c>
      <c r="B106" s="1197" t="s">
        <v>2921</v>
      </c>
      <c r="C106" s="1198">
        <v>663.56639999999993</v>
      </c>
      <c r="D106" s="1198">
        <v>565.41184</v>
      </c>
      <c r="E106" s="1199">
        <v>487.42400000000004</v>
      </c>
    </row>
    <row r="107" ht="14.25">
      <c r="A107" s="1972" t="s">
        <v>4451</v>
      </c>
      <c r="B107" s="1197" t="s">
        <v>2921</v>
      </c>
      <c r="C107" s="1198">
        <v>542.01</v>
      </c>
      <c r="D107" s="1198">
        <v>463.536</v>
      </c>
      <c r="E107" s="1199">
        <v>399.6</v>
      </c>
    </row>
    <row r="108" ht="15">
      <c r="A108" s="1973" t="s">
        <v>4452</v>
      </c>
      <c r="B108" s="1123" t="s">
        <v>2921</v>
      </c>
      <c r="C108" s="1124">
        <v>542.01</v>
      </c>
      <c r="D108" s="1124">
        <v>463.536</v>
      </c>
      <c r="E108" s="1125">
        <v>399.6</v>
      </c>
    </row>
    <row r="109" ht="13.5" s="1196" customFormat="1">
      <c r="A109" s="1186" t="s">
        <v>4453</v>
      </c>
      <c r="B109" s="1809"/>
      <c r="C109" s="1810"/>
      <c r="D109" s="1810"/>
      <c r="E109" s="1811"/>
    </row>
    <row r="110">
      <c r="A110" s="1956" t="s">
        <v>4454</v>
      </c>
      <c r="B110" s="1120" t="s">
        <v>2921</v>
      </c>
      <c r="C110" s="1121">
        <v>867.82499999999993</v>
      </c>
      <c r="D110" s="1121">
        <v>701.8</v>
      </c>
      <c r="E110" s="1122">
        <v>605</v>
      </c>
    </row>
    <row r="111">
      <c r="A111" s="1957" t="s">
        <v>4455</v>
      </c>
      <c r="B111" s="1203" t="s">
        <v>2921</v>
      </c>
      <c r="C111" s="1126">
        <v>867.82499999999993</v>
      </c>
      <c r="D111" s="1126">
        <v>701.8</v>
      </c>
      <c r="E111" s="1127">
        <v>605</v>
      </c>
    </row>
    <row r="112" ht="14.25">
      <c r="A112" s="1960" t="s">
        <v>4456</v>
      </c>
      <c r="B112" s="1118" t="s">
        <v>2921</v>
      </c>
      <c r="C112" s="1126">
        <v>867.82499999999993</v>
      </c>
      <c r="D112" s="1126">
        <v>701.8</v>
      </c>
      <c r="E112" s="1127">
        <v>605</v>
      </c>
    </row>
    <row r="113">
      <c r="A113" s="1957" t="s">
        <v>4457</v>
      </c>
      <c r="B113" s="1118" t="s">
        <v>2921</v>
      </c>
      <c r="C113" s="1126">
        <v>867.82499999999993</v>
      </c>
      <c r="D113" s="1126">
        <v>701.8</v>
      </c>
      <c r="E113" s="1127">
        <v>605</v>
      </c>
    </row>
    <row r="114">
      <c r="A114" s="1957" t="s">
        <v>4458</v>
      </c>
      <c r="B114" s="1116" t="s">
        <v>2921</v>
      </c>
      <c r="C114" s="1126">
        <v>867.82499999999993</v>
      </c>
      <c r="D114" s="1126">
        <v>701.8</v>
      </c>
      <c r="E114" s="1127">
        <v>605</v>
      </c>
    </row>
    <row r="115">
      <c r="A115" s="1957" t="s">
        <v>4459</v>
      </c>
      <c r="B115" s="1116" t="s">
        <v>2921</v>
      </c>
      <c r="C115" s="1126">
        <v>867.82499999999993</v>
      </c>
      <c r="D115" s="1126">
        <v>701.8</v>
      </c>
      <c r="E115" s="1127">
        <v>605</v>
      </c>
    </row>
    <row r="116">
      <c r="A116" s="1957" t="s">
        <v>4460</v>
      </c>
      <c r="B116" s="1116" t="s">
        <v>2921</v>
      </c>
      <c r="C116" s="1126">
        <v>867.82499999999993</v>
      </c>
      <c r="D116" s="1126">
        <v>701.8</v>
      </c>
      <c r="E116" s="1127">
        <v>605</v>
      </c>
    </row>
    <row r="117">
      <c r="A117" s="1957" t="s">
        <v>4461</v>
      </c>
      <c r="B117" s="1118" t="s">
        <v>2921</v>
      </c>
      <c r="C117" s="1126">
        <v>867.82499999999993</v>
      </c>
      <c r="D117" s="1126">
        <v>701.8</v>
      </c>
      <c r="E117" s="1127">
        <v>605</v>
      </c>
    </row>
    <row r="118">
      <c r="A118" s="1957" t="s">
        <v>4462</v>
      </c>
      <c r="B118" s="1116" t="s">
        <v>2921</v>
      </c>
      <c r="C118" s="1126">
        <v>867.82499999999993</v>
      </c>
      <c r="D118" s="1126">
        <v>701.8</v>
      </c>
      <c r="E118" s="1127">
        <v>605</v>
      </c>
    </row>
    <row r="119">
      <c r="A119" s="1957" t="s">
        <v>4463</v>
      </c>
      <c r="B119" s="1116" t="s">
        <v>2921</v>
      </c>
      <c r="C119" s="1126">
        <v>867.82499999999993</v>
      </c>
      <c r="D119" s="1126">
        <v>701.8</v>
      </c>
      <c r="E119" s="1127">
        <v>605</v>
      </c>
    </row>
    <row r="120">
      <c r="A120" s="1957" t="s">
        <v>4464</v>
      </c>
      <c r="B120" s="1118" t="s">
        <v>2921</v>
      </c>
      <c r="C120" s="1126">
        <v>867.82499999999993</v>
      </c>
      <c r="D120" s="1126">
        <v>701.8</v>
      </c>
      <c r="E120" s="1127">
        <v>605</v>
      </c>
    </row>
    <row r="121">
      <c r="A121" s="1957" t="s">
        <v>4465</v>
      </c>
      <c r="B121" s="1116" t="s">
        <v>2921</v>
      </c>
      <c r="C121" s="1126">
        <v>867.82499999999993</v>
      </c>
      <c r="D121" s="1126">
        <v>701.8</v>
      </c>
      <c r="E121" s="1127">
        <v>605</v>
      </c>
    </row>
    <row r="122">
      <c r="A122" s="1957" t="s">
        <v>4466</v>
      </c>
      <c r="B122" s="1116" t="s">
        <v>2921</v>
      </c>
      <c r="C122" s="1126">
        <v>867.82499999999993</v>
      </c>
      <c r="D122" s="1126">
        <v>701.8</v>
      </c>
      <c r="E122" s="1127">
        <v>605</v>
      </c>
    </row>
    <row r="123" ht="42.75">
      <c r="A123" s="1974" t="s">
        <v>4467</v>
      </c>
      <c r="B123" s="1116" t="s">
        <v>2921</v>
      </c>
      <c r="C123" s="1126">
        <v>867.82499999999993</v>
      </c>
      <c r="D123" s="1126">
        <v>701.8</v>
      </c>
      <c r="E123" s="1127">
        <v>605</v>
      </c>
    </row>
    <row r="124" ht="28.5">
      <c r="A124" s="1974" t="s">
        <v>4468</v>
      </c>
      <c r="B124" s="1116" t="s">
        <v>2921</v>
      </c>
      <c r="C124" s="1126">
        <v>867.82499999999993</v>
      </c>
      <c r="D124" s="1126">
        <v>701.8</v>
      </c>
      <c r="E124" s="1127">
        <v>605</v>
      </c>
    </row>
    <row r="125" ht="28.5">
      <c r="A125" s="1974" t="s">
        <v>4469</v>
      </c>
      <c r="B125" s="1116" t="s">
        <v>2921</v>
      </c>
      <c r="C125" s="1126">
        <v>867.82499999999993</v>
      </c>
      <c r="D125" s="1126">
        <v>701.8</v>
      </c>
      <c r="E125" s="1127">
        <v>605</v>
      </c>
    </row>
    <row r="126" ht="13.5">
      <c r="A126" s="1975" t="s">
        <v>4470</v>
      </c>
      <c r="B126" s="1191" t="s">
        <v>2921</v>
      </c>
      <c r="C126" s="1124">
        <v>867.82499999999993</v>
      </c>
      <c r="D126" s="1124">
        <v>701.8</v>
      </c>
      <c r="E126" s="1128">
        <v>605</v>
      </c>
    </row>
    <row r="127" ht="26.25" s="1196" customFormat="1">
      <c r="A127" s="1200" t="s">
        <v>4471</v>
      </c>
      <c r="B127" s="1833"/>
      <c r="C127" s="1834"/>
      <c r="D127" s="1834"/>
      <c r="E127" s="1835"/>
    </row>
    <row r="128" ht="25.5">
      <c r="A128" s="1119" t="s">
        <v>4472</v>
      </c>
      <c r="B128" s="1120" t="s">
        <v>2921</v>
      </c>
      <c r="C128" s="1121">
        <v>402.5</v>
      </c>
      <c r="D128" s="1121">
        <v>333.5</v>
      </c>
      <c r="E128" s="1187">
        <v>287.5</v>
      </c>
    </row>
    <row r="129" ht="38.25">
      <c r="A129" s="1114" t="s">
        <v>4473</v>
      </c>
      <c r="B129" s="1118" t="s">
        <v>2921</v>
      </c>
      <c r="C129" s="1126">
        <v>455.62999999999994</v>
      </c>
      <c r="D129" s="1126">
        <v>377.52199999999993</v>
      </c>
      <c r="E129" s="1127">
        <v>325.45</v>
      </c>
    </row>
    <row r="130">
      <c r="A130" s="1114" t="s">
        <v>4474</v>
      </c>
      <c r="B130" s="1118" t="s">
        <v>2921</v>
      </c>
      <c r="C130" s="1126">
        <v>292.698</v>
      </c>
      <c r="D130" s="1126">
        <v>242.52119999999997</v>
      </c>
      <c r="E130" s="1127">
        <v>209.07</v>
      </c>
    </row>
    <row r="131">
      <c r="A131" s="1114" t="s">
        <v>4475</v>
      </c>
      <c r="B131" s="1118" t="s">
        <v>2921</v>
      </c>
      <c r="C131" s="1126">
        <v>349.36999999999995</v>
      </c>
      <c r="D131" s="1126">
        <v>289.47799999999995</v>
      </c>
      <c r="E131" s="1127">
        <v>249.54999999999998</v>
      </c>
    </row>
    <row r="132">
      <c r="A132" s="1114" t="s">
        <v>4476</v>
      </c>
      <c r="B132" s="1118" t="s">
        <v>2921</v>
      </c>
      <c r="C132" s="1126">
        <v>358.22499999999991</v>
      </c>
      <c r="D132" s="1126">
        <v>296.81499999999994</v>
      </c>
      <c r="E132" s="1127">
        <v>255.87499999999997</v>
      </c>
    </row>
    <row r="133" ht="13.5">
      <c r="A133" s="1115" t="s">
        <v>4477</v>
      </c>
      <c r="B133" s="1123" t="s">
        <v>2921</v>
      </c>
      <c r="C133" s="1124">
        <v>262.59099999999995</v>
      </c>
      <c r="D133" s="1124">
        <v>217.57539999999995</v>
      </c>
      <c r="E133" s="1125">
        <v>187.56499999999997</v>
      </c>
    </row>
    <row r="134" ht="39" s="1196" customFormat="1">
      <c r="A134" s="1200" t="s">
        <v>4478</v>
      </c>
      <c r="B134" s="1806"/>
      <c r="C134" s="1854"/>
      <c r="D134" s="1854"/>
      <c r="E134" s="1855"/>
    </row>
    <row r="135">
      <c r="A135" s="1119" t="s">
        <v>4479</v>
      </c>
      <c r="B135" s="1120" t="s">
        <v>2921</v>
      </c>
      <c r="C135" s="1121">
        <v>437.9199999999999</v>
      </c>
      <c r="D135" s="1121">
        <v>362.8479999999999</v>
      </c>
      <c r="E135" s="1187">
        <v>312.79999999999995</v>
      </c>
    </row>
    <row r="136">
      <c r="A136" s="1114" t="s">
        <v>4480</v>
      </c>
      <c r="B136" s="1118" t="s">
        <v>2921</v>
      </c>
      <c r="C136" s="1126">
        <v>305.09499999999997</v>
      </c>
      <c r="D136" s="1126">
        <v>252.79299999999995</v>
      </c>
      <c r="E136" s="1127">
        <v>217.92499999999998</v>
      </c>
    </row>
    <row r="137">
      <c r="A137" s="1114" t="s">
        <v>4481</v>
      </c>
      <c r="B137" s="1118" t="s">
        <v>2921</v>
      </c>
      <c r="C137" s="1126">
        <v>455.62999999999994</v>
      </c>
      <c r="D137" s="1126">
        <v>377.52199999999993</v>
      </c>
      <c r="E137" s="1127">
        <v>325.45</v>
      </c>
    </row>
    <row r="138" ht="13.5">
      <c r="A138" s="1115" t="s">
        <v>4482</v>
      </c>
      <c r="B138" s="1123" t="s">
        <v>2921</v>
      </c>
      <c r="C138" s="1124">
        <v>331.65999999999997</v>
      </c>
      <c r="D138" s="1124">
        <v>274.804</v>
      </c>
      <c r="E138" s="1125">
        <v>236.89999999999998</v>
      </c>
    </row>
    <row r="139" ht="26.25" s="1196" customFormat="1">
      <c r="A139" s="1204" t="s">
        <v>4483</v>
      </c>
      <c r="B139" s="1856"/>
      <c r="C139" s="1857"/>
      <c r="D139" s="1857"/>
      <c r="E139" s="1858"/>
    </row>
    <row r="140">
      <c r="A140" s="1133" t="s">
        <v>4484</v>
      </c>
      <c r="B140" s="1134" t="s">
        <v>2921</v>
      </c>
      <c r="C140" s="1121">
        <v>342.03749999999997</v>
      </c>
      <c r="D140" s="1121">
        <v>283.4025</v>
      </c>
      <c r="E140" s="1187">
        <v>244.3125</v>
      </c>
    </row>
    <row r="141">
      <c r="A141" s="1135" t="s">
        <v>4485</v>
      </c>
      <c r="B141" s="1136" t="s">
        <v>2921</v>
      </c>
      <c r="C141" s="1126">
        <v>342.03749999999997</v>
      </c>
      <c r="D141" s="1126">
        <v>283.4025</v>
      </c>
      <c r="E141" s="1127">
        <v>244.3125</v>
      </c>
    </row>
    <row r="142">
      <c r="A142" s="1135" t="s">
        <v>4486</v>
      </c>
      <c r="B142" s="1136" t="s">
        <v>2921</v>
      </c>
      <c r="C142" s="1126">
        <v>342.03749999999997</v>
      </c>
      <c r="D142" s="1126">
        <v>283.4025</v>
      </c>
      <c r="E142" s="1127">
        <v>244.3125</v>
      </c>
    </row>
    <row r="143" ht="13.5">
      <c r="A143" s="1137" t="s">
        <v>4487</v>
      </c>
      <c r="B143" s="1138" t="s">
        <v>2921</v>
      </c>
      <c r="C143" s="1124">
        <v>342.03749999999997</v>
      </c>
      <c r="D143" s="1124">
        <v>283.4025</v>
      </c>
      <c r="E143" s="1125">
        <v>244.3125</v>
      </c>
    </row>
    <row r="144" ht="16.5" s="1206" customFormat="1">
      <c r="A144" s="1205" t="s">
        <v>4488</v>
      </c>
      <c r="B144" s="1836"/>
      <c r="C144" s="1859"/>
      <c r="D144" s="1859"/>
      <c r="E144" s="1860"/>
      <c r="F144" s="151"/>
    </row>
    <row r="145" ht="15" s="1206" customFormat="1">
      <c r="A145" s="1976" t="s">
        <v>4489</v>
      </c>
      <c r="B145" s="1207" t="s">
        <v>29</v>
      </c>
      <c r="C145" s="1121">
        <v>354.98749999999995</v>
      </c>
      <c r="D145" s="1121">
        <v>294.1325</v>
      </c>
      <c r="E145" s="1187">
        <v>253.5625</v>
      </c>
      <c r="F145" s="151"/>
    </row>
    <row r="146" ht="15" s="1206" customFormat="1">
      <c r="A146" s="1977" t="s">
        <v>4490</v>
      </c>
      <c r="B146" s="1208" t="s">
        <v>29</v>
      </c>
      <c r="C146" s="1126">
        <v>117.75155</v>
      </c>
      <c r="D146" s="1126">
        <v>97.56557</v>
      </c>
      <c r="E146" s="1127">
        <v>84.10825</v>
      </c>
      <c r="F146" s="151"/>
    </row>
    <row r="147" ht="15" s="1206" customFormat="1">
      <c r="A147" s="1977" t="s">
        <v>4491</v>
      </c>
      <c r="B147" s="1208" t="s">
        <v>29</v>
      </c>
      <c r="C147" s="1126">
        <v>91.214374999999976</v>
      </c>
      <c r="D147" s="1126">
        <v>75.577624999999983</v>
      </c>
      <c r="E147" s="1127">
        <v>65.153124999999989</v>
      </c>
      <c r="F147" s="151"/>
    </row>
    <row r="148" ht="15" s="1206" customFormat="1">
      <c r="A148" s="1978" t="s">
        <v>4492</v>
      </c>
      <c r="B148" s="1208" t="s">
        <v>29</v>
      </c>
      <c r="C148" s="1126">
        <v>141.34015</v>
      </c>
      <c r="D148" s="1126">
        <v>117.11040999999999</v>
      </c>
      <c r="E148" s="1127">
        <v>100.95725</v>
      </c>
      <c r="F148" s="151"/>
    </row>
    <row r="149" ht="15" s="1206" customFormat="1">
      <c r="A149" s="1978" t="s">
        <v>4493</v>
      </c>
      <c r="B149" s="1208" t="s">
        <v>29</v>
      </c>
      <c r="C149" s="1126">
        <v>354.98749999999995</v>
      </c>
      <c r="D149" s="1126">
        <v>294.1325</v>
      </c>
      <c r="E149" s="1127">
        <v>253.5625</v>
      </c>
      <c r="F149" s="151"/>
    </row>
    <row r="150" ht="15" s="1211" customFormat="1">
      <c r="A150" s="1209" t="s">
        <v>4494</v>
      </c>
      <c r="B150" s="1210" t="s">
        <v>29</v>
      </c>
      <c r="C150" s="1126">
        <v>103.008675</v>
      </c>
      <c r="D150" s="1126">
        <v>85.350045</v>
      </c>
      <c r="E150" s="1127">
        <v>73.577625</v>
      </c>
      <c r="F150" s="151"/>
    </row>
    <row r="151" ht="30" s="1211" customFormat="1">
      <c r="A151" s="1979" t="s">
        <v>4495</v>
      </c>
      <c r="B151" s="1210" t="s">
        <v>29</v>
      </c>
      <c r="C151" s="1126">
        <v>69.100062499999993</v>
      </c>
      <c r="D151" s="1126">
        <v>57.254337499999991</v>
      </c>
      <c r="E151" s="1127">
        <v>49.357187499999995</v>
      </c>
      <c r="F151" s="151"/>
    </row>
    <row r="152" ht="15" s="1211" customFormat="1">
      <c r="A152" s="1979" t="s">
        <v>4496</v>
      </c>
      <c r="B152" s="1210" t="s">
        <v>29</v>
      </c>
      <c r="C152" s="1126">
        <v>76.471499999999992</v>
      </c>
      <c r="D152" s="1126">
        <v>63.3621</v>
      </c>
      <c r="E152" s="1127">
        <v>54.6225</v>
      </c>
      <c r="F152" s="151"/>
    </row>
    <row r="153" ht="15" s="1206" customFormat="1">
      <c r="A153" s="1978" t="s">
        <v>4497</v>
      </c>
      <c r="B153" s="1208" t="s">
        <v>29</v>
      </c>
      <c r="C153" s="1126">
        <v>94.90009375</v>
      </c>
      <c r="D153" s="1126">
        <v>78.631506249999987</v>
      </c>
      <c r="E153" s="1127">
        <v>67.78578125</v>
      </c>
      <c r="F153" s="151"/>
    </row>
    <row r="154" ht="15" s="1206" customFormat="1">
      <c r="A154" s="1978" t="s">
        <v>4498</v>
      </c>
      <c r="B154" s="1208" t="s">
        <v>29</v>
      </c>
      <c r="C154" s="1126">
        <v>105.73610687499999</v>
      </c>
      <c r="D154" s="1126">
        <v>87.609917125</v>
      </c>
      <c r="E154" s="1127">
        <v>75.525790625</v>
      </c>
      <c r="F154" s="151"/>
    </row>
    <row r="155" ht="15" s="1206" customFormat="1">
      <c r="A155" s="1978" t="s">
        <v>4499</v>
      </c>
      <c r="B155" s="1208" t="s">
        <v>29</v>
      </c>
      <c r="C155" s="1126">
        <v>87.160084375</v>
      </c>
      <c r="D155" s="1126">
        <v>72.218355625</v>
      </c>
      <c r="E155" s="1127">
        <v>62.257203125000004</v>
      </c>
      <c r="F155" s="151"/>
    </row>
    <row r="156" ht="15" s="1206" customFormat="1">
      <c r="A156" s="1978" t="s">
        <v>4500</v>
      </c>
      <c r="B156" s="1208" t="s">
        <v>29</v>
      </c>
      <c r="C156" s="1126">
        <v>354.98749999999995</v>
      </c>
      <c r="D156" s="1126">
        <v>294.1325</v>
      </c>
      <c r="E156" s="1127">
        <v>253.5625</v>
      </c>
      <c r="F156" s="151"/>
    </row>
    <row r="157" ht="30" s="1206" customFormat="1">
      <c r="A157" s="1980" t="s">
        <v>4501</v>
      </c>
      <c r="B157" s="1213" t="s">
        <v>29</v>
      </c>
      <c r="C157" s="1126">
        <v>71.680065625</v>
      </c>
      <c r="D157" s="1126">
        <v>59.392054374999994</v>
      </c>
      <c r="E157" s="1127">
        <v>51.200046875</v>
      </c>
      <c r="F157" s="151"/>
    </row>
    <row r="158" ht="15" s="1206" customFormat="1">
      <c r="A158" s="1980" t="s">
        <v>4502</v>
      </c>
      <c r="B158" s="1213" t="s">
        <v>29</v>
      </c>
      <c r="C158" s="1126">
        <v>83.842937499999991</v>
      </c>
      <c r="D158" s="1126">
        <v>69.469862499999991</v>
      </c>
      <c r="E158" s="1127">
        <v>59.887812499999995</v>
      </c>
      <c r="F158" s="151"/>
    </row>
    <row r="159" ht="15" s="1206" customFormat="1">
      <c r="A159" s="1214" t="s">
        <v>4503</v>
      </c>
      <c r="B159" s="1213" t="s">
        <v>29</v>
      </c>
      <c r="C159" s="1126">
        <v>70.132063749999986</v>
      </c>
      <c r="D159" s="1126">
        <v>58.109424249999989</v>
      </c>
      <c r="E159" s="1127">
        <v>50.094331249999996</v>
      </c>
      <c r="F159" s="151"/>
    </row>
    <row r="160" ht="30" s="1211" customFormat="1">
      <c r="A160" s="1214" t="s">
        <v>4504</v>
      </c>
      <c r="B160" s="1213" t="s">
        <v>29</v>
      </c>
      <c r="C160" s="1126">
        <v>85.6120825</v>
      </c>
      <c r="D160" s="1126">
        <v>70.9357255</v>
      </c>
      <c r="E160" s="1127">
        <v>61.1514875</v>
      </c>
      <c r="F160" s="151"/>
    </row>
    <row r="161" ht="15" s="1211" customFormat="1">
      <c r="A161" s="1981" t="s">
        <v>4505</v>
      </c>
      <c r="B161" s="1213" t="s">
        <v>29</v>
      </c>
      <c r="C161" s="1126">
        <v>83.842937499999991</v>
      </c>
      <c r="D161" s="1126">
        <v>69.469862499999991</v>
      </c>
      <c r="E161" s="1127">
        <v>59.887812499999995</v>
      </c>
      <c r="F161" s="151"/>
    </row>
    <row r="162" ht="15" s="1211" customFormat="1">
      <c r="A162" s="1981" t="s">
        <v>4506</v>
      </c>
      <c r="B162" s="1213" t="s">
        <v>29</v>
      </c>
      <c r="C162" s="1126">
        <v>99.544099374999988</v>
      </c>
      <c r="D162" s="1126">
        <v>82.479396624999978</v>
      </c>
      <c r="E162" s="1127">
        <v>71.102928124999991</v>
      </c>
      <c r="F162" s="151"/>
    </row>
    <row r="163" ht="15" s="1211" customFormat="1">
      <c r="A163" s="1981" t="s">
        <v>4507</v>
      </c>
      <c r="B163" s="1213" t="s">
        <v>29</v>
      </c>
      <c r="C163" s="1126">
        <v>74.776069374999977</v>
      </c>
      <c r="D163" s="1126">
        <v>61.957314624999981</v>
      </c>
      <c r="E163" s="1127">
        <v>53.411478124999988</v>
      </c>
      <c r="F163" s="151"/>
    </row>
    <row r="164" ht="15" s="1211" customFormat="1">
      <c r="A164" s="1214" t="s">
        <v>4508</v>
      </c>
      <c r="B164" s="1213" t="s">
        <v>29</v>
      </c>
      <c r="C164" s="1126">
        <v>59.296050624999992</v>
      </c>
      <c r="D164" s="1126">
        <v>49.131013374999995</v>
      </c>
      <c r="E164" s="1127">
        <v>42.354321875</v>
      </c>
      <c r="F164" s="151"/>
    </row>
    <row r="165" ht="15" s="1211" customFormat="1">
      <c r="A165" s="1214" t="s">
        <v>4509</v>
      </c>
      <c r="B165" s="1213" t="s">
        <v>29</v>
      </c>
      <c r="C165" s="1126">
        <v>63.940056249999991</v>
      </c>
      <c r="D165" s="1126">
        <v>52.978903749999994</v>
      </c>
      <c r="E165" s="1127">
        <v>45.671468749999995</v>
      </c>
      <c r="F165" s="151"/>
    </row>
    <row r="166" ht="15" s="1211" customFormat="1">
      <c r="A166" s="1214" t="s">
        <v>4510</v>
      </c>
      <c r="B166" s="1213" t="s">
        <v>29</v>
      </c>
      <c r="C166" s="1126">
        <v>70.132063749999986</v>
      </c>
      <c r="D166" s="1126">
        <v>58.109424249999989</v>
      </c>
      <c r="E166" s="1127">
        <v>50.094331249999996</v>
      </c>
      <c r="F166" s="151"/>
    </row>
    <row r="167" ht="15" s="1211" customFormat="1">
      <c r="A167" s="1981" t="s">
        <v>4511</v>
      </c>
      <c r="B167" s="1213" t="s">
        <v>29</v>
      </c>
      <c r="C167" s="1126">
        <v>99.544099374999988</v>
      </c>
      <c r="D167" s="1126">
        <v>82.479396624999978</v>
      </c>
      <c r="E167" s="1127">
        <v>71.102928124999991</v>
      </c>
      <c r="F167" s="151"/>
    </row>
    <row r="168" ht="15" s="1211" customFormat="1">
      <c r="A168" s="1981" t="s">
        <v>4512</v>
      </c>
      <c r="B168" s="1213" t="s">
        <v>29</v>
      </c>
      <c r="C168" s="1126">
        <v>74.776069374999977</v>
      </c>
      <c r="D168" s="1126">
        <v>61.957314624999981</v>
      </c>
      <c r="E168" s="1127">
        <v>53.411478124999988</v>
      </c>
      <c r="F168" s="151"/>
    </row>
    <row r="169" ht="15" s="1211" customFormat="1">
      <c r="A169" s="1981" t="s">
        <v>4513</v>
      </c>
      <c r="B169" s="1213" t="s">
        <v>29</v>
      </c>
      <c r="C169" s="1126">
        <v>133.600140625</v>
      </c>
      <c r="D169" s="1126">
        <v>110.69725937499999</v>
      </c>
      <c r="E169" s="1127">
        <v>95.428671874999992</v>
      </c>
      <c r="F169" s="151"/>
    </row>
    <row r="170" ht="30" s="1211" customFormat="1">
      <c r="A170" s="1214" t="s">
        <v>4514</v>
      </c>
      <c r="B170" s="1213" t="s">
        <v>29</v>
      </c>
      <c r="C170" s="1126">
        <v>71.680065625</v>
      </c>
      <c r="D170" s="1126">
        <v>59.392054374999994</v>
      </c>
      <c r="E170" s="1127">
        <v>51.200046875</v>
      </c>
      <c r="F170" s="151"/>
    </row>
    <row r="171" ht="15" s="1211" customFormat="1">
      <c r="A171" s="1214" t="s">
        <v>4515</v>
      </c>
      <c r="B171" s="1213" t="s">
        <v>29</v>
      </c>
      <c r="C171" s="1126">
        <v>74.776069374999977</v>
      </c>
      <c r="D171" s="1126">
        <v>61.957314624999981</v>
      </c>
      <c r="E171" s="1127">
        <v>53.411478124999988</v>
      </c>
      <c r="F171" s="151"/>
    </row>
    <row r="172" ht="15" s="1211" customFormat="1">
      <c r="A172" s="1214" t="s">
        <v>4516</v>
      </c>
      <c r="B172" s="1213" t="s">
        <v>29</v>
      </c>
      <c r="C172" s="1126">
        <v>68.584061874999989</v>
      </c>
      <c r="D172" s="1126">
        <v>56.826794124999992</v>
      </c>
      <c r="E172" s="1127">
        <v>48.988615624999994</v>
      </c>
      <c r="F172" s="151"/>
    </row>
    <row r="173" ht="15" s="1211" customFormat="1">
      <c r="A173" s="1214" t="s">
        <v>4517</v>
      </c>
      <c r="B173" s="1213" t="s">
        <v>29</v>
      </c>
      <c r="C173" s="1126">
        <v>93.352091874999985</v>
      </c>
      <c r="D173" s="1126">
        <v>77.34887612499999</v>
      </c>
      <c r="E173" s="1127">
        <v>66.680065625</v>
      </c>
      <c r="F173" s="151"/>
    </row>
    <row r="174" ht="15" s="1211" customFormat="1">
      <c r="A174" s="1214" t="s">
        <v>4518</v>
      </c>
      <c r="B174" s="1213" t="s">
        <v>29</v>
      </c>
      <c r="C174" s="1126">
        <v>63.940056249999991</v>
      </c>
      <c r="D174" s="1126">
        <v>52.978903749999994</v>
      </c>
      <c r="E174" s="1127">
        <v>45.671468749999995</v>
      </c>
      <c r="F174" s="151"/>
    </row>
    <row r="175" ht="15" s="1211" customFormat="1">
      <c r="A175" s="1214" t="s">
        <v>4519</v>
      </c>
      <c r="B175" s="1213" t="s">
        <v>29</v>
      </c>
      <c r="C175" s="1126">
        <v>170.75218562499998</v>
      </c>
      <c r="D175" s="1126">
        <v>141.48038237499998</v>
      </c>
      <c r="E175" s="1127">
        <v>121.965846875</v>
      </c>
      <c r="F175" s="151"/>
    </row>
    <row r="176" ht="15" s="1211" customFormat="1">
      <c r="A176" s="1214" t="s">
        <v>4520</v>
      </c>
      <c r="B176" s="1213" t="s">
        <v>29</v>
      </c>
      <c r="C176" s="1126">
        <v>283.93749999999994</v>
      </c>
      <c r="D176" s="1126">
        <v>235.26249999999996</v>
      </c>
      <c r="E176" s="1127">
        <v>202.81249999999997</v>
      </c>
      <c r="F176" s="151"/>
    </row>
    <row r="177" ht="15" s="1211" customFormat="1">
      <c r="A177" s="1214" t="s">
        <v>4521</v>
      </c>
      <c r="B177" s="1213" t="s">
        <v>29</v>
      </c>
      <c r="C177" s="1126">
        <v>108.832110625</v>
      </c>
      <c r="D177" s="1126">
        <v>90.175177375</v>
      </c>
      <c r="E177" s="1127">
        <v>77.737221875</v>
      </c>
      <c r="F177" s="151"/>
    </row>
    <row r="178" ht="15" s="1211" customFormat="1">
      <c r="A178" s="1214" t="s">
        <v>4522</v>
      </c>
      <c r="B178" s="1213" t="s">
        <v>29</v>
      </c>
      <c r="C178" s="1126">
        <v>79.420075</v>
      </c>
      <c r="D178" s="1126">
        <v>65.805205</v>
      </c>
      <c r="E178" s="1127">
        <v>56.728625</v>
      </c>
      <c r="F178" s="151"/>
    </row>
    <row r="179" ht="15" s="1211" customFormat="1">
      <c r="A179" s="1981" t="s">
        <v>4523</v>
      </c>
      <c r="B179" s="1213" t="s">
        <v>29</v>
      </c>
      <c r="C179" s="1126">
        <v>69.100062499999993</v>
      </c>
      <c r="D179" s="1126">
        <v>57.254337499999991</v>
      </c>
      <c r="E179" s="1127">
        <v>49.357187499999995</v>
      </c>
      <c r="F179" s="151"/>
    </row>
    <row r="180" ht="15" s="1211" customFormat="1">
      <c r="A180" s="1214" t="s">
        <v>4524</v>
      </c>
      <c r="B180" s="1213" t="s">
        <v>29</v>
      </c>
      <c r="C180" s="1126">
        <v>71.680065625</v>
      </c>
      <c r="D180" s="1126">
        <v>59.392054374999994</v>
      </c>
      <c r="E180" s="1127">
        <v>51.200046875</v>
      </c>
      <c r="F180" s="151"/>
    </row>
    <row r="181" ht="30" s="1211" customFormat="1">
      <c r="A181" s="1981" t="s">
        <v>4525</v>
      </c>
      <c r="B181" s="1213" t="s">
        <v>29</v>
      </c>
      <c r="C181" s="1126">
        <v>93.352091874999985</v>
      </c>
      <c r="D181" s="1126">
        <v>77.34887612499999</v>
      </c>
      <c r="E181" s="1127">
        <v>66.680065625</v>
      </c>
      <c r="F181" s="151"/>
    </row>
    <row r="182" ht="60" s="1211" customFormat="1">
      <c r="A182" s="1214" t="s">
        <v>4526</v>
      </c>
      <c r="B182" s="1213" t="s">
        <v>29</v>
      </c>
      <c r="C182" s="1126">
        <v>127.40813312499996</v>
      </c>
      <c r="D182" s="1126">
        <v>105.56673887499997</v>
      </c>
      <c r="E182" s="1127">
        <v>91.005809374999984</v>
      </c>
      <c r="F182" s="151"/>
    </row>
    <row r="183" ht="30" s="1211" customFormat="1">
      <c r="A183" s="1982" t="s">
        <v>4527</v>
      </c>
      <c r="B183" s="1216" t="s">
        <v>29</v>
      </c>
      <c r="C183" s="1126">
        <v>90.256088125</v>
      </c>
      <c r="D183" s="1126">
        <v>74.78361587500001</v>
      </c>
      <c r="E183" s="1127">
        <v>64.468634375000008</v>
      </c>
      <c r="F183" s="151"/>
    </row>
    <row r="184" ht="15" s="1211" customFormat="1">
      <c r="A184" s="1214" t="s">
        <v>4528</v>
      </c>
      <c r="B184" s="1213" t="s">
        <v>29</v>
      </c>
      <c r="C184" s="1126">
        <v>68.584061874999989</v>
      </c>
      <c r="D184" s="1126">
        <v>56.826794124999992</v>
      </c>
      <c r="E184" s="1127">
        <v>48.988615624999994</v>
      </c>
      <c r="F184" s="151"/>
    </row>
    <row r="185" ht="15" s="1211" customFormat="1">
      <c r="A185" s="1981" t="s">
        <v>4529</v>
      </c>
      <c r="B185" s="1213" t="s">
        <v>29</v>
      </c>
      <c r="C185" s="1126">
        <v>319.46249999999992</v>
      </c>
      <c r="D185" s="1126">
        <v>264.69749999999993</v>
      </c>
      <c r="E185" s="1127">
        <v>228.18749999999997</v>
      </c>
      <c r="F185" s="151"/>
    </row>
    <row r="186" ht="15" s="1211" customFormat="1">
      <c r="A186" s="1981" t="s">
        <v>4530</v>
      </c>
      <c r="B186" s="1213" t="s">
        <v>29</v>
      </c>
      <c r="C186" s="1126">
        <v>275.05624999999992</v>
      </c>
      <c r="D186" s="1126">
        <v>227.90374999999995</v>
      </c>
      <c r="E186" s="1127">
        <v>196.46874999999997</v>
      </c>
      <c r="F186" s="151"/>
    </row>
    <row r="187" ht="15" s="1211" customFormat="1">
      <c r="A187" s="1214" t="s">
        <v>4531</v>
      </c>
      <c r="B187" s="1213" t="s">
        <v>29</v>
      </c>
      <c r="C187" s="1126">
        <v>99.544099374999988</v>
      </c>
      <c r="D187" s="1126">
        <v>82.479396624999978</v>
      </c>
      <c r="E187" s="1127">
        <v>71.102928124999991</v>
      </c>
      <c r="F187" s="151"/>
    </row>
    <row r="188" ht="15" s="1211" customFormat="1">
      <c r="A188" s="1214" t="s">
        <v>4532</v>
      </c>
      <c r="B188" s="1213" t="s">
        <v>29</v>
      </c>
      <c r="C188" s="1126">
        <v>319.46249999999992</v>
      </c>
      <c r="D188" s="1126">
        <v>264.69749999999993</v>
      </c>
      <c r="E188" s="1127">
        <v>228.18749999999997</v>
      </c>
      <c r="F188" s="151"/>
    </row>
    <row r="189" ht="15" s="1211" customFormat="1">
      <c r="A189" s="1215" t="s">
        <v>4533</v>
      </c>
      <c r="B189" s="1216" t="s">
        <v>29</v>
      </c>
      <c r="C189" s="1198">
        <v>115.024118125</v>
      </c>
      <c r="D189" s="1198">
        <v>95.305697875</v>
      </c>
      <c r="E189" s="1199">
        <v>82.160084375000011</v>
      </c>
      <c r="F189" s="151"/>
    </row>
    <row r="190" ht="30" s="1211" customFormat="1">
      <c r="A190" s="1981" t="s">
        <v>4534</v>
      </c>
      <c r="B190" s="1216" t="s">
        <v>29</v>
      </c>
      <c r="C190" s="1198">
        <v>95.654999999999973</v>
      </c>
      <c r="D190" s="1198">
        <v>79.256999999999977</v>
      </c>
      <c r="E190" s="1199">
        <v>68.324999999999989</v>
      </c>
      <c r="F190" s="151"/>
    </row>
    <row r="191" ht="15" s="1211" customFormat="1">
      <c r="A191" s="1981" t="s">
        <v>4535</v>
      </c>
      <c r="B191" s="1216" t="s">
        <v>29</v>
      </c>
      <c r="C191" s="1198">
        <v>134.7325</v>
      </c>
      <c r="D191" s="1198">
        <v>111.6355</v>
      </c>
      <c r="E191" s="1199">
        <v>96.2375</v>
      </c>
      <c r="F191" s="151"/>
    </row>
    <row r="192" ht="15" s="1211" customFormat="1">
      <c r="A192" s="1981" t="s">
        <v>4536</v>
      </c>
      <c r="B192" s="1216" t="s">
        <v>29</v>
      </c>
      <c r="C192" s="1198">
        <v>115.024118125</v>
      </c>
      <c r="D192" s="1198">
        <v>95.305697875</v>
      </c>
      <c r="E192" s="1199">
        <v>82.160084375000011</v>
      </c>
      <c r="F192" s="151"/>
    </row>
    <row r="193" ht="30.75" s="1211" customFormat="1">
      <c r="A193" s="1983" t="s">
        <v>4537</v>
      </c>
      <c r="B193" s="1218" t="s">
        <v>29</v>
      </c>
      <c r="C193" s="1124">
        <v>97.431249999999991</v>
      </c>
      <c r="D193" s="1124">
        <v>80.728749999999991</v>
      </c>
      <c r="E193" s="1125">
        <v>69.59375</v>
      </c>
      <c r="F193" s="151"/>
    </row>
    <row r="194" ht="16.5" s="1206" customFormat="1">
      <c r="A194" s="1205" t="s">
        <v>4538</v>
      </c>
      <c r="B194" s="1839"/>
      <c r="C194" s="1840"/>
      <c r="D194" s="1840"/>
      <c r="E194" s="1841"/>
      <c r="F194" s="151"/>
    </row>
    <row r="195" ht="15" s="1206" customFormat="1">
      <c r="A195" s="1984" t="s">
        <v>4539</v>
      </c>
      <c r="B195" s="1207" t="s">
        <v>29</v>
      </c>
      <c r="C195" s="1121">
        <v>230.64999999999995</v>
      </c>
      <c r="D195" s="1121">
        <v>191.10999999999996</v>
      </c>
      <c r="E195" s="1187">
        <v>164.74999999999997</v>
      </c>
      <c r="F195" s="151"/>
    </row>
    <row r="196" ht="15" s="1206" customFormat="1">
      <c r="A196" s="1985" t="s">
        <v>4540</v>
      </c>
      <c r="B196" s="1208" t="s">
        <v>29</v>
      </c>
      <c r="C196" s="1126">
        <v>230.64999999999995</v>
      </c>
      <c r="D196" s="1126">
        <v>191.10999999999996</v>
      </c>
      <c r="E196" s="1127">
        <v>164.74999999999997</v>
      </c>
      <c r="F196" s="151"/>
    </row>
    <row r="197" ht="15.75" s="1206" customFormat="1">
      <c r="A197" s="1986" t="s">
        <v>4541</v>
      </c>
      <c r="B197" s="1219" t="s">
        <v>29</v>
      </c>
      <c r="C197" s="1124">
        <v>230.64999999999995</v>
      </c>
      <c r="D197" s="1124">
        <v>191.10999999999996</v>
      </c>
      <c r="E197" s="1125">
        <v>164.74999999999997</v>
      </c>
      <c r="F197" s="151"/>
    </row>
    <row r="198" ht="16.5" s="1206" customFormat="1">
      <c r="A198" s="1220" t="s">
        <v>162</v>
      </c>
      <c r="B198" s="1842"/>
      <c r="C198" s="1837"/>
      <c r="D198" s="1837"/>
      <c r="E198" s="1838"/>
      <c r="F198" s="151"/>
    </row>
    <row r="199" ht="15" s="1206" customFormat="1">
      <c r="A199" s="1976" t="s">
        <v>4542</v>
      </c>
      <c r="B199" s="1207" t="s">
        <v>29</v>
      </c>
      <c r="C199" s="1121">
        <v>212.8875</v>
      </c>
      <c r="D199" s="1121">
        <v>176.39249999999998</v>
      </c>
      <c r="E199" s="1187">
        <v>152.0625</v>
      </c>
      <c r="F199" s="151"/>
    </row>
    <row r="200" ht="30" s="1206" customFormat="1">
      <c r="A200" s="1978" t="s">
        <v>4543</v>
      </c>
      <c r="B200" s="1208" t="s">
        <v>29</v>
      </c>
      <c r="C200" s="1126">
        <v>212.8875</v>
      </c>
      <c r="D200" s="1126">
        <v>176.39249999999998</v>
      </c>
      <c r="E200" s="1127">
        <v>152.0625</v>
      </c>
      <c r="F200" s="151"/>
    </row>
    <row r="201" ht="15" s="1206" customFormat="1">
      <c r="A201" s="1978" t="s">
        <v>4544</v>
      </c>
      <c r="B201" s="1208" t="s">
        <v>29</v>
      </c>
      <c r="C201" s="1126">
        <v>212.8875</v>
      </c>
      <c r="D201" s="1126">
        <v>176.39249999999998</v>
      </c>
      <c r="E201" s="1127">
        <v>152.0625</v>
      </c>
      <c r="F201" s="151"/>
    </row>
    <row r="202" ht="15" s="1206" customFormat="1">
      <c r="A202" s="1978" t="s">
        <v>4545</v>
      </c>
      <c r="B202" s="1208" t="s">
        <v>29</v>
      </c>
      <c r="C202" s="1126">
        <v>245.05627562499998</v>
      </c>
      <c r="D202" s="1126">
        <v>203.04662837499998</v>
      </c>
      <c r="E202" s="1127">
        <v>175.040196875</v>
      </c>
      <c r="F202" s="151"/>
    </row>
    <row r="203" ht="15" s="1206" customFormat="1">
      <c r="A203" s="1977" t="s">
        <v>4546</v>
      </c>
      <c r="B203" s="1208" t="s">
        <v>29</v>
      </c>
      <c r="C203" s="1126">
        <v>245.05627562499998</v>
      </c>
      <c r="D203" s="1126">
        <v>203.04662837499998</v>
      </c>
      <c r="E203" s="1127">
        <v>175.040196875</v>
      </c>
      <c r="F203" s="151"/>
    </row>
    <row r="204" ht="15" s="1206" customFormat="1">
      <c r="A204" s="1977" t="s">
        <v>4547</v>
      </c>
      <c r="B204" s="1208" t="s">
        <v>29</v>
      </c>
      <c r="C204" s="1126">
        <v>226.48025312499993</v>
      </c>
      <c r="D204" s="1126">
        <v>187.65506687499996</v>
      </c>
      <c r="E204" s="1127">
        <v>161.77160937499997</v>
      </c>
      <c r="F204" s="151"/>
    </row>
    <row r="205" ht="15" s="1206" customFormat="1">
      <c r="A205" s="1978" t="s">
        <v>4548</v>
      </c>
      <c r="B205" s="1208" t="s">
        <v>29</v>
      </c>
      <c r="C205" s="1126">
        <v>241.96027187500002</v>
      </c>
      <c r="D205" s="1126">
        <v>200.48136812500002</v>
      </c>
      <c r="E205" s="1127">
        <v>172.82876562500002</v>
      </c>
      <c r="F205" s="151"/>
    </row>
    <row r="206" ht="15" s="1206" customFormat="1">
      <c r="A206" s="1978" t="s">
        <v>4549</v>
      </c>
      <c r="B206" s="1208" t="s">
        <v>29</v>
      </c>
      <c r="C206" s="1126">
        <v>241.96027187500002</v>
      </c>
      <c r="D206" s="1126">
        <v>200.48136812500002</v>
      </c>
      <c r="E206" s="1127">
        <v>172.82876562500002</v>
      </c>
      <c r="F206" s="151"/>
    </row>
    <row r="207" ht="15" s="1206" customFormat="1">
      <c r="A207" s="1987" t="s">
        <v>4550</v>
      </c>
      <c r="B207" s="1208" t="s">
        <v>29</v>
      </c>
      <c r="C207" s="1126">
        <v>245.05627562499998</v>
      </c>
      <c r="D207" s="1126">
        <v>203.04662837499998</v>
      </c>
      <c r="E207" s="1127">
        <v>175.040196875</v>
      </c>
      <c r="F207" s="151"/>
    </row>
    <row r="208" ht="15" s="1206" customFormat="1">
      <c r="A208" s="1987" t="s">
        <v>4551</v>
      </c>
      <c r="B208" s="1208" t="s">
        <v>29</v>
      </c>
      <c r="C208" s="1126">
        <v>249.70028124999996</v>
      </c>
      <c r="D208" s="1126">
        <v>206.89451874999998</v>
      </c>
      <c r="E208" s="1127">
        <v>178.35734374999998</v>
      </c>
      <c r="F208" s="151"/>
    </row>
    <row r="209" ht="15" s="1206" customFormat="1">
      <c r="A209" s="1987" t="s">
        <v>4552</v>
      </c>
      <c r="B209" s="1208" t="s">
        <v>29</v>
      </c>
      <c r="C209" s="1126">
        <v>249.70028124999996</v>
      </c>
      <c r="D209" s="1126">
        <v>206.89451874999998</v>
      </c>
      <c r="E209" s="1127">
        <v>178.35734374999998</v>
      </c>
      <c r="F209" s="151"/>
    </row>
    <row r="210" ht="15" s="1206" customFormat="1">
      <c r="A210" s="1987" t="s">
        <v>4553</v>
      </c>
      <c r="B210" s="1208" t="s">
        <v>29</v>
      </c>
      <c r="C210" s="1126">
        <v>194.41449999999995</v>
      </c>
      <c r="D210" s="1126">
        <v>161.08629999999997</v>
      </c>
      <c r="E210" s="1127">
        <v>138.86749999999998</v>
      </c>
      <c r="F210" s="151"/>
    </row>
    <row r="211" ht="90" s="1211" customFormat="1">
      <c r="A211" s="1209" t="s">
        <v>4554</v>
      </c>
      <c r="B211" s="1210" t="s">
        <v>29</v>
      </c>
      <c r="C211" s="1126">
        <v>179.67162499999998</v>
      </c>
      <c r="D211" s="1126">
        <v>148.87077499999998</v>
      </c>
      <c r="E211" s="1127">
        <v>128.336875</v>
      </c>
      <c r="F211" s="151"/>
    </row>
    <row r="212" ht="30" s="1211" customFormat="1">
      <c r="A212" s="1209" t="s">
        <v>4555</v>
      </c>
      <c r="B212" s="1210" t="s">
        <v>29</v>
      </c>
      <c r="C212" s="1126">
        <v>172.3001875</v>
      </c>
      <c r="D212" s="1126">
        <v>142.7630125</v>
      </c>
      <c r="E212" s="1127">
        <v>123.0715625</v>
      </c>
      <c r="F212" s="151"/>
    </row>
    <row r="213" ht="15" s="1206" customFormat="1">
      <c r="A213" s="1978" t="s">
        <v>4556</v>
      </c>
      <c r="B213" s="1208" t="s">
        <v>29</v>
      </c>
      <c r="C213" s="1126">
        <v>249.70028124999996</v>
      </c>
      <c r="D213" s="1126">
        <v>206.89451874999998</v>
      </c>
      <c r="E213" s="1127">
        <v>178.35734374999998</v>
      </c>
      <c r="F213" s="151"/>
    </row>
    <row r="214" ht="15" s="1206" customFormat="1">
      <c r="A214" s="1978" t="s">
        <v>4557</v>
      </c>
      <c r="B214" s="1208" t="s">
        <v>29</v>
      </c>
      <c r="C214" s="1126">
        <v>218.74024375</v>
      </c>
      <c r="D214" s="1126">
        <v>181.24191625</v>
      </c>
      <c r="E214" s="1127">
        <v>156.24303125</v>
      </c>
      <c r="F214" s="151"/>
    </row>
    <row r="215" ht="15" s="1206" customFormat="1">
      <c r="A215" s="1978" t="s">
        <v>4558</v>
      </c>
      <c r="B215" s="1208" t="s">
        <v>29</v>
      </c>
      <c r="C215" s="1126">
        <v>226.48025312499993</v>
      </c>
      <c r="D215" s="1126">
        <v>187.65506687499996</v>
      </c>
      <c r="E215" s="1127">
        <v>161.77160937499997</v>
      </c>
      <c r="F215" s="151"/>
    </row>
    <row r="216" ht="30" s="1206" customFormat="1">
      <c r="A216" s="1981" t="s">
        <v>4559</v>
      </c>
      <c r="B216" s="1213" t="s">
        <v>29</v>
      </c>
      <c r="C216" s="1126">
        <v>204.80822687499995</v>
      </c>
      <c r="D216" s="1126">
        <v>169.69824512499994</v>
      </c>
      <c r="E216" s="1127">
        <v>146.29159062499997</v>
      </c>
      <c r="F216" s="151"/>
    </row>
    <row r="217" ht="15" s="1206" customFormat="1">
      <c r="A217" s="1980" t="s">
        <v>4560</v>
      </c>
      <c r="B217" s="1213" t="s">
        <v>29</v>
      </c>
      <c r="C217" s="1126">
        <v>194.41449999999995</v>
      </c>
      <c r="D217" s="1126">
        <v>161.08629999999997</v>
      </c>
      <c r="E217" s="1127">
        <v>138.86749999999998</v>
      </c>
      <c r="F217" s="151"/>
    </row>
    <row r="218" ht="30" s="1206" customFormat="1">
      <c r="A218" s="1214" t="s">
        <v>4561</v>
      </c>
      <c r="B218" s="1213" t="s">
        <v>29</v>
      </c>
      <c r="C218" s="1126">
        <v>237.31626624999993</v>
      </c>
      <c r="D218" s="1126">
        <v>196.63347774999994</v>
      </c>
      <c r="E218" s="1127">
        <v>169.51161874999997</v>
      </c>
      <c r="F218" s="151"/>
    </row>
    <row r="219" ht="15" customHeight="1" s="1206" customFormat="1">
      <c r="A219" s="1981" t="s">
        <v>4562</v>
      </c>
      <c r="B219" s="1213" t="s">
        <v>29</v>
      </c>
      <c r="C219" s="1126">
        <v>215.64424</v>
      </c>
      <c r="D219" s="1126">
        <v>178.67665599999998</v>
      </c>
      <c r="E219" s="1127">
        <v>154.0316</v>
      </c>
      <c r="F219" s="151"/>
    </row>
    <row r="220" ht="15" customHeight="1" s="1206" customFormat="1">
      <c r="A220" s="1214" t="s">
        <v>4563</v>
      </c>
      <c r="B220" s="1213" t="s">
        <v>29</v>
      </c>
      <c r="C220" s="1126">
        <v>220.28824562499997</v>
      </c>
      <c r="D220" s="1126">
        <v>182.52454637499997</v>
      </c>
      <c r="E220" s="1127">
        <v>157.348746875</v>
      </c>
      <c r="F220" s="151"/>
    </row>
    <row r="221" ht="15" s="1206" customFormat="1">
      <c r="A221" s="1981" t="s">
        <v>4564</v>
      </c>
      <c r="B221" s="1213" t="s">
        <v>29</v>
      </c>
      <c r="C221" s="1126">
        <v>220.28824562499997</v>
      </c>
      <c r="D221" s="1126">
        <v>182.52454637499997</v>
      </c>
      <c r="E221" s="1127">
        <v>157.348746875</v>
      </c>
      <c r="F221" s="151"/>
    </row>
    <row r="222" ht="15" s="1206" customFormat="1">
      <c r="A222" s="1981" t="s">
        <v>4565</v>
      </c>
      <c r="B222" s="1213" t="s">
        <v>29</v>
      </c>
      <c r="C222" s="1126">
        <v>212.54823624999997</v>
      </c>
      <c r="D222" s="1126">
        <v>176.11139574999999</v>
      </c>
      <c r="E222" s="1127">
        <v>151.82016875</v>
      </c>
      <c r="F222" s="151"/>
    </row>
    <row r="223" ht="15" s="1206" customFormat="1">
      <c r="A223" s="1214" t="s">
        <v>4566</v>
      </c>
      <c r="B223" s="1213" t="s">
        <v>29</v>
      </c>
      <c r="C223" s="1126">
        <v>212.54823624999997</v>
      </c>
      <c r="D223" s="1126">
        <v>176.11139574999999</v>
      </c>
      <c r="E223" s="1127">
        <v>151.82016875</v>
      </c>
      <c r="F223" s="151"/>
    </row>
    <row r="224" ht="60" s="1206" customFormat="1">
      <c r="A224" s="1214" t="s">
        <v>4567</v>
      </c>
      <c r="B224" s="1213" t="s">
        <v>29</v>
      </c>
      <c r="C224" s="1126">
        <v>173.84818937499998</v>
      </c>
      <c r="D224" s="1126">
        <v>144.04564262499997</v>
      </c>
      <c r="E224" s="1127">
        <v>124.17727812499999</v>
      </c>
      <c r="F224" s="151"/>
    </row>
    <row r="225" ht="30" s="1206" customFormat="1">
      <c r="A225" s="1214" t="s">
        <v>4568</v>
      </c>
      <c r="B225" s="1213" t="s">
        <v>29</v>
      </c>
      <c r="C225" s="1126">
        <v>159.9161725</v>
      </c>
      <c r="D225" s="1126">
        <v>132.5019715</v>
      </c>
      <c r="E225" s="1127">
        <v>114.2258375</v>
      </c>
      <c r="F225" s="151"/>
    </row>
    <row r="226" ht="15" s="1206" customFormat="1">
      <c r="A226" s="1214" t="s">
        <v>4569</v>
      </c>
      <c r="B226" s="1213" t="s">
        <v>29</v>
      </c>
      <c r="C226" s="1126">
        <v>212.54823624999997</v>
      </c>
      <c r="D226" s="1126">
        <v>176.11139574999999</v>
      </c>
      <c r="E226" s="1127">
        <v>151.82016875</v>
      </c>
      <c r="F226" s="151"/>
    </row>
    <row r="227" ht="60" s="1206" customFormat="1">
      <c r="A227" s="1214" t="s">
        <v>4570</v>
      </c>
      <c r="B227" s="1213" t="s">
        <v>29</v>
      </c>
      <c r="C227" s="1126">
        <v>297.68833937499994</v>
      </c>
      <c r="D227" s="1126">
        <v>246.65605262499994</v>
      </c>
      <c r="E227" s="1127">
        <v>212.63452812499997</v>
      </c>
      <c r="F227" s="151"/>
    </row>
    <row r="228" ht="15" s="1206" customFormat="1">
      <c r="A228" s="1214" t="s">
        <v>4571</v>
      </c>
      <c r="B228" s="1213" t="s">
        <v>29</v>
      </c>
      <c r="C228" s="1126">
        <v>203.26022499999996</v>
      </c>
      <c r="D228" s="1126">
        <v>168.41561499999997</v>
      </c>
      <c r="E228" s="1127">
        <v>145.18587499999998</v>
      </c>
      <c r="F228" s="151"/>
    </row>
    <row r="229" ht="30" s="1206" customFormat="1">
      <c r="A229" s="1214" t="s">
        <v>4572</v>
      </c>
      <c r="B229" s="1213" t="s">
        <v>29</v>
      </c>
      <c r="C229" s="1126">
        <v>286.85232624999992</v>
      </c>
      <c r="D229" s="1126">
        <v>237.67764174999996</v>
      </c>
      <c r="E229" s="1127">
        <v>204.89451874999998</v>
      </c>
      <c r="F229" s="151"/>
    </row>
    <row r="230" ht="15" s="1206" customFormat="1">
      <c r="A230" s="1214" t="s">
        <v>4573</v>
      </c>
      <c r="B230" s="1213" t="s">
        <v>29</v>
      </c>
      <c r="C230" s="1126">
        <v>371.99242937499992</v>
      </c>
      <c r="D230" s="1126">
        <v>308.22229862499995</v>
      </c>
      <c r="E230" s="1127">
        <v>265.70887812499996</v>
      </c>
      <c r="F230" s="151"/>
    </row>
    <row r="231" ht="30" s="1206" customFormat="1">
      <c r="A231" s="1214" t="s">
        <v>4574</v>
      </c>
      <c r="B231" s="1213" t="s">
        <v>29</v>
      </c>
      <c r="C231" s="1126">
        <v>206.35622874999996</v>
      </c>
      <c r="D231" s="1126">
        <v>170.98087524999997</v>
      </c>
      <c r="E231" s="1127">
        <v>147.39730624999999</v>
      </c>
      <c r="F231" s="151"/>
    </row>
    <row r="232" ht="60" s="1206" customFormat="1">
      <c r="A232" s="1214" t="s">
        <v>4575</v>
      </c>
      <c r="B232" s="1213" t="s">
        <v>29</v>
      </c>
      <c r="C232" s="1126">
        <v>212.54823624999997</v>
      </c>
      <c r="D232" s="1126">
        <v>176.11139574999999</v>
      </c>
      <c r="E232" s="1127">
        <v>151.82016875</v>
      </c>
      <c r="F232" s="151"/>
    </row>
    <row r="233" ht="15" s="1206" customFormat="1">
      <c r="A233" s="1981" t="s">
        <v>4576</v>
      </c>
      <c r="B233" s="1213" t="s">
        <v>29</v>
      </c>
      <c r="C233" s="1126">
        <v>194.41449999999995</v>
      </c>
      <c r="D233" s="1126">
        <v>161.08629999999997</v>
      </c>
      <c r="E233" s="1127">
        <v>138.86749999999998</v>
      </c>
      <c r="F233" s="151"/>
    </row>
    <row r="234" ht="15" s="1206" customFormat="1">
      <c r="A234" s="1214" t="s">
        <v>4577</v>
      </c>
      <c r="B234" s="1213" t="s">
        <v>29</v>
      </c>
      <c r="C234" s="1126">
        <v>237.31626624999993</v>
      </c>
      <c r="D234" s="1126">
        <v>196.63347774999994</v>
      </c>
      <c r="E234" s="1127">
        <v>169.51161874999997</v>
      </c>
      <c r="F234" s="151"/>
    </row>
    <row r="235" ht="30" s="1206" customFormat="1">
      <c r="A235" s="1981" t="s">
        <v>4578</v>
      </c>
      <c r="B235" s="1213" t="s">
        <v>29</v>
      </c>
      <c r="C235" s="1126">
        <v>237.31626624999993</v>
      </c>
      <c r="D235" s="1126">
        <v>196.63347774999994</v>
      </c>
      <c r="E235" s="1127">
        <v>169.51161874999997</v>
      </c>
      <c r="F235" s="151"/>
    </row>
    <row r="236" ht="15" s="1206" customFormat="1">
      <c r="A236" s="1214" t="s">
        <v>4579</v>
      </c>
      <c r="B236" s="1213" t="s">
        <v>29</v>
      </c>
      <c r="C236" s="1126">
        <v>186.23220437499995</v>
      </c>
      <c r="D236" s="1126">
        <v>154.30668362499995</v>
      </c>
      <c r="E236" s="1127">
        <v>133.02300312499997</v>
      </c>
      <c r="F236" s="151"/>
    </row>
    <row r="237" ht="15" s="1206" customFormat="1">
      <c r="A237" s="1982" t="s">
        <v>4580</v>
      </c>
      <c r="B237" s="1216" t="s">
        <v>29</v>
      </c>
      <c r="C237" s="1198">
        <v>186.23220437499995</v>
      </c>
      <c r="D237" s="1198">
        <v>154.30668362499995</v>
      </c>
      <c r="E237" s="1199">
        <v>133.02300312499997</v>
      </c>
      <c r="F237" s="151"/>
    </row>
    <row r="238" ht="30" s="1206" customFormat="1">
      <c r="A238" s="1988" t="s">
        <v>4581</v>
      </c>
      <c r="B238" s="1216" t="s">
        <v>29</v>
      </c>
      <c r="C238" s="1198">
        <v>173.80999999999997</v>
      </c>
      <c r="D238" s="1198">
        <v>144.01399999999998</v>
      </c>
      <c r="E238" s="1199">
        <v>124.14999999999999</v>
      </c>
      <c r="F238" s="151"/>
    </row>
    <row r="239" ht="16.5" s="1211" customFormat="1">
      <c r="A239" s="1205" t="s">
        <v>4582</v>
      </c>
      <c r="B239" s="1843"/>
      <c r="C239" s="1840"/>
      <c r="D239" s="1840"/>
      <c r="E239" s="1841"/>
      <c r="F239" s="151"/>
    </row>
    <row r="240" ht="60.75" s="1211" customFormat="1">
      <c r="A240" s="1980" t="s">
        <v>4583</v>
      </c>
      <c r="B240" s="1221" t="s">
        <v>29</v>
      </c>
      <c r="C240" s="1222">
        <v>69.100062499999993</v>
      </c>
      <c r="D240" s="1222">
        <v>57.254337499999991</v>
      </c>
      <c r="E240" s="1223">
        <v>49.357187499999995</v>
      </c>
      <c r="F240" s="151"/>
    </row>
    <row r="241" ht="32.25" s="1211" customFormat="1">
      <c r="A241" s="1224" t="s">
        <v>4584</v>
      </c>
      <c r="B241" s="1844"/>
      <c r="C241" s="1837"/>
      <c r="D241" s="1837"/>
      <c r="E241" s="1838"/>
      <c r="F241" s="151"/>
    </row>
    <row r="242" ht="15" s="1211" customFormat="1">
      <c r="A242" s="1989" t="s">
        <v>4585</v>
      </c>
      <c r="B242" s="1225" t="s">
        <v>29</v>
      </c>
      <c r="C242" s="1121">
        <v>113.32868749999999</v>
      </c>
      <c r="D242" s="1121">
        <v>93.90091249999999</v>
      </c>
      <c r="E242" s="1187">
        <v>80.9490625</v>
      </c>
      <c r="F242" s="151"/>
    </row>
    <row r="243" ht="15" s="1211" customFormat="1">
      <c r="A243" s="1981" t="s">
        <v>4586</v>
      </c>
      <c r="B243" s="1226" t="s">
        <v>29</v>
      </c>
      <c r="C243" s="1126">
        <v>113.32868749999999</v>
      </c>
      <c r="D243" s="1126">
        <v>93.90091249999999</v>
      </c>
      <c r="E243" s="1127">
        <v>80.9490625</v>
      </c>
      <c r="F243" s="151"/>
    </row>
    <row r="244" ht="15" s="1211" customFormat="1">
      <c r="A244" s="1214" t="s">
        <v>4587</v>
      </c>
      <c r="B244" s="1226" t="s">
        <v>29</v>
      </c>
      <c r="C244" s="1126">
        <v>113.32868749999999</v>
      </c>
      <c r="D244" s="1126">
        <v>93.90091249999999</v>
      </c>
      <c r="E244" s="1127">
        <v>80.9490625</v>
      </c>
      <c r="F244" s="151"/>
    </row>
    <row r="245" ht="15" s="1211" customFormat="1">
      <c r="A245" s="1981" t="s">
        <v>4588</v>
      </c>
      <c r="B245" s="1226" t="s">
        <v>29</v>
      </c>
      <c r="C245" s="1126">
        <v>113.32868749999999</v>
      </c>
      <c r="D245" s="1126">
        <v>93.90091249999999</v>
      </c>
      <c r="E245" s="1127">
        <v>80.9490625</v>
      </c>
      <c r="F245" s="151"/>
    </row>
    <row r="246" ht="15" s="1211" customFormat="1">
      <c r="A246" s="1981" t="s">
        <v>4589</v>
      </c>
      <c r="B246" s="1226" t="s">
        <v>29</v>
      </c>
      <c r="C246" s="1126">
        <v>113.32868749999999</v>
      </c>
      <c r="D246" s="1126">
        <v>93.90091249999999</v>
      </c>
      <c r="E246" s="1127">
        <v>80.9490625</v>
      </c>
      <c r="F246" s="151"/>
    </row>
    <row r="247" ht="15" s="1211" customFormat="1">
      <c r="A247" s="1981" t="s">
        <v>4590</v>
      </c>
      <c r="B247" s="1226" t="s">
        <v>29</v>
      </c>
      <c r="C247" s="1126">
        <v>113.32868749999999</v>
      </c>
      <c r="D247" s="1126">
        <v>93.90091249999999</v>
      </c>
      <c r="E247" s="1127">
        <v>80.9490625</v>
      </c>
      <c r="F247" s="151"/>
    </row>
    <row r="248" ht="15" s="1211" customFormat="1">
      <c r="A248" s="1981" t="s">
        <v>4591</v>
      </c>
      <c r="B248" s="1226" t="s">
        <v>29</v>
      </c>
      <c r="C248" s="1126">
        <v>113.32868749999999</v>
      </c>
      <c r="D248" s="1126">
        <v>93.90091249999999</v>
      </c>
      <c r="E248" s="1127">
        <v>80.9490625</v>
      </c>
      <c r="F248" s="151"/>
    </row>
    <row r="249" ht="15" s="1211" customFormat="1">
      <c r="A249" s="1981" t="s">
        <v>4592</v>
      </c>
      <c r="B249" s="1226" t="s">
        <v>29</v>
      </c>
      <c r="C249" s="1126">
        <v>113.32868749999999</v>
      </c>
      <c r="D249" s="1126">
        <v>93.90091249999999</v>
      </c>
      <c r="E249" s="1127">
        <v>80.9490625</v>
      </c>
      <c r="F249" s="151"/>
    </row>
    <row r="250" ht="15" s="1211" customFormat="1">
      <c r="A250" s="1981" t="s">
        <v>4593</v>
      </c>
      <c r="B250" s="1226" t="s">
        <v>29</v>
      </c>
      <c r="C250" s="1126">
        <v>113.32868749999999</v>
      </c>
      <c r="D250" s="1126">
        <v>93.90091249999999</v>
      </c>
      <c r="E250" s="1127">
        <v>80.9490625</v>
      </c>
      <c r="F250" s="151"/>
    </row>
    <row r="251" ht="15" s="1211" customFormat="1">
      <c r="A251" s="1981" t="s">
        <v>4594</v>
      </c>
      <c r="B251" s="1226" t="s">
        <v>29</v>
      </c>
      <c r="C251" s="1126">
        <v>113.32868749999999</v>
      </c>
      <c r="D251" s="1126">
        <v>93.90091249999999</v>
      </c>
      <c r="E251" s="1127">
        <v>80.9490625</v>
      </c>
      <c r="F251" s="151"/>
    </row>
    <row r="252" ht="15" s="1211" customFormat="1">
      <c r="A252" s="1981" t="s">
        <v>4595</v>
      </c>
      <c r="B252" s="1226" t="s">
        <v>29</v>
      </c>
      <c r="C252" s="1126">
        <v>113.32868749999999</v>
      </c>
      <c r="D252" s="1126">
        <v>93.90091249999999</v>
      </c>
      <c r="E252" s="1127">
        <v>80.9490625</v>
      </c>
      <c r="F252" s="151"/>
    </row>
    <row r="253" ht="15" s="1211" customFormat="1">
      <c r="A253" s="1214" t="s">
        <v>4596</v>
      </c>
      <c r="B253" s="1226" t="s">
        <v>29</v>
      </c>
      <c r="C253" s="1126">
        <v>113.32868749999999</v>
      </c>
      <c r="D253" s="1126">
        <v>93.90091249999999</v>
      </c>
      <c r="E253" s="1127">
        <v>80.9490625</v>
      </c>
      <c r="F253" s="151"/>
    </row>
    <row r="254" ht="15.75" s="1211" customFormat="1">
      <c r="A254" s="1981" t="s">
        <v>4597</v>
      </c>
      <c r="B254" s="1227" t="s">
        <v>29</v>
      </c>
      <c r="C254" s="1124">
        <v>113.32868749999999</v>
      </c>
      <c r="D254" s="1124">
        <v>93.90091249999999</v>
      </c>
      <c r="E254" s="1125">
        <v>80.9490625</v>
      </c>
      <c r="F254" s="151"/>
    </row>
    <row r="255" ht="32.25" s="1211" customFormat="1">
      <c r="A255" s="1224" t="s">
        <v>4598</v>
      </c>
      <c r="B255" s="1842"/>
      <c r="C255" s="1837"/>
      <c r="D255" s="1837"/>
      <c r="E255" s="1838"/>
      <c r="F255" s="151"/>
    </row>
    <row r="256" ht="45.75" s="1211" customFormat="1">
      <c r="A256" s="1990" t="s">
        <v>4599</v>
      </c>
      <c r="B256" s="1228" t="s">
        <v>29</v>
      </c>
      <c r="C256" s="1222">
        <v>132.95624999999998</v>
      </c>
      <c r="D256" s="1222">
        <v>110.16375</v>
      </c>
      <c r="E256" s="1223">
        <v>94.96875</v>
      </c>
      <c r="F256" s="151"/>
    </row>
    <row r="257" ht="32.25" s="1211" customFormat="1">
      <c r="A257" s="1224" t="s">
        <v>4600</v>
      </c>
      <c r="B257" s="1845"/>
      <c r="C257" s="1837"/>
      <c r="D257" s="1837"/>
      <c r="E257" s="1838"/>
      <c r="F257" s="151"/>
    </row>
    <row r="258" ht="30" s="1211" customFormat="1">
      <c r="A258" s="1212" t="s">
        <v>4601</v>
      </c>
      <c r="B258" s="1846" t="s">
        <v>2921</v>
      </c>
      <c r="C258" s="1848">
        <v>694.25124999999991</v>
      </c>
      <c r="D258" s="1848">
        <v>575.23674999999992</v>
      </c>
      <c r="E258" s="1851">
        <v>495.89374999999995</v>
      </c>
      <c r="F258" s="151"/>
    </row>
    <row r="259" ht="30" s="1211" customFormat="1">
      <c r="A259" s="1214" t="s">
        <v>4602</v>
      </c>
      <c r="B259" s="1847"/>
      <c r="C259" s="1849"/>
      <c r="D259" s="1484"/>
      <c r="E259" s="1852"/>
      <c r="F259" s="151"/>
    </row>
    <row r="260" ht="30" s="1211" customFormat="1">
      <c r="A260" s="1214" t="s">
        <v>4603</v>
      </c>
      <c r="B260" s="1847"/>
      <c r="C260" s="1850"/>
      <c r="D260" s="1340"/>
      <c r="E260" s="1853"/>
      <c r="F260" s="151"/>
    </row>
    <row r="261" ht="15" s="1211" customFormat="1">
      <c r="A261" s="1981" t="s">
        <v>4604</v>
      </c>
      <c r="B261" s="1213" t="s">
        <v>29</v>
      </c>
      <c r="C261" s="1126">
        <v>42.562887499999995</v>
      </c>
      <c r="D261" s="1126">
        <v>35.266392499999995</v>
      </c>
      <c r="E261" s="1127">
        <v>30.4020625</v>
      </c>
      <c r="F261" s="151"/>
    </row>
    <row r="262" ht="15" s="1211" customFormat="1">
      <c r="A262" s="1214" t="s">
        <v>4605</v>
      </c>
      <c r="B262" s="1213" t="s">
        <v>29</v>
      </c>
      <c r="C262" s="1126">
        <v>144.43615375</v>
      </c>
      <c r="D262" s="1126">
        <v>119.67567024999998</v>
      </c>
      <c r="E262" s="1127">
        <v>103.16868124999999</v>
      </c>
      <c r="F262" s="151"/>
    </row>
    <row r="263" ht="15" s="1211" customFormat="1">
      <c r="A263" s="1214" t="s">
        <v>4606</v>
      </c>
      <c r="B263" s="1213" t="s">
        <v>29</v>
      </c>
      <c r="C263" s="1126">
        <v>229.5762568749999</v>
      </c>
      <c r="D263" s="1126">
        <v>190.22032712499993</v>
      </c>
      <c r="E263" s="1127">
        <v>163.98304062499994</v>
      </c>
      <c r="F263" s="151"/>
    </row>
    <row r="264" ht="15" s="1211" customFormat="1">
      <c r="A264" s="1214" t="s">
        <v>4607</v>
      </c>
      <c r="B264" s="1213" t="s">
        <v>29</v>
      </c>
      <c r="C264" s="1126">
        <v>99.544099374999988</v>
      </c>
      <c r="D264" s="1126">
        <v>82.479396624999978</v>
      </c>
      <c r="E264" s="1127">
        <v>71.102928124999991</v>
      </c>
      <c r="F264" s="151"/>
    </row>
    <row r="265" ht="15" s="1211" customFormat="1">
      <c r="A265" s="1214" t="s">
        <v>4608</v>
      </c>
      <c r="B265" s="1213" t="s">
        <v>29</v>
      </c>
      <c r="C265" s="1126">
        <v>68.584061874999989</v>
      </c>
      <c r="D265" s="1126">
        <v>56.826794124999992</v>
      </c>
      <c r="E265" s="1127">
        <v>48.988615624999994</v>
      </c>
      <c r="F265" s="151"/>
    </row>
    <row r="266" ht="15.75" s="1211" customFormat="1">
      <c r="A266" s="1214" t="s">
        <v>4609</v>
      </c>
      <c r="B266" s="1218" t="s">
        <v>29</v>
      </c>
      <c r="C266" s="1124">
        <v>68.584061874999989</v>
      </c>
      <c r="D266" s="1124">
        <v>56.826794124999992</v>
      </c>
      <c r="E266" s="1125">
        <v>48.988615624999994</v>
      </c>
      <c r="F266" s="151"/>
    </row>
    <row r="267" ht="16.5" s="1211" customFormat="1">
      <c r="A267" s="1229" t="s">
        <v>4610</v>
      </c>
      <c r="B267" s="1836"/>
      <c r="C267" s="1837"/>
      <c r="D267" s="1837"/>
      <c r="E267" s="1838"/>
      <c r="F267" s="151"/>
    </row>
    <row r="268" ht="15" s="1211" customFormat="1">
      <c r="A268" s="1991" t="s">
        <v>4611</v>
      </c>
      <c r="B268" s="1230" t="s">
        <v>4612</v>
      </c>
      <c r="C268" s="1121">
        <v>371.32899999999989</v>
      </c>
      <c r="D268" s="1121">
        <v>307.67259999999993</v>
      </c>
      <c r="E268" s="1187">
        <v>265.23499999999996</v>
      </c>
      <c r="F268" s="151"/>
    </row>
    <row r="269" ht="15" s="1211" customFormat="1">
      <c r="A269" s="1231" t="s">
        <v>4613</v>
      </c>
      <c r="B269" s="1213" t="s">
        <v>4612</v>
      </c>
      <c r="C269" s="1126">
        <v>968.41543749999994</v>
      </c>
      <c r="D269" s="1126">
        <v>802.40136249999989</v>
      </c>
      <c r="E269" s="1127">
        <v>691.7253125</v>
      </c>
      <c r="F269" s="151"/>
    </row>
    <row r="270" ht="15" s="1211" customFormat="1">
      <c r="A270" s="1209" t="s">
        <v>4614</v>
      </c>
      <c r="B270" s="1213" t="s">
        <v>4612</v>
      </c>
      <c r="C270" s="1126">
        <v>717.78656249999972</v>
      </c>
      <c r="D270" s="1126">
        <v>594.73743749999983</v>
      </c>
      <c r="E270" s="1127">
        <v>512.70468749999986</v>
      </c>
      <c r="F270" s="151"/>
    </row>
    <row r="271" ht="30" s="1211" customFormat="1">
      <c r="A271" s="1979" t="s">
        <v>4615</v>
      </c>
      <c r="B271" s="1213" t="s">
        <v>4612</v>
      </c>
      <c r="C271" s="1126">
        <v>680.92937499999994</v>
      </c>
      <c r="D271" s="1126">
        <v>564.19862499999988</v>
      </c>
      <c r="E271" s="1127">
        <v>486.37812499999995</v>
      </c>
      <c r="F271" s="151"/>
    </row>
    <row r="272" ht="30" s="1211" customFormat="1">
      <c r="A272" s="1979" t="s">
        <v>4616</v>
      </c>
      <c r="B272" s="1213" t="s">
        <v>4612</v>
      </c>
      <c r="C272" s="1126">
        <v>548.24349999999993</v>
      </c>
      <c r="D272" s="1126">
        <v>454.25889999999993</v>
      </c>
      <c r="E272" s="1127">
        <v>391.60249999999996</v>
      </c>
      <c r="F272" s="151"/>
    </row>
    <row r="273" ht="15" s="1211" customFormat="1">
      <c r="A273" s="1992" t="s">
        <v>4617</v>
      </c>
      <c r="B273" s="1213" t="s">
        <v>4612</v>
      </c>
      <c r="C273" s="1126">
        <v>459.78625000000005</v>
      </c>
      <c r="D273" s="1126">
        <v>380.96575</v>
      </c>
      <c r="E273" s="1127">
        <v>328.41875000000005</v>
      </c>
      <c r="F273" s="151"/>
    </row>
    <row r="274" ht="45" s="1211" customFormat="1">
      <c r="A274" s="1981" t="s">
        <v>4618</v>
      </c>
      <c r="B274" s="1213" t="s">
        <v>29</v>
      </c>
      <c r="C274" s="1126">
        <v>172.3001875</v>
      </c>
      <c r="D274" s="1126">
        <v>142.7630125</v>
      </c>
      <c r="E274" s="1127">
        <v>123.0715625</v>
      </c>
      <c r="F274" s="151"/>
    </row>
    <row r="275" ht="30" s="1211" customFormat="1">
      <c r="A275" s="1214" t="s">
        <v>4619</v>
      </c>
      <c r="B275" s="1213" t="s">
        <v>4612</v>
      </c>
      <c r="C275" s="1126">
        <v>822.460975</v>
      </c>
      <c r="D275" s="1126">
        <v>681.467665</v>
      </c>
      <c r="E275" s="1127">
        <v>587.472125</v>
      </c>
      <c r="F275" s="151"/>
    </row>
    <row r="276" ht="30" s="1211" customFormat="1">
      <c r="A276" s="1981" t="s">
        <v>4620</v>
      </c>
      <c r="B276" s="1213" t="s">
        <v>4612</v>
      </c>
      <c r="C276" s="1126">
        <v>2442.0812499999997</v>
      </c>
      <c r="D276" s="1126">
        <v>2023.4387499999998</v>
      </c>
      <c r="E276" s="1127">
        <v>1744.34375</v>
      </c>
      <c r="F276" s="151"/>
    </row>
    <row r="277" ht="30" s="1211" customFormat="1">
      <c r="A277" s="1981" t="s">
        <v>4621</v>
      </c>
      <c r="B277" s="1213" t="s">
        <v>4612</v>
      </c>
      <c r="C277" s="1126">
        <v>2442.0812499999997</v>
      </c>
      <c r="D277" s="1126">
        <v>2023.4387499999998</v>
      </c>
      <c r="E277" s="1127">
        <v>1744.34375</v>
      </c>
      <c r="F277" s="151"/>
    </row>
    <row r="278" ht="30" s="1211" customFormat="1">
      <c r="A278" s="1981" t="s">
        <v>4622</v>
      </c>
      <c r="B278" s="1213" t="s">
        <v>4612</v>
      </c>
      <c r="C278" s="1126">
        <v>2442.0812499999997</v>
      </c>
      <c r="D278" s="1126">
        <v>2023.4387499999998</v>
      </c>
      <c r="E278" s="1127">
        <v>1744.34375</v>
      </c>
      <c r="F278" s="151"/>
    </row>
    <row r="279" ht="30" s="1211" customFormat="1">
      <c r="A279" s="1214" t="s">
        <v>4623</v>
      </c>
      <c r="B279" s="1213" t="s">
        <v>4612</v>
      </c>
      <c r="C279" s="1126">
        <v>830.200984375</v>
      </c>
      <c r="D279" s="1126">
        <v>687.880815625</v>
      </c>
      <c r="E279" s="1127">
        <v>593.000703125</v>
      </c>
      <c r="F279" s="151"/>
    </row>
    <row r="280" ht="30.75" s="1211" customFormat="1">
      <c r="A280" s="1217" t="s">
        <v>4624</v>
      </c>
      <c r="B280" s="1218" t="s">
        <v>4612</v>
      </c>
      <c r="C280" s="1124">
        <v>556.20465249999984</v>
      </c>
      <c r="D280" s="1124">
        <v>460.85528349999993</v>
      </c>
      <c r="E280" s="1125">
        <v>397.28903749999995</v>
      </c>
      <c r="F280" s="151"/>
    </row>
  </sheetData>
  <protectedRanges>
    <protectedRange sqref="B7:B10" name="Диапазон4_1"/>
  </protectedRanges>
  <mergeCells>
    <mergeCell ref="B127:E127"/>
    <mergeCell ref="B267:E267"/>
    <mergeCell ref="B194:E194"/>
    <mergeCell ref="B198:E198"/>
    <mergeCell ref="B239:E239"/>
    <mergeCell ref="B241:E241"/>
    <mergeCell ref="B255:E255"/>
    <mergeCell ref="B257:E257"/>
    <mergeCell ref="B258:B260"/>
    <mergeCell ref="C258:C260"/>
    <mergeCell ref="D258:D260"/>
    <mergeCell ref="E258:E260"/>
    <mergeCell ref="B134:E134"/>
    <mergeCell ref="B139:E139"/>
    <mergeCell ref="B144:E144"/>
    <mergeCell ref="A12:A13"/>
    <mergeCell ref="B12:B13"/>
    <mergeCell ref="B14:E14"/>
    <mergeCell ref="A7:A11"/>
    <mergeCell ref="B7:B11"/>
    <mergeCell ref="C7:C8"/>
    <mergeCell ref="D7:D8"/>
    <mergeCell ref="E7:E8"/>
    <mergeCell ref="C9:C13"/>
    <mergeCell ref="D9:D13"/>
    <mergeCell ref="B32:E32"/>
    <mergeCell ref="B62:E62"/>
    <mergeCell ref="B66:E66"/>
    <mergeCell ref="B109:E109"/>
    <mergeCell ref="E9:E13"/>
  </mergeCells>
  <pageMargins left="0.25" right="0.25" top="0.75" bottom="0.75" header="0.3" footer="0.3"/>
  <pageSetup paperSize="9" scale="80" fitToHeight="0" orientation="portrait"/>
  <headerFooter/>
  <drawing r:id="rId2"/>
  <legacy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J299"/>
  <sheetViews>
    <sheetView workbookViewId="0">
      <pane ySplit="10" topLeftCell="A11" activePane="bottomLeft" state="frozen"/>
      <selection pane="bottomLeft" activeCell="F10" sqref="F10"/>
    </sheetView>
  </sheetViews>
  <sheetFormatPr defaultRowHeight="12.75" outlineLevelRow="2"/>
  <cols>
    <col min="1" max="1" width="18" customWidth="1" style="787"/>
    <col min="2" max="2" width="17.28515625" customWidth="1" style="787"/>
    <col min="3" max="7" width="10.5703125" customWidth="1" style="766"/>
    <col min="8" max="8" width="20.85546875" customWidth="1" style="787"/>
    <col min="9" max="9" width="20" customWidth="1" style="787"/>
    <col min="10" max="10" width="10.5703125" customWidth="1" style="766"/>
    <col min="11" max="255" width="9.140625" customWidth="1" style="787"/>
    <col min="256" max="256" width="18" customWidth="1" style="787"/>
    <col min="257" max="257" width="17.28515625" customWidth="1" style="787"/>
    <col min="258" max="258" width="18" customWidth="1" style="787"/>
    <col min="259" max="263" width="10.5703125" customWidth="1" style="787"/>
    <col min="264" max="264" width="20.85546875" customWidth="1" style="787"/>
    <col min="265" max="265" width="20" customWidth="1" style="787"/>
    <col min="266" max="266" width="10.5703125" customWidth="1" style="787"/>
    <col min="267" max="511" width="9.140625" customWidth="1" style="787"/>
    <col min="512" max="512" width="18" customWidth="1" style="787"/>
    <col min="513" max="513" width="17.28515625" customWidth="1" style="787"/>
    <col min="514" max="514" width="18" customWidth="1" style="787"/>
    <col min="515" max="519" width="10.5703125" customWidth="1" style="787"/>
    <col min="520" max="520" width="20.85546875" customWidth="1" style="787"/>
    <col min="521" max="521" width="20" customWidth="1" style="787"/>
    <col min="522" max="522" width="10.5703125" customWidth="1" style="787"/>
    <col min="523" max="767" width="9.140625" customWidth="1" style="787"/>
    <col min="768" max="768" width="18" customWidth="1" style="787"/>
    <col min="769" max="769" width="17.28515625" customWidth="1" style="787"/>
    <col min="770" max="770" width="18" customWidth="1" style="787"/>
    <col min="771" max="775" width="10.5703125" customWidth="1" style="787"/>
    <col min="776" max="776" width="20.85546875" customWidth="1" style="787"/>
    <col min="777" max="777" width="20" customWidth="1" style="787"/>
    <col min="778" max="778" width="10.5703125" customWidth="1" style="787"/>
    <col min="779" max="1023" width="9.140625" customWidth="1" style="787"/>
    <col min="1024" max="1024" width="18" customWidth="1" style="787"/>
    <col min="1025" max="1025" width="17.28515625" customWidth="1" style="787"/>
    <col min="1026" max="1026" width="18" customWidth="1" style="787"/>
    <col min="1027" max="1031" width="10.5703125" customWidth="1" style="787"/>
    <col min="1032" max="1032" width="20.85546875" customWidth="1" style="787"/>
    <col min="1033" max="1033" width="20" customWidth="1" style="787"/>
    <col min="1034" max="1034" width="10.5703125" customWidth="1" style="787"/>
    <col min="1035" max="1279" width="9.140625" customWidth="1" style="787"/>
    <col min="1280" max="1280" width="18" customWidth="1" style="787"/>
    <col min="1281" max="1281" width="17.28515625" customWidth="1" style="787"/>
    <col min="1282" max="1282" width="18" customWidth="1" style="787"/>
    <col min="1283" max="1287" width="10.5703125" customWidth="1" style="787"/>
    <col min="1288" max="1288" width="20.85546875" customWidth="1" style="787"/>
    <col min="1289" max="1289" width="20" customWidth="1" style="787"/>
    <col min="1290" max="1290" width="10.5703125" customWidth="1" style="787"/>
    <col min="1291" max="1535" width="9.140625" customWidth="1" style="787"/>
    <col min="1536" max="1536" width="18" customWidth="1" style="787"/>
    <col min="1537" max="1537" width="17.28515625" customWidth="1" style="787"/>
    <col min="1538" max="1538" width="18" customWidth="1" style="787"/>
    <col min="1539" max="1543" width="10.5703125" customWidth="1" style="787"/>
    <col min="1544" max="1544" width="20.85546875" customWidth="1" style="787"/>
    <col min="1545" max="1545" width="20" customWidth="1" style="787"/>
    <col min="1546" max="1546" width="10.5703125" customWidth="1" style="787"/>
    <col min="1547" max="1791" width="9.140625" customWidth="1" style="787"/>
    <col min="1792" max="1792" width="18" customWidth="1" style="787"/>
    <col min="1793" max="1793" width="17.28515625" customWidth="1" style="787"/>
    <col min="1794" max="1794" width="18" customWidth="1" style="787"/>
    <col min="1795" max="1799" width="10.5703125" customWidth="1" style="787"/>
    <col min="1800" max="1800" width="20.85546875" customWidth="1" style="787"/>
    <col min="1801" max="1801" width="20" customWidth="1" style="787"/>
    <col min="1802" max="1802" width="10.5703125" customWidth="1" style="787"/>
    <col min="1803" max="2047" width="9.140625" customWidth="1" style="787"/>
    <col min="2048" max="2048" width="18" customWidth="1" style="787"/>
    <col min="2049" max="2049" width="17.28515625" customWidth="1" style="787"/>
    <col min="2050" max="2050" width="18" customWidth="1" style="787"/>
    <col min="2051" max="2055" width="10.5703125" customWidth="1" style="787"/>
    <col min="2056" max="2056" width="20.85546875" customWidth="1" style="787"/>
    <col min="2057" max="2057" width="20" customWidth="1" style="787"/>
    <col min="2058" max="2058" width="10.5703125" customWidth="1" style="787"/>
    <col min="2059" max="2303" width="9.140625" customWidth="1" style="787"/>
    <col min="2304" max="2304" width="18" customWidth="1" style="787"/>
    <col min="2305" max="2305" width="17.28515625" customWidth="1" style="787"/>
    <col min="2306" max="2306" width="18" customWidth="1" style="787"/>
    <col min="2307" max="2311" width="10.5703125" customWidth="1" style="787"/>
    <col min="2312" max="2312" width="20.85546875" customWidth="1" style="787"/>
    <col min="2313" max="2313" width="20" customWidth="1" style="787"/>
    <col min="2314" max="2314" width="10.5703125" customWidth="1" style="787"/>
    <col min="2315" max="2559" width="9.140625" customWidth="1" style="787"/>
    <col min="2560" max="2560" width="18" customWidth="1" style="787"/>
    <col min="2561" max="2561" width="17.28515625" customWidth="1" style="787"/>
    <col min="2562" max="2562" width="18" customWidth="1" style="787"/>
    <col min="2563" max="2567" width="10.5703125" customWidth="1" style="787"/>
    <col min="2568" max="2568" width="20.85546875" customWidth="1" style="787"/>
    <col min="2569" max="2569" width="20" customWidth="1" style="787"/>
    <col min="2570" max="2570" width="10.5703125" customWidth="1" style="787"/>
    <col min="2571" max="2815" width="9.140625" customWidth="1" style="787"/>
    <col min="2816" max="2816" width="18" customWidth="1" style="787"/>
    <col min="2817" max="2817" width="17.28515625" customWidth="1" style="787"/>
    <col min="2818" max="2818" width="18" customWidth="1" style="787"/>
    <col min="2819" max="2823" width="10.5703125" customWidth="1" style="787"/>
    <col min="2824" max="2824" width="20.85546875" customWidth="1" style="787"/>
    <col min="2825" max="2825" width="20" customWidth="1" style="787"/>
    <col min="2826" max="2826" width="10.5703125" customWidth="1" style="787"/>
    <col min="2827" max="3071" width="9.140625" customWidth="1" style="787"/>
    <col min="3072" max="3072" width="18" customWidth="1" style="787"/>
    <col min="3073" max="3073" width="17.28515625" customWidth="1" style="787"/>
    <col min="3074" max="3074" width="18" customWidth="1" style="787"/>
    <col min="3075" max="3079" width="10.5703125" customWidth="1" style="787"/>
    <col min="3080" max="3080" width="20.85546875" customWidth="1" style="787"/>
    <col min="3081" max="3081" width="20" customWidth="1" style="787"/>
    <col min="3082" max="3082" width="10.5703125" customWidth="1" style="787"/>
    <col min="3083" max="3327" width="9.140625" customWidth="1" style="787"/>
    <col min="3328" max="3328" width="18" customWidth="1" style="787"/>
    <col min="3329" max="3329" width="17.28515625" customWidth="1" style="787"/>
    <col min="3330" max="3330" width="18" customWidth="1" style="787"/>
    <col min="3331" max="3335" width="10.5703125" customWidth="1" style="787"/>
    <col min="3336" max="3336" width="20.85546875" customWidth="1" style="787"/>
    <col min="3337" max="3337" width="20" customWidth="1" style="787"/>
    <col min="3338" max="3338" width="10.5703125" customWidth="1" style="787"/>
    <col min="3339" max="3583" width="9.140625" customWidth="1" style="787"/>
    <col min="3584" max="3584" width="18" customWidth="1" style="787"/>
    <col min="3585" max="3585" width="17.28515625" customWidth="1" style="787"/>
    <col min="3586" max="3586" width="18" customWidth="1" style="787"/>
    <col min="3587" max="3591" width="10.5703125" customWidth="1" style="787"/>
    <col min="3592" max="3592" width="20.85546875" customWidth="1" style="787"/>
    <col min="3593" max="3593" width="20" customWidth="1" style="787"/>
    <col min="3594" max="3594" width="10.5703125" customWidth="1" style="787"/>
    <col min="3595" max="3839" width="9.140625" customWidth="1" style="787"/>
    <col min="3840" max="3840" width="18" customWidth="1" style="787"/>
    <col min="3841" max="3841" width="17.28515625" customWidth="1" style="787"/>
    <col min="3842" max="3842" width="18" customWidth="1" style="787"/>
    <col min="3843" max="3847" width="10.5703125" customWidth="1" style="787"/>
    <col min="3848" max="3848" width="20.85546875" customWidth="1" style="787"/>
    <col min="3849" max="3849" width="20" customWidth="1" style="787"/>
    <col min="3850" max="3850" width="10.5703125" customWidth="1" style="787"/>
    <col min="3851" max="4095" width="9.140625" customWidth="1" style="787"/>
    <col min="4096" max="4096" width="18" customWidth="1" style="787"/>
    <col min="4097" max="4097" width="17.28515625" customWidth="1" style="787"/>
    <col min="4098" max="4098" width="18" customWidth="1" style="787"/>
    <col min="4099" max="4103" width="10.5703125" customWidth="1" style="787"/>
    <col min="4104" max="4104" width="20.85546875" customWidth="1" style="787"/>
    <col min="4105" max="4105" width="20" customWidth="1" style="787"/>
    <col min="4106" max="4106" width="10.5703125" customWidth="1" style="787"/>
    <col min="4107" max="4351" width="9.140625" customWidth="1" style="787"/>
    <col min="4352" max="4352" width="18" customWidth="1" style="787"/>
    <col min="4353" max="4353" width="17.28515625" customWidth="1" style="787"/>
    <col min="4354" max="4354" width="18" customWidth="1" style="787"/>
    <col min="4355" max="4359" width="10.5703125" customWidth="1" style="787"/>
    <col min="4360" max="4360" width="20.85546875" customWidth="1" style="787"/>
    <col min="4361" max="4361" width="20" customWidth="1" style="787"/>
    <col min="4362" max="4362" width="10.5703125" customWidth="1" style="787"/>
    <col min="4363" max="4607" width="9.140625" customWidth="1" style="787"/>
    <col min="4608" max="4608" width="18" customWidth="1" style="787"/>
    <col min="4609" max="4609" width="17.28515625" customWidth="1" style="787"/>
    <col min="4610" max="4610" width="18" customWidth="1" style="787"/>
    <col min="4611" max="4615" width="10.5703125" customWidth="1" style="787"/>
    <col min="4616" max="4616" width="20.85546875" customWidth="1" style="787"/>
    <col min="4617" max="4617" width="20" customWidth="1" style="787"/>
    <col min="4618" max="4618" width="10.5703125" customWidth="1" style="787"/>
    <col min="4619" max="4863" width="9.140625" customWidth="1" style="787"/>
    <col min="4864" max="4864" width="18" customWidth="1" style="787"/>
    <col min="4865" max="4865" width="17.28515625" customWidth="1" style="787"/>
    <col min="4866" max="4866" width="18" customWidth="1" style="787"/>
    <col min="4867" max="4871" width="10.5703125" customWidth="1" style="787"/>
    <col min="4872" max="4872" width="20.85546875" customWidth="1" style="787"/>
    <col min="4873" max="4873" width="20" customWidth="1" style="787"/>
    <col min="4874" max="4874" width="10.5703125" customWidth="1" style="787"/>
    <col min="4875" max="5119" width="9.140625" customWidth="1" style="787"/>
    <col min="5120" max="5120" width="18" customWidth="1" style="787"/>
    <col min="5121" max="5121" width="17.28515625" customWidth="1" style="787"/>
    <col min="5122" max="5122" width="18" customWidth="1" style="787"/>
    <col min="5123" max="5127" width="10.5703125" customWidth="1" style="787"/>
    <col min="5128" max="5128" width="20.85546875" customWidth="1" style="787"/>
    <col min="5129" max="5129" width="20" customWidth="1" style="787"/>
    <col min="5130" max="5130" width="10.5703125" customWidth="1" style="787"/>
    <col min="5131" max="5375" width="9.140625" customWidth="1" style="787"/>
    <col min="5376" max="5376" width="18" customWidth="1" style="787"/>
    <col min="5377" max="5377" width="17.28515625" customWidth="1" style="787"/>
    <col min="5378" max="5378" width="18" customWidth="1" style="787"/>
    <col min="5379" max="5383" width="10.5703125" customWidth="1" style="787"/>
    <col min="5384" max="5384" width="20.85546875" customWidth="1" style="787"/>
    <col min="5385" max="5385" width="20" customWidth="1" style="787"/>
    <col min="5386" max="5386" width="10.5703125" customWidth="1" style="787"/>
    <col min="5387" max="5631" width="9.140625" customWidth="1" style="787"/>
    <col min="5632" max="5632" width="18" customWidth="1" style="787"/>
    <col min="5633" max="5633" width="17.28515625" customWidth="1" style="787"/>
    <col min="5634" max="5634" width="18" customWidth="1" style="787"/>
    <col min="5635" max="5639" width="10.5703125" customWidth="1" style="787"/>
    <col min="5640" max="5640" width="20.85546875" customWidth="1" style="787"/>
    <col min="5641" max="5641" width="20" customWidth="1" style="787"/>
    <col min="5642" max="5642" width="10.5703125" customWidth="1" style="787"/>
    <col min="5643" max="5887" width="9.140625" customWidth="1" style="787"/>
    <col min="5888" max="5888" width="18" customWidth="1" style="787"/>
    <col min="5889" max="5889" width="17.28515625" customWidth="1" style="787"/>
    <col min="5890" max="5890" width="18" customWidth="1" style="787"/>
    <col min="5891" max="5895" width="10.5703125" customWidth="1" style="787"/>
    <col min="5896" max="5896" width="20.85546875" customWidth="1" style="787"/>
    <col min="5897" max="5897" width="20" customWidth="1" style="787"/>
    <col min="5898" max="5898" width="10.5703125" customWidth="1" style="787"/>
    <col min="5899" max="6143" width="9.140625" customWidth="1" style="787"/>
    <col min="6144" max="6144" width="18" customWidth="1" style="787"/>
    <col min="6145" max="6145" width="17.28515625" customWidth="1" style="787"/>
    <col min="6146" max="6146" width="18" customWidth="1" style="787"/>
    <col min="6147" max="6151" width="10.5703125" customWidth="1" style="787"/>
    <col min="6152" max="6152" width="20.85546875" customWidth="1" style="787"/>
    <col min="6153" max="6153" width="20" customWidth="1" style="787"/>
    <col min="6154" max="6154" width="10.5703125" customWidth="1" style="787"/>
    <col min="6155" max="6399" width="9.140625" customWidth="1" style="787"/>
    <col min="6400" max="6400" width="18" customWidth="1" style="787"/>
    <col min="6401" max="6401" width="17.28515625" customWidth="1" style="787"/>
    <col min="6402" max="6402" width="18" customWidth="1" style="787"/>
    <col min="6403" max="6407" width="10.5703125" customWidth="1" style="787"/>
    <col min="6408" max="6408" width="20.85546875" customWidth="1" style="787"/>
    <col min="6409" max="6409" width="20" customWidth="1" style="787"/>
    <col min="6410" max="6410" width="10.5703125" customWidth="1" style="787"/>
    <col min="6411" max="6655" width="9.140625" customWidth="1" style="787"/>
    <col min="6656" max="6656" width="18" customWidth="1" style="787"/>
    <col min="6657" max="6657" width="17.28515625" customWidth="1" style="787"/>
    <col min="6658" max="6658" width="18" customWidth="1" style="787"/>
    <col min="6659" max="6663" width="10.5703125" customWidth="1" style="787"/>
    <col min="6664" max="6664" width="20.85546875" customWidth="1" style="787"/>
    <col min="6665" max="6665" width="20" customWidth="1" style="787"/>
    <col min="6666" max="6666" width="10.5703125" customWidth="1" style="787"/>
    <col min="6667" max="6911" width="9.140625" customWidth="1" style="787"/>
    <col min="6912" max="6912" width="18" customWidth="1" style="787"/>
    <col min="6913" max="6913" width="17.28515625" customWidth="1" style="787"/>
    <col min="6914" max="6914" width="18" customWidth="1" style="787"/>
    <col min="6915" max="6919" width="10.5703125" customWidth="1" style="787"/>
    <col min="6920" max="6920" width="20.85546875" customWidth="1" style="787"/>
    <col min="6921" max="6921" width="20" customWidth="1" style="787"/>
    <col min="6922" max="6922" width="10.5703125" customWidth="1" style="787"/>
    <col min="6923" max="7167" width="9.140625" customWidth="1" style="787"/>
    <col min="7168" max="7168" width="18" customWidth="1" style="787"/>
    <col min="7169" max="7169" width="17.28515625" customWidth="1" style="787"/>
    <col min="7170" max="7170" width="18" customWidth="1" style="787"/>
    <col min="7171" max="7175" width="10.5703125" customWidth="1" style="787"/>
    <col min="7176" max="7176" width="20.85546875" customWidth="1" style="787"/>
    <col min="7177" max="7177" width="20" customWidth="1" style="787"/>
    <col min="7178" max="7178" width="10.5703125" customWidth="1" style="787"/>
    <col min="7179" max="7423" width="9.140625" customWidth="1" style="787"/>
    <col min="7424" max="7424" width="18" customWidth="1" style="787"/>
    <col min="7425" max="7425" width="17.28515625" customWidth="1" style="787"/>
    <col min="7426" max="7426" width="18" customWidth="1" style="787"/>
    <col min="7427" max="7431" width="10.5703125" customWidth="1" style="787"/>
    <col min="7432" max="7432" width="20.85546875" customWidth="1" style="787"/>
    <col min="7433" max="7433" width="20" customWidth="1" style="787"/>
    <col min="7434" max="7434" width="10.5703125" customWidth="1" style="787"/>
    <col min="7435" max="7679" width="9.140625" customWidth="1" style="787"/>
    <col min="7680" max="7680" width="18" customWidth="1" style="787"/>
    <col min="7681" max="7681" width="17.28515625" customWidth="1" style="787"/>
    <col min="7682" max="7682" width="18" customWidth="1" style="787"/>
    <col min="7683" max="7687" width="10.5703125" customWidth="1" style="787"/>
    <col min="7688" max="7688" width="20.85546875" customWidth="1" style="787"/>
    <col min="7689" max="7689" width="20" customWidth="1" style="787"/>
    <col min="7690" max="7690" width="10.5703125" customWidth="1" style="787"/>
    <col min="7691" max="7935" width="9.140625" customWidth="1" style="787"/>
    <col min="7936" max="7936" width="18" customWidth="1" style="787"/>
    <col min="7937" max="7937" width="17.28515625" customWidth="1" style="787"/>
    <col min="7938" max="7938" width="18" customWidth="1" style="787"/>
    <col min="7939" max="7943" width="10.5703125" customWidth="1" style="787"/>
    <col min="7944" max="7944" width="20.85546875" customWidth="1" style="787"/>
    <col min="7945" max="7945" width="20" customWidth="1" style="787"/>
    <col min="7946" max="7946" width="10.5703125" customWidth="1" style="787"/>
    <col min="7947" max="8191" width="9.140625" customWidth="1" style="787"/>
    <col min="8192" max="8192" width="18" customWidth="1" style="787"/>
    <col min="8193" max="8193" width="17.28515625" customWidth="1" style="787"/>
    <col min="8194" max="8194" width="18" customWidth="1" style="787"/>
    <col min="8195" max="8199" width="10.5703125" customWidth="1" style="787"/>
    <col min="8200" max="8200" width="20.85546875" customWidth="1" style="787"/>
    <col min="8201" max="8201" width="20" customWidth="1" style="787"/>
    <col min="8202" max="8202" width="10.5703125" customWidth="1" style="787"/>
    <col min="8203" max="8447" width="9.140625" customWidth="1" style="787"/>
    <col min="8448" max="8448" width="18" customWidth="1" style="787"/>
    <col min="8449" max="8449" width="17.28515625" customWidth="1" style="787"/>
    <col min="8450" max="8450" width="18" customWidth="1" style="787"/>
    <col min="8451" max="8455" width="10.5703125" customWidth="1" style="787"/>
    <col min="8456" max="8456" width="20.85546875" customWidth="1" style="787"/>
    <col min="8457" max="8457" width="20" customWidth="1" style="787"/>
    <col min="8458" max="8458" width="10.5703125" customWidth="1" style="787"/>
    <col min="8459" max="8703" width="9.140625" customWidth="1" style="787"/>
    <col min="8704" max="8704" width="18" customWidth="1" style="787"/>
    <col min="8705" max="8705" width="17.28515625" customWidth="1" style="787"/>
    <col min="8706" max="8706" width="18" customWidth="1" style="787"/>
    <col min="8707" max="8711" width="10.5703125" customWidth="1" style="787"/>
    <col min="8712" max="8712" width="20.85546875" customWidth="1" style="787"/>
    <col min="8713" max="8713" width="20" customWidth="1" style="787"/>
    <col min="8714" max="8714" width="10.5703125" customWidth="1" style="787"/>
    <col min="8715" max="8959" width="9.140625" customWidth="1" style="787"/>
    <col min="8960" max="8960" width="18" customWidth="1" style="787"/>
    <col min="8961" max="8961" width="17.28515625" customWidth="1" style="787"/>
    <col min="8962" max="8962" width="18" customWidth="1" style="787"/>
    <col min="8963" max="8967" width="10.5703125" customWidth="1" style="787"/>
    <col min="8968" max="8968" width="20.85546875" customWidth="1" style="787"/>
    <col min="8969" max="8969" width="20" customWidth="1" style="787"/>
    <col min="8970" max="8970" width="10.5703125" customWidth="1" style="787"/>
    <col min="8971" max="9215" width="9.140625" customWidth="1" style="787"/>
    <col min="9216" max="9216" width="18" customWidth="1" style="787"/>
    <col min="9217" max="9217" width="17.28515625" customWidth="1" style="787"/>
    <col min="9218" max="9218" width="18" customWidth="1" style="787"/>
    <col min="9219" max="9223" width="10.5703125" customWidth="1" style="787"/>
    <col min="9224" max="9224" width="20.85546875" customWidth="1" style="787"/>
    <col min="9225" max="9225" width="20" customWidth="1" style="787"/>
    <col min="9226" max="9226" width="10.5703125" customWidth="1" style="787"/>
    <col min="9227" max="9471" width="9.140625" customWidth="1" style="787"/>
    <col min="9472" max="9472" width="18" customWidth="1" style="787"/>
    <col min="9473" max="9473" width="17.28515625" customWidth="1" style="787"/>
    <col min="9474" max="9474" width="18" customWidth="1" style="787"/>
    <col min="9475" max="9479" width="10.5703125" customWidth="1" style="787"/>
    <col min="9480" max="9480" width="20.85546875" customWidth="1" style="787"/>
    <col min="9481" max="9481" width="20" customWidth="1" style="787"/>
    <col min="9482" max="9482" width="10.5703125" customWidth="1" style="787"/>
    <col min="9483" max="9727" width="9.140625" customWidth="1" style="787"/>
    <col min="9728" max="9728" width="18" customWidth="1" style="787"/>
    <col min="9729" max="9729" width="17.28515625" customWidth="1" style="787"/>
    <col min="9730" max="9730" width="18" customWidth="1" style="787"/>
    <col min="9731" max="9735" width="10.5703125" customWidth="1" style="787"/>
    <col min="9736" max="9736" width="20.85546875" customWidth="1" style="787"/>
    <col min="9737" max="9737" width="20" customWidth="1" style="787"/>
    <col min="9738" max="9738" width="10.5703125" customWidth="1" style="787"/>
    <col min="9739" max="9983" width="9.140625" customWidth="1" style="787"/>
    <col min="9984" max="9984" width="18" customWidth="1" style="787"/>
    <col min="9985" max="9985" width="17.28515625" customWidth="1" style="787"/>
    <col min="9986" max="9986" width="18" customWidth="1" style="787"/>
    <col min="9987" max="9991" width="10.5703125" customWidth="1" style="787"/>
    <col min="9992" max="9992" width="20.85546875" customWidth="1" style="787"/>
    <col min="9993" max="9993" width="20" customWidth="1" style="787"/>
    <col min="9994" max="9994" width="10.5703125" customWidth="1" style="787"/>
    <col min="9995" max="10239" width="9.140625" customWidth="1" style="787"/>
    <col min="10240" max="10240" width="18" customWidth="1" style="787"/>
    <col min="10241" max="10241" width="17.28515625" customWidth="1" style="787"/>
    <col min="10242" max="10242" width="18" customWidth="1" style="787"/>
    <col min="10243" max="10247" width="10.5703125" customWidth="1" style="787"/>
    <col min="10248" max="10248" width="20.85546875" customWidth="1" style="787"/>
    <col min="10249" max="10249" width="20" customWidth="1" style="787"/>
    <col min="10250" max="10250" width="10.5703125" customWidth="1" style="787"/>
    <col min="10251" max="10495" width="9.140625" customWidth="1" style="787"/>
    <col min="10496" max="10496" width="18" customWidth="1" style="787"/>
    <col min="10497" max="10497" width="17.28515625" customWidth="1" style="787"/>
    <col min="10498" max="10498" width="18" customWidth="1" style="787"/>
    <col min="10499" max="10503" width="10.5703125" customWidth="1" style="787"/>
    <col min="10504" max="10504" width="20.85546875" customWidth="1" style="787"/>
    <col min="10505" max="10505" width="20" customWidth="1" style="787"/>
    <col min="10506" max="10506" width="10.5703125" customWidth="1" style="787"/>
    <col min="10507" max="10751" width="9.140625" customWidth="1" style="787"/>
    <col min="10752" max="10752" width="18" customWidth="1" style="787"/>
    <col min="10753" max="10753" width="17.28515625" customWidth="1" style="787"/>
    <col min="10754" max="10754" width="18" customWidth="1" style="787"/>
    <col min="10755" max="10759" width="10.5703125" customWidth="1" style="787"/>
    <col min="10760" max="10760" width="20.85546875" customWidth="1" style="787"/>
    <col min="10761" max="10761" width="20" customWidth="1" style="787"/>
    <col min="10762" max="10762" width="10.5703125" customWidth="1" style="787"/>
    <col min="10763" max="11007" width="9.140625" customWidth="1" style="787"/>
    <col min="11008" max="11008" width="18" customWidth="1" style="787"/>
    <col min="11009" max="11009" width="17.28515625" customWidth="1" style="787"/>
    <col min="11010" max="11010" width="18" customWidth="1" style="787"/>
    <col min="11011" max="11015" width="10.5703125" customWidth="1" style="787"/>
    <col min="11016" max="11016" width="20.85546875" customWidth="1" style="787"/>
    <col min="11017" max="11017" width="20" customWidth="1" style="787"/>
    <col min="11018" max="11018" width="10.5703125" customWidth="1" style="787"/>
    <col min="11019" max="11263" width="9.140625" customWidth="1" style="787"/>
    <col min="11264" max="11264" width="18" customWidth="1" style="787"/>
    <col min="11265" max="11265" width="17.28515625" customWidth="1" style="787"/>
    <col min="11266" max="11266" width="18" customWidth="1" style="787"/>
    <col min="11267" max="11271" width="10.5703125" customWidth="1" style="787"/>
    <col min="11272" max="11272" width="20.85546875" customWidth="1" style="787"/>
    <col min="11273" max="11273" width="20" customWidth="1" style="787"/>
    <col min="11274" max="11274" width="10.5703125" customWidth="1" style="787"/>
    <col min="11275" max="11519" width="9.140625" customWidth="1" style="787"/>
    <col min="11520" max="11520" width="18" customWidth="1" style="787"/>
    <col min="11521" max="11521" width="17.28515625" customWidth="1" style="787"/>
    <col min="11522" max="11522" width="18" customWidth="1" style="787"/>
    <col min="11523" max="11527" width="10.5703125" customWidth="1" style="787"/>
    <col min="11528" max="11528" width="20.85546875" customWidth="1" style="787"/>
    <col min="11529" max="11529" width="20" customWidth="1" style="787"/>
    <col min="11530" max="11530" width="10.5703125" customWidth="1" style="787"/>
    <col min="11531" max="11775" width="9.140625" customWidth="1" style="787"/>
    <col min="11776" max="11776" width="18" customWidth="1" style="787"/>
    <col min="11777" max="11777" width="17.28515625" customWidth="1" style="787"/>
    <col min="11778" max="11778" width="18" customWidth="1" style="787"/>
    <col min="11779" max="11783" width="10.5703125" customWidth="1" style="787"/>
    <col min="11784" max="11784" width="20.85546875" customWidth="1" style="787"/>
    <col min="11785" max="11785" width="20" customWidth="1" style="787"/>
    <col min="11786" max="11786" width="10.5703125" customWidth="1" style="787"/>
    <col min="11787" max="12031" width="9.140625" customWidth="1" style="787"/>
    <col min="12032" max="12032" width="18" customWidth="1" style="787"/>
    <col min="12033" max="12033" width="17.28515625" customWidth="1" style="787"/>
    <col min="12034" max="12034" width="18" customWidth="1" style="787"/>
    <col min="12035" max="12039" width="10.5703125" customWidth="1" style="787"/>
    <col min="12040" max="12040" width="20.85546875" customWidth="1" style="787"/>
    <col min="12041" max="12041" width="20" customWidth="1" style="787"/>
    <col min="12042" max="12042" width="10.5703125" customWidth="1" style="787"/>
    <col min="12043" max="12287" width="9.140625" customWidth="1" style="787"/>
    <col min="12288" max="12288" width="18" customWidth="1" style="787"/>
    <col min="12289" max="12289" width="17.28515625" customWidth="1" style="787"/>
    <col min="12290" max="12290" width="18" customWidth="1" style="787"/>
    <col min="12291" max="12295" width="10.5703125" customWidth="1" style="787"/>
    <col min="12296" max="12296" width="20.85546875" customWidth="1" style="787"/>
    <col min="12297" max="12297" width="20" customWidth="1" style="787"/>
    <col min="12298" max="12298" width="10.5703125" customWidth="1" style="787"/>
    <col min="12299" max="12543" width="9.140625" customWidth="1" style="787"/>
    <col min="12544" max="12544" width="18" customWidth="1" style="787"/>
    <col min="12545" max="12545" width="17.28515625" customWidth="1" style="787"/>
    <col min="12546" max="12546" width="18" customWidth="1" style="787"/>
    <col min="12547" max="12551" width="10.5703125" customWidth="1" style="787"/>
    <col min="12552" max="12552" width="20.85546875" customWidth="1" style="787"/>
    <col min="12553" max="12553" width="20" customWidth="1" style="787"/>
    <col min="12554" max="12554" width="10.5703125" customWidth="1" style="787"/>
    <col min="12555" max="12799" width="9.140625" customWidth="1" style="787"/>
    <col min="12800" max="12800" width="18" customWidth="1" style="787"/>
    <col min="12801" max="12801" width="17.28515625" customWidth="1" style="787"/>
    <col min="12802" max="12802" width="18" customWidth="1" style="787"/>
    <col min="12803" max="12807" width="10.5703125" customWidth="1" style="787"/>
    <col min="12808" max="12808" width="20.85546875" customWidth="1" style="787"/>
    <col min="12809" max="12809" width="20" customWidth="1" style="787"/>
    <col min="12810" max="12810" width="10.5703125" customWidth="1" style="787"/>
    <col min="12811" max="13055" width="9.140625" customWidth="1" style="787"/>
    <col min="13056" max="13056" width="18" customWidth="1" style="787"/>
    <col min="13057" max="13057" width="17.28515625" customWidth="1" style="787"/>
    <col min="13058" max="13058" width="18" customWidth="1" style="787"/>
    <col min="13059" max="13063" width="10.5703125" customWidth="1" style="787"/>
    <col min="13064" max="13064" width="20.85546875" customWidth="1" style="787"/>
    <col min="13065" max="13065" width="20" customWidth="1" style="787"/>
    <col min="13066" max="13066" width="10.5703125" customWidth="1" style="787"/>
    <col min="13067" max="13311" width="9.140625" customWidth="1" style="787"/>
    <col min="13312" max="13312" width="18" customWidth="1" style="787"/>
    <col min="13313" max="13313" width="17.28515625" customWidth="1" style="787"/>
    <col min="13314" max="13314" width="18" customWidth="1" style="787"/>
    <col min="13315" max="13319" width="10.5703125" customWidth="1" style="787"/>
    <col min="13320" max="13320" width="20.85546875" customWidth="1" style="787"/>
    <col min="13321" max="13321" width="20" customWidth="1" style="787"/>
    <col min="13322" max="13322" width="10.5703125" customWidth="1" style="787"/>
    <col min="13323" max="13567" width="9.140625" customWidth="1" style="787"/>
    <col min="13568" max="13568" width="18" customWidth="1" style="787"/>
    <col min="13569" max="13569" width="17.28515625" customWidth="1" style="787"/>
    <col min="13570" max="13570" width="18" customWidth="1" style="787"/>
    <col min="13571" max="13575" width="10.5703125" customWidth="1" style="787"/>
    <col min="13576" max="13576" width="20.85546875" customWidth="1" style="787"/>
    <col min="13577" max="13577" width="20" customWidth="1" style="787"/>
    <col min="13578" max="13578" width="10.5703125" customWidth="1" style="787"/>
    <col min="13579" max="13823" width="9.140625" customWidth="1" style="787"/>
    <col min="13824" max="13824" width="18" customWidth="1" style="787"/>
    <col min="13825" max="13825" width="17.28515625" customWidth="1" style="787"/>
    <col min="13826" max="13826" width="18" customWidth="1" style="787"/>
    <col min="13827" max="13831" width="10.5703125" customWidth="1" style="787"/>
    <col min="13832" max="13832" width="20.85546875" customWidth="1" style="787"/>
    <col min="13833" max="13833" width="20" customWidth="1" style="787"/>
    <col min="13834" max="13834" width="10.5703125" customWidth="1" style="787"/>
    <col min="13835" max="14079" width="9.140625" customWidth="1" style="787"/>
    <col min="14080" max="14080" width="18" customWidth="1" style="787"/>
    <col min="14081" max="14081" width="17.28515625" customWidth="1" style="787"/>
    <col min="14082" max="14082" width="18" customWidth="1" style="787"/>
    <col min="14083" max="14087" width="10.5703125" customWidth="1" style="787"/>
    <col min="14088" max="14088" width="20.85546875" customWidth="1" style="787"/>
    <col min="14089" max="14089" width="20" customWidth="1" style="787"/>
    <col min="14090" max="14090" width="10.5703125" customWidth="1" style="787"/>
    <col min="14091" max="14335" width="9.140625" customWidth="1" style="787"/>
    <col min="14336" max="14336" width="18" customWidth="1" style="787"/>
    <col min="14337" max="14337" width="17.28515625" customWidth="1" style="787"/>
    <col min="14338" max="14338" width="18" customWidth="1" style="787"/>
    <col min="14339" max="14343" width="10.5703125" customWidth="1" style="787"/>
    <col min="14344" max="14344" width="20.85546875" customWidth="1" style="787"/>
    <col min="14345" max="14345" width="20" customWidth="1" style="787"/>
    <col min="14346" max="14346" width="10.5703125" customWidth="1" style="787"/>
    <col min="14347" max="14591" width="9.140625" customWidth="1" style="787"/>
    <col min="14592" max="14592" width="18" customWidth="1" style="787"/>
    <col min="14593" max="14593" width="17.28515625" customWidth="1" style="787"/>
    <col min="14594" max="14594" width="18" customWidth="1" style="787"/>
    <col min="14595" max="14599" width="10.5703125" customWidth="1" style="787"/>
    <col min="14600" max="14600" width="20.85546875" customWidth="1" style="787"/>
    <col min="14601" max="14601" width="20" customWidth="1" style="787"/>
    <col min="14602" max="14602" width="10.5703125" customWidth="1" style="787"/>
    <col min="14603" max="14847" width="9.140625" customWidth="1" style="787"/>
    <col min="14848" max="14848" width="18" customWidth="1" style="787"/>
    <col min="14849" max="14849" width="17.28515625" customWidth="1" style="787"/>
    <col min="14850" max="14850" width="18" customWidth="1" style="787"/>
    <col min="14851" max="14855" width="10.5703125" customWidth="1" style="787"/>
    <col min="14856" max="14856" width="20.85546875" customWidth="1" style="787"/>
    <col min="14857" max="14857" width="20" customWidth="1" style="787"/>
    <col min="14858" max="14858" width="10.5703125" customWidth="1" style="787"/>
    <col min="14859" max="15103" width="9.140625" customWidth="1" style="787"/>
    <col min="15104" max="15104" width="18" customWidth="1" style="787"/>
    <col min="15105" max="15105" width="17.28515625" customWidth="1" style="787"/>
    <col min="15106" max="15106" width="18" customWidth="1" style="787"/>
    <col min="15107" max="15111" width="10.5703125" customWidth="1" style="787"/>
    <col min="15112" max="15112" width="20.85546875" customWidth="1" style="787"/>
    <col min="15113" max="15113" width="20" customWidth="1" style="787"/>
    <col min="15114" max="15114" width="10.5703125" customWidth="1" style="787"/>
    <col min="15115" max="15359" width="9.140625" customWidth="1" style="787"/>
    <col min="15360" max="15360" width="18" customWidth="1" style="787"/>
    <col min="15361" max="15361" width="17.28515625" customWidth="1" style="787"/>
    <col min="15362" max="15362" width="18" customWidth="1" style="787"/>
    <col min="15363" max="15367" width="10.5703125" customWidth="1" style="787"/>
    <col min="15368" max="15368" width="20.85546875" customWidth="1" style="787"/>
    <col min="15369" max="15369" width="20" customWidth="1" style="787"/>
    <col min="15370" max="15370" width="10.5703125" customWidth="1" style="787"/>
    <col min="15371" max="15615" width="9.140625" customWidth="1" style="787"/>
    <col min="15616" max="15616" width="18" customWidth="1" style="787"/>
    <col min="15617" max="15617" width="17.28515625" customWidth="1" style="787"/>
    <col min="15618" max="15618" width="18" customWidth="1" style="787"/>
    <col min="15619" max="15623" width="10.5703125" customWidth="1" style="787"/>
    <col min="15624" max="15624" width="20.85546875" customWidth="1" style="787"/>
    <col min="15625" max="15625" width="20" customWidth="1" style="787"/>
    <col min="15626" max="15626" width="10.5703125" customWidth="1" style="787"/>
    <col min="15627" max="15871" width="9.140625" customWidth="1" style="787"/>
    <col min="15872" max="15872" width="18" customWidth="1" style="787"/>
    <col min="15873" max="15873" width="17.28515625" customWidth="1" style="787"/>
    <col min="15874" max="15874" width="18" customWidth="1" style="787"/>
    <col min="15875" max="15879" width="10.5703125" customWidth="1" style="787"/>
    <col min="15880" max="15880" width="20.85546875" customWidth="1" style="787"/>
    <col min="15881" max="15881" width="20" customWidth="1" style="787"/>
    <col min="15882" max="15882" width="10.5703125" customWidth="1" style="787"/>
    <col min="15883" max="16127" width="9.140625" customWidth="1" style="787"/>
    <col min="16128" max="16128" width="18" customWidth="1" style="787"/>
    <col min="16129" max="16129" width="17.28515625" customWidth="1" style="787"/>
    <col min="16130" max="16130" width="18" customWidth="1" style="787"/>
    <col min="16131" max="16135" width="10.5703125" customWidth="1" style="787"/>
    <col min="16136" max="16136" width="20.85546875" customWidth="1" style="787"/>
    <col min="16137" max="16137" width="20" customWidth="1" style="787"/>
    <col min="16138" max="16138" width="10.5703125" customWidth="1" style="787"/>
    <col min="16139" max="16384" width="9.140625" customWidth="1" style="787"/>
  </cols>
  <sheetData>
    <row r="3" ht="17.25" customHeight="1"/>
    <row r="5">
      <c r="D5" s="766" t="s">
        <v>4079</v>
      </c>
    </row>
    <row r="6">
      <c r="A6" s="1346" t="s">
        <v>1640</v>
      </c>
      <c r="B6" s="1346"/>
    </row>
    <row r="8">
      <c r="C8" s="693" t="s">
        <v>7</v>
      </c>
      <c r="D8" s="592" t="s">
        <v>8</v>
      </c>
      <c r="E8" s="592" t="s">
        <v>9</v>
      </c>
      <c r="F8" s="693"/>
      <c r="G8" s="787"/>
      <c r="J8" s="787"/>
    </row>
    <row r="9" ht="14.25">
      <c r="A9" s="1435" t="s">
        <v>3</v>
      </c>
      <c r="B9" s="1435"/>
      <c r="C9" s="693" t="s">
        <v>11</v>
      </c>
      <c r="D9" s="593" t="s">
        <v>12</v>
      </c>
      <c r="E9" s="593" t="s">
        <v>13</v>
      </c>
      <c r="F9" s="693" t="s">
        <v>1283</v>
      </c>
      <c r="G9" s="787"/>
      <c r="J9" s="787"/>
    </row>
    <row r="10">
      <c r="A10" s="1435"/>
      <c r="B10" s="1435"/>
      <c r="C10" s="787"/>
      <c r="D10" s="787"/>
      <c r="E10" s="787"/>
      <c r="F10" s="787"/>
      <c r="G10" s="787"/>
      <c r="J10" s="787"/>
    </row>
    <row r="11" ht="16.5" customHeight="1">
      <c r="A11" s="1861" t="s">
        <v>4080</v>
      </c>
      <c r="B11" s="1863"/>
      <c r="C11" s="1863"/>
      <c r="D11" s="1863"/>
      <c r="E11" s="1863"/>
      <c r="F11" s="1862"/>
      <c r="G11" s="787"/>
      <c r="J11" s="787"/>
    </row>
    <row r="12" outlineLevel="1">
      <c r="A12" s="1864" t="s">
        <v>4081</v>
      </c>
      <c r="B12" s="1865"/>
      <c r="C12" s="788"/>
      <c r="D12" s="788"/>
      <c r="E12" s="788"/>
      <c r="F12" s="788"/>
      <c r="G12" s="787"/>
      <c r="J12" s="787"/>
    </row>
    <row r="13" outlineLevel="2">
      <c r="A13" s="789" t="s">
        <v>4082</v>
      </c>
      <c r="B13" s="788"/>
      <c r="C13" s="788"/>
      <c r="D13" s="788"/>
      <c r="E13" s="788"/>
      <c r="F13" s="788"/>
      <c r="G13" s="787"/>
      <c r="J13" s="787"/>
    </row>
    <row r="14" outlineLevel="2">
      <c r="A14" s="788" t="s">
        <v>4083</v>
      </c>
      <c r="B14" s="788" t="s">
        <v>4084</v>
      </c>
      <c r="C14" s="788">
        <v>983</v>
      </c>
      <c r="D14" s="693">
        <v>893.63636363636351</v>
      </c>
      <c r="E14" s="693">
        <v>820.40999999999974</v>
      </c>
      <c r="F14" s="788">
        <v>738</v>
      </c>
      <c r="G14" s="787"/>
      <c r="J14" s="787"/>
    </row>
    <row r="15" outlineLevel="2">
      <c r="A15" s="788" t="s">
        <v>4085</v>
      </c>
      <c r="B15" s="788" t="s">
        <v>572</v>
      </c>
      <c r="C15" s="788">
        <v>1039</v>
      </c>
      <c r="D15" s="693">
        <v>944.5454545454545</v>
      </c>
      <c r="E15" s="693">
        <v>862.65333333333308</v>
      </c>
      <c r="F15" s="788">
        <v>776</v>
      </c>
      <c r="G15" s="787"/>
      <c r="J15" s="787"/>
    </row>
    <row r="16" outlineLevel="2">
      <c r="A16" s="788" t="s">
        <v>4086</v>
      </c>
      <c r="B16" s="788" t="s">
        <v>602</v>
      </c>
      <c r="C16" s="788">
        <v>1039</v>
      </c>
      <c r="D16" s="693">
        <v>944.5454545454545</v>
      </c>
      <c r="E16" s="693">
        <v>862.65333333333308</v>
      </c>
      <c r="F16" s="788">
        <v>776</v>
      </c>
      <c r="G16" s="787"/>
      <c r="J16" s="787"/>
    </row>
    <row r="17" outlineLevel="2">
      <c r="A17" s="788" t="s">
        <v>4087</v>
      </c>
      <c r="B17" s="788" t="s">
        <v>1310</v>
      </c>
      <c r="C17" s="788">
        <v>1069</v>
      </c>
      <c r="D17" s="693">
        <v>971.81818181818176</v>
      </c>
      <c r="E17" s="693">
        <v>891.5566666666665</v>
      </c>
      <c r="F17" s="788">
        <v>802</v>
      </c>
      <c r="G17" s="787"/>
      <c r="J17" s="787"/>
    </row>
    <row r="18" outlineLevel="2">
      <c r="A18" s="788" t="s">
        <v>4088</v>
      </c>
      <c r="B18" s="788" t="s">
        <v>870</v>
      </c>
      <c r="C18" s="788">
        <v>1077</v>
      </c>
      <c r="D18" s="693">
        <v>979.090909090909</v>
      </c>
      <c r="E18" s="693">
        <v>0</v>
      </c>
      <c r="F18" s="788">
        <v>806</v>
      </c>
      <c r="G18" s="787"/>
      <c r="J18" s="787"/>
    </row>
    <row r="19" outlineLevel="2">
      <c r="A19" s="789" t="s">
        <v>4089</v>
      </c>
      <c r="B19" s="788"/>
      <c r="C19" s="788"/>
      <c r="D19" s="693">
        <v>0</v>
      </c>
      <c r="E19" s="693">
        <v>0</v>
      </c>
      <c r="F19" s="788"/>
      <c r="G19" s="787"/>
      <c r="J19" s="787"/>
    </row>
    <row r="20" outlineLevel="2">
      <c r="A20" s="788" t="s">
        <v>4090</v>
      </c>
      <c r="B20" s="788" t="s">
        <v>2005</v>
      </c>
      <c r="C20" s="788">
        <v>889</v>
      </c>
      <c r="D20" s="693">
        <v>808.18181818181813</v>
      </c>
      <c r="E20" s="693">
        <v>712.57833333333326</v>
      </c>
      <c r="F20" s="788">
        <v>641</v>
      </c>
      <c r="G20" s="787"/>
      <c r="J20" s="787"/>
    </row>
    <row r="21" outlineLevel="2">
      <c r="A21" s="788" t="s">
        <v>4091</v>
      </c>
      <c r="B21" s="788" t="s">
        <v>4092</v>
      </c>
      <c r="C21" s="788">
        <v>1092</v>
      </c>
      <c r="D21" s="693">
        <v>992.72727272727263</v>
      </c>
      <c r="E21" s="693">
        <v>871.54666666666651</v>
      </c>
      <c r="F21" s="788">
        <v>784</v>
      </c>
      <c r="G21" s="787"/>
      <c r="J21" s="787"/>
    </row>
    <row r="22" outlineLevel="2">
      <c r="A22" s="788" t="s">
        <v>4093</v>
      </c>
      <c r="B22" s="788" t="s">
        <v>4094</v>
      </c>
      <c r="C22" s="788">
        <v>941</v>
      </c>
      <c r="D22" s="693">
        <v>855.45454545454538</v>
      </c>
      <c r="E22" s="693">
        <v>753.70999999999981</v>
      </c>
      <c r="F22" s="788">
        <v>678</v>
      </c>
      <c r="G22" s="787"/>
      <c r="J22" s="787"/>
    </row>
    <row r="23" outlineLevel="2">
      <c r="A23" s="788" t="s">
        <v>4095</v>
      </c>
      <c r="B23" s="788" t="s">
        <v>602</v>
      </c>
      <c r="C23" s="788">
        <v>924</v>
      </c>
      <c r="D23" s="693">
        <v>839.99999999999989</v>
      </c>
      <c r="E23" s="693">
        <v>740.36999999999978</v>
      </c>
      <c r="F23" s="788">
        <v>666</v>
      </c>
      <c r="G23" s="787"/>
      <c r="J23" s="787"/>
    </row>
    <row r="24" outlineLevel="2">
      <c r="A24" s="788" t="s">
        <v>4096</v>
      </c>
      <c r="B24" s="788" t="s">
        <v>2207</v>
      </c>
      <c r="C24" s="788">
        <v>1033</v>
      </c>
      <c r="D24" s="693">
        <v>939.090909090909</v>
      </c>
      <c r="E24" s="693">
        <v>824.85666666666646</v>
      </c>
      <c r="F24" s="788">
        <v>742</v>
      </c>
      <c r="G24" s="787"/>
      <c r="J24" s="787"/>
    </row>
    <row r="25" outlineLevel="2">
      <c r="A25" s="788" t="s">
        <v>4097</v>
      </c>
      <c r="B25" s="788" t="s">
        <v>4098</v>
      </c>
      <c r="C25" s="788">
        <v>998</v>
      </c>
      <c r="D25" s="693">
        <v>907.27272727272725</v>
      </c>
      <c r="E25" s="693">
        <v>0</v>
      </c>
      <c r="F25" s="788">
        <v>718</v>
      </c>
      <c r="G25" s="787"/>
      <c r="J25" s="787"/>
    </row>
    <row r="26" outlineLevel="2">
      <c r="A26" s="789" t="s">
        <v>4099</v>
      </c>
      <c r="B26" s="788"/>
      <c r="C26" s="788"/>
      <c r="D26" s="693">
        <v>0</v>
      </c>
      <c r="E26" s="693">
        <v>0</v>
      </c>
      <c r="F26" s="788"/>
      <c r="G26" s="787"/>
      <c r="J26" s="787"/>
    </row>
    <row r="27" outlineLevel="2">
      <c r="A27" s="788" t="s">
        <v>4100</v>
      </c>
      <c r="B27" s="788" t="s">
        <v>4101</v>
      </c>
      <c r="C27" s="788">
        <v>972</v>
      </c>
      <c r="D27" s="693">
        <v>883.63636363636351</v>
      </c>
      <c r="E27" s="693">
        <v>827.07999999999981</v>
      </c>
      <c r="F27" s="788">
        <v>744</v>
      </c>
      <c r="G27" s="787"/>
      <c r="J27" s="787"/>
    </row>
    <row r="28" outlineLevel="2">
      <c r="A28" s="788" t="s">
        <v>4102</v>
      </c>
      <c r="B28" s="788" t="s">
        <v>2162</v>
      </c>
      <c r="C28" s="788">
        <v>1042</v>
      </c>
      <c r="D28" s="693">
        <v>947.27272727272725</v>
      </c>
      <c r="E28" s="693">
        <v>885.99833333333322</v>
      </c>
      <c r="F28" s="788">
        <v>797</v>
      </c>
      <c r="G28" s="787"/>
      <c r="J28" s="787"/>
    </row>
    <row r="29" outlineLevel="2">
      <c r="A29" s="788" t="s">
        <v>4103</v>
      </c>
      <c r="B29" s="788" t="s">
        <v>870</v>
      </c>
      <c r="C29" s="788">
        <v>1097</v>
      </c>
      <c r="D29" s="693">
        <v>997.27272727272714</v>
      </c>
      <c r="E29" s="693">
        <v>931.57666666666648</v>
      </c>
      <c r="F29" s="788">
        <v>838</v>
      </c>
      <c r="G29" s="787"/>
      <c r="J29" s="787"/>
    </row>
    <row r="30" outlineLevel="2">
      <c r="A30" s="788" t="s">
        <v>4104</v>
      </c>
      <c r="B30" s="788" t="s">
        <v>2207</v>
      </c>
      <c r="C30" s="788">
        <v>1045</v>
      </c>
      <c r="D30" s="693">
        <v>949.99999999999989</v>
      </c>
      <c r="E30" s="693">
        <v>890.44499999999971</v>
      </c>
      <c r="F30" s="788">
        <v>801</v>
      </c>
      <c r="G30" s="787"/>
      <c r="J30" s="787"/>
    </row>
    <row r="31" outlineLevel="2">
      <c r="A31" s="788" t="s">
        <v>4105</v>
      </c>
      <c r="B31" s="788" t="s">
        <v>825</v>
      </c>
      <c r="C31" s="788">
        <v>973</v>
      </c>
      <c r="D31" s="693">
        <v>884.5454545454545</v>
      </c>
      <c r="E31" s="693">
        <v>0</v>
      </c>
      <c r="F31" s="788">
        <v>745</v>
      </c>
      <c r="G31" s="787"/>
      <c r="J31" s="787"/>
    </row>
    <row r="32" outlineLevel="2">
      <c r="A32" s="789" t="s">
        <v>4106</v>
      </c>
      <c r="B32" s="788"/>
      <c r="C32" s="788"/>
      <c r="D32" s="693">
        <v>0</v>
      </c>
      <c r="E32" s="693">
        <v>0</v>
      </c>
      <c r="F32" s="788"/>
      <c r="G32" s="787"/>
      <c r="J32" s="787"/>
    </row>
    <row r="33" outlineLevel="2">
      <c r="A33" s="788" t="s">
        <v>4107</v>
      </c>
      <c r="B33" s="788" t="s">
        <v>2005</v>
      </c>
      <c r="C33" s="788">
        <v>989</v>
      </c>
      <c r="D33" s="693">
        <v>899.090909090909</v>
      </c>
      <c r="E33" s="693">
        <v>841.53166666666664</v>
      </c>
      <c r="F33" s="788">
        <v>757</v>
      </c>
      <c r="G33" s="787"/>
      <c r="J33" s="787"/>
    </row>
    <row r="34" outlineLevel="2">
      <c r="A34" s="788" t="s">
        <v>4108</v>
      </c>
      <c r="B34" s="788" t="s">
        <v>602</v>
      </c>
      <c r="C34" s="788">
        <v>989</v>
      </c>
      <c r="D34" s="693">
        <v>899.090909090909</v>
      </c>
      <c r="E34" s="693">
        <v>841.53166666666664</v>
      </c>
      <c r="F34" s="788">
        <v>757</v>
      </c>
      <c r="G34" s="787"/>
      <c r="J34" s="787"/>
    </row>
    <row r="35" ht="16.5" customHeight="1" outlineLevel="2">
      <c r="A35" s="788" t="s">
        <v>4109</v>
      </c>
      <c r="B35" s="788" t="s">
        <v>1310</v>
      </c>
      <c r="C35" s="788">
        <v>1091</v>
      </c>
      <c r="D35" s="693">
        <v>991.81818181818176</v>
      </c>
      <c r="E35" s="693">
        <v>927.12999999999977</v>
      </c>
      <c r="F35" s="788">
        <v>834</v>
      </c>
      <c r="G35" s="787"/>
      <c r="J35" s="787"/>
    </row>
    <row r="36" outlineLevel="2">
      <c r="A36" s="788" t="s">
        <v>4110</v>
      </c>
      <c r="B36" s="788" t="s">
        <v>870</v>
      </c>
      <c r="C36" s="788">
        <v>1041</v>
      </c>
      <c r="D36" s="693">
        <v>946.36363636363626</v>
      </c>
      <c r="E36" s="693">
        <v>883.77499999999975</v>
      </c>
      <c r="F36" s="788">
        <v>795</v>
      </c>
      <c r="G36" s="787"/>
      <c r="J36" s="787"/>
    </row>
    <row r="37" outlineLevel="2">
      <c r="A37" s="788" t="s">
        <v>4111</v>
      </c>
      <c r="B37" s="788" t="s">
        <v>787</v>
      </c>
      <c r="C37" s="788">
        <v>1041</v>
      </c>
      <c r="D37" s="693">
        <v>946.36363636363626</v>
      </c>
      <c r="E37" s="693">
        <v>0</v>
      </c>
      <c r="F37" s="788">
        <v>795</v>
      </c>
      <c r="G37" s="787"/>
      <c r="J37" s="787"/>
    </row>
    <row r="38" outlineLevel="2">
      <c r="A38" s="788" t="s">
        <v>4112</v>
      </c>
      <c r="B38" s="788" t="s">
        <v>2207</v>
      </c>
      <c r="C38" s="788">
        <v>1041</v>
      </c>
      <c r="D38" s="693">
        <v>946.36363636363626</v>
      </c>
      <c r="E38" s="693">
        <v>883.77499999999975</v>
      </c>
      <c r="F38" s="788">
        <v>795</v>
      </c>
      <c r="G38" s="787"/>
      <c r="J38" s="787"/>
    </row>
    <row r="39" outlineLevel="2">
      <c r="A39" s="788" t="s">
        <v>4113</v>
      </c>
      <c r="B39" s="788" t="s">
        <v>811</v>
      </c>
      <c r="C39" s="788">
        <v>1041</v>
      </c>
      <c r="D39" s="693">
        <v>946.36363636363626</v>
      </c>
      <c r="E39" s="693">
        <v>883.77499999999975</v>
      </c>
      <c r="F39" s="788">
        <v>795</v>
      </c>
      <c r="G39" s="787"/>
      <c r="J39" s="787"/>
    </row>
    <row r="40" ht="16.5" customHeight="1" outlineLevel="2">
      <c r="A40" s="789" t="s">
        <v>4114</v>
      </c>
      <c r="B40" s="788"/>
      <c r="C40" s="788"/>
      <c r="D40" s="693">
        <v>0</v>
      </c>
      <c r="E40" s="693">
        <v>0</v>
      </c>
      <c r="F40" s="788"/>
      <c r="G40" s="787"/>
      <c r="J40" s="787"/>
    </row>
    <row r="41" outlineLevel="2">
      <c r="A41" s="788" t="s">
        <v>4115</v>
      </c>
      <c r="B41" s="788" t="s">
        <v>583</v>
      </c>
      <c r="C41" s="788">
        <v>1098</v>
      </c>
      <c r="D41" s="693">
        <v>998.18181818181813</v>
      </c>
      <c r="E41" s="693">
        <v>919.34833333333324</v>
      </c>
      <c r="F41" s="788">
        <v>827</v>
      </c>
      <c r="G41" s="787"/>
      <c r="J41" s="787"/>
    </row>
    <row r="42" outlineLevel="2">
      <c r="A42" s="788" t="s">
        <v>4116</v>
      </c>
      <c r="B42" s="788" t="s">
        <v>602</v>
      </c>
      <c r="C42" s="788">
        <v>804</v>
      </c>
      <c r="D42" s="693">
        <v>730.90909090909088</v>
      </c>
      <c r="E42" s="693">
        <v>659.21833333333313</v>
      </c>
      <c r="F42" s="788">
        <v>593</v>
      </c>
      <c r="G42" s="787"/>
      <c r="J42" s="787"/>
    </row>
    <row r="43" outlineLevel="2">
      <c r="A43" s="788" t="s">
        <v>4117</v>
      </c>
      <c r="B43" s="788" t="s">
        <v>811</v>
      </c>
      <c r="C43" s="788">
        <v>1406</v>
      </c>
      <c r="D43" s="693">
        <v>1278.181818181818</v>
      </c>
      <c r="E43" s="693">
        <v>1170.5849999999998</v>
      </c>
      <c r="F43" s="788">
        <v>1053</v>
      </c>
      <c r="G43" s="787"/>
      <c r="J43" s="787"/>
    </row>
    <row r="44" outlineLevel="2">
      <c r="A44" s="788" t="s">
        <v>4118</v>
      </c>
      <c r="B44" s="788" t="s">
        <v>4119</v>
      </c>
      <c r="C44" s="788">
        <v>1135</v>
      </c>
      <c r="D44" s="693">
        <v>1031.8181818181818</v>
      </c>
      <c r="E44" s="693">
        <v>947.13999999999987</v>
      </c>
      <c r="F44" s="788">
        <v>852</v>
      </c>
      <c r="G44" s="787"/>
      <c r="J44" s="787"/>
    </row>
    <row r="45" outlineLevel="2">
      <c r="A45" s="788" t="s">
        <v>4120</v>
      </c>
      <c r="B45" s="788" t="s">
        <v>787</v>
      </c>
      <c r="C45" s="788">
        <v>1058</v>
      </c>
      <c r="D45" s="693">
        <v>961.81818181818176</v>
      </c>
      <c r="E45" s="693">
        <v>883.77499999999975</v>
      </c>
      <c r="F45" s="788">
        <v>795</v>
      </c>
      <c r="G45" s="787"/>
      <c r="J45" s="787"/>
    </row>
    <row r="46" outlineLevel="2">
      <c r="A46" s="788" t="s">
        <v>4121</v>
      </c>
      <c r="B46" s="788" t="s">
        <v>825</v>
      </c>
      <c r="C46" s="788">
        <v>1020</v>
      </c>
      <c r="D46" s="693">
        <v>927.27272727272725</v>
      </c>
      <c r="E46" s="693">
        <v>851.53666666666652</v>
      </c>
      <c r="F46" s="788">
        <v>766</v>
      </c>
      <c r="G46" s="787"/>
      <c r="J46" s="787"/>
    </row>
    <row r="47" outlineLevel="2">
      <c r="A47" s="788" t="s">
        <v>4122</v>
      </c>
      <c r="B47" s="788" t="s">
        <v>870</v>
      </c>
      <c r="C47" s="788">
        <v>1201</v>
      </c>
      <c r="D47" s="693">
        <v>1091.8181818181818</v>
      </c>
      <c r="E47" s="693">
        <v>0</v>
      </c>
      <c r="F47" s="788">
        <v>900</v>
      </c>
      <c r="G47" s="787"/>
      <c r="J47" s="787"/>
    </row>
    <row r="48" outlineLevel="2">
      <c r="A48" s="788" t="s">
        <v>4123</v>
      </c>
      <c r="B48" s="788" t="s">
        <v>4124</v>
      </c>
      <c r="C48" s="788">
        <v>973</v>
      </c>
      <c r="D48" s="693">
        <v>884.5454545454545</v>
      </c>
      <c r="E48" s="693">
        <v>813.73999999999978</v>
      </c>
      <c r="F48" s="788">
        <v>732</v>
      </c>
      <c r="G48" s="787"/>
      <c r="J48" s="787"/>
    </row>
    <row r="49" outlineLevel="2">
      <c r="A49" s="788" t="s">
        <v>4125</v>
      </c>
      <c r="B49" s="788" t="s">
        <v>828</v>
      </c>
      <c r="C49" s="788">
        <v>1047</v>
      </c>
      <c r="D49" s="693">
        <v>951.81818181818176</v>
      </c>
      <c r="E49" s="693">
        <v>874.88166666666643</v>
      </c>
      <c r="F49" s="788">
        <v>787</v>
      </c>
      <c r="G49" s="787"/>
      <c r="J49" s="787"/>
    </row>
    <row r="50" outlineLevel="2">
      <c r="A50" s="789" t="s">
        <v>4126</v>
      </c>
      <c r="B50" s="788"/>
      <c r="C50" s="788"/>
      <c r="D50" s="693">
        <v>0</v>
      </c>
      <c r="E50" s="693">
        <v>0</v>
      </c>
      <c r="F50" s="788"/>
      <c r="G50" s="787"/>
      <c r="J50" s="787"/>
    </row>
    <row r="51" outlineLevel="2">
      <c r="A51" s="788" t="s">
        <v>4127</v>
      </c>
      <c r="B51" s="788" t="s">
        <v>572</v>
      </c>
      <c r="C51" s="788">
        <v>989</v>
      </c>
      <c r="D51" s="693">
        <v>899.090909090909</v>
      </c>
      <c r="E51" s="693">
        <v>843.75499999999977</v>
      </c>
      <c r="F51" s="788">
        <v>759</v>
      </c>
      <c r="G51" s="787"/>
      <c r="J51" s="787"/>
    </row>
    <row r="52" outlineLevel="2" collapsed="1" hidden="1">
      <c r="A52" s="788" t="s">
        <v>4128</v>
      </c>
      <c r="B52" s="788" t="s">
        <v>825</v>
      </c>
      <c r="C52" s="788">
        <v>989</v>
      </c>
      <c r="D52" s="693">
        <v>899.090909090909</v>
      </c>
      <c r="E52" s="693">
        <v>0</v>
      </c>
      <c r="F52" s="788">
        <v>759</v>
      </c>
      <c r="G52" s="787"/>
      <c r="J52" s="787"/>
    </row>
    <row r="53" outlineLevel="2">
      <c r="A53" s="788" t="s">
        <v>4129</v>
      </c>
      <c r="B53" s="788" t="s">
        <v>4101</v>
      </c>
      <c r="C53" s="788">
        <v>1077</v>
      </c>
      <c r="D53" s="693">
        <v>979.090909090909</v>
      </c>
      <c r="E53" s="693">
        <v>0</v>
      </c>
      <c r="F53" s="788">
        <v>824</v>
      </c>
      <c r="G53" s="787"/>
      <c r="J53" s="787"/>
    </row>
    <row r="54" outlineLevel="2">
      <c r="A54" s="788" t="s">
        <v>4130</v>
      </c>
      <c r="B54" s="788" t="s">
        <v>867</v>
      </c>
      <c r="C54" s="788">
        <v>1106</v>
      </c>
      <c r="D54" s="693">
        <v>1005.4545454545454</v>
      </c>
      <c r="E54" s="693">
        <v>940.4699999999998</v>
      </c>
      <c r="F54" s="788">
        <v>846</v>
      </c>
      <c r="G54" s="787"/>
      <c r="J54" s="787"/>
    </row>
    <row r="55" ht="16.5" customHeight="1" outlineLevel="1">
      <c r="A55" s="1864" t="s">
        <v>4131</v>
      </c>
      <c r="B55" s="1865"/>
      <c r="C55" s="788"/>
      <c r="D55" s="693"/>
      <c r="E55" s="693"/>
      <c r="F55" s="788"/>
      <c r="G55" s="787"/>
      <c r="J55" s="787"/>
    </row>
    <row r="56" outlineLevel="1">
      <c r="A56" s="789" t="s">
        <v>4089</v>
      </c>
      <c r="B56" s="788"/>
      <c r="C56" s="788"/>
      <c r="D56" s="693"/>
      <c r="E56" s="693"/>
      <c r="F56" s="788"/>
      <c r="G56" s="787"/>
      <c r="J56" s="787"/>
    </row>
    <row r="57" outlineLevel="1">
      <c r="A57" s="788" t="s">
        <v>4132</v>
      </c>
      <c r="B57" s="788" t="s">
        <v>2005</v>
      </c>
      <c r="C57" s="788">
        <v>922</v>
      </c>
      <c r="D57" s="693">
        <v>838.18181818181813</v>
      </c>
      <c r="E57" s="693">
        <v>0</v>
      </c>
      <c r="F57" s="788">
        <v>664</v>
      </c>
      <c r="G57" s="787"/>
      <c r="J57" s="787"/>
    </row>
    <row r="58" outlineLevel="1">
      <c r="A58" s="788" t="s">
        <v>4133</v>
      </c>
      <c r="B58" s="788" t="s">
        <v>4092</v>
      </c>
      <c r="C58" s="788">
        <v>1125</v>
      </c>
      <c r="D58" s="693">
        <v>1022.7272727272726</v>
      </c>
      <c r="E58" s="693">
        <v>897.11499999999978</v>
      </c>
      <c r="F58" s="788">
        <v>807</v>
      </c>
      <c r="G58" s="787"/>
      <c r="J58" s="787"/>
    </row>
    <row r="59" outlineLevel="1">
      <c r="A59" s="788" t="s">
        <v>4134</v>
      </c>
      <c r="B59" s="788" t="s">
        <v>4094</v>
      </c>
      <c r="C59" s="788">
        <v>974</v>
      </c>
      <c r="D59" s="693">
        <v>885.45454545454538</v>
      </c>
      <c r="E59" s="693">
        <v>779.27833333333308</v>
      </c>
      <c r="F59" s="788">
        <v>701</v>
      </c>
      <c r="G59" s="787"/>
      <c r="J59" s="787"/>
    </row>
    <row r="60" outlineLevel="1">
      <c r="A60" s="788" t="s">
        <v>4135</v>
      </c>
      <c r="B60" s="788" t="s">
        <v>602</v>
      </c>
      <c r="C60" s="788">
        <v>957</v>
      </c>
      <c r="D60" s="693">
        <v>869.99999999999989</v>
      </c>
      <c r="E60" s="693">
        <v>765.93833333333316</v>
      </c>
      <c r="F60" s="788">
        <v>689</v>
      </c>
      <c r="G60" s="787"/>
      <c r="J60" s="787"/>
    </row>
    <row r="61" outlineLevel="1">
      <c r="A61" s="788" t="s">
        <v>4136</v>
      </c>
      <c r="B61" s="788" t="s">
        <v>2207</v>
      </c>
      <c r="C61" s="788">
        <v>1066</v>
      </c>
      <c r="D61" s="693">
        <v>969.090909090909</v>
      </c>
      <c r="E61" s="693">
        <v>850.42499999999984</v>
      </c>
      <c r="F61" s="788">
        <v>765</v>
      </c>
      <c r="G61" s="787"/>
      <c r="J61" s="787"/>
    </row>
    <row r="62" outlineLevel="1">
      <c r="A62" s="788" t="s">
        <v>4137</v>
      </c>
      <c r="B62" s="788" t="s">
        <v>4098</v>
      </c>
      <c r="C62" s="788">
        <v>1031</v>
      </c>
      <c r="D62" s="693">
        <v>937.27272727272725</v>
      </c>
      <c r="E62" s="693">
        <v>823.74499999999978</v>
      </c>
      <c r="F62" s="788">
        <v>741</v>
      </c>
      <c r="G62" s="787"/>
      <c r="J62" s="787"/>
    </row>
    <row r="63" ht="16.5" customHeight="1" outlineLevel="1">
      <c r="A63" s="789" t="s">
        <v>4114</v>
      </c>
      <c r="B63" s="788"/>
      <c r="C63" s="788"/>
      <c r="D63" s="693">
        <v>0</v>
      </c>
      <c r="E63" s="693">
        <v>0</v>
      </c>
      <c r="F63" s="788"/>
      <c r="G63" s="787"/>
      <c r="J63" s="787"/>
    </row>
    <row r="64" outlineLevel="1">
      <c r="A64" s="788" t="s">
        <v>4138</v>
      </c>
      <c r="B64" s="788" t="s">
        <v>583</v>
      </c>
      <c r="C64" s="788">
        <v>1084</v>
      </c>
      <c r="D64" s="693">
        <v>985.45454545454538</v>
      </c>
      <c r="E64" s="693">
        <v>947.13999999999987</v>
      </c>
      <c r="F64" s="788">
        <v>852</v>
      </c>
      <c r="G64" s="787"/>
      <c r="J64" s="787"/>
    </row>
    <row r="65" outlineLevel="1">
      <c r="A65" s="788" t="s">
        <v>4139</v>
      </c>
      <c r="B65" s="788" t="s">
        <v>602</v>
      </c>
      <c r="C65" s="788">
        <v>839</v>
      </c>
      <c r="D65" s="693">
        <v>762.72727272727263</v>
      </c>
      <c r="E65" s="693">
        <v>687.00999999999988</v>
      </c>
      <c r="F65" s="788">
        <v>618</v>
      </c>
      <c r="G65" s="787"/>
      <c r="J65" s="787"/>
    </row>
    <row r="66" outlineLevel="1">
      <c r="A66" s="788" t="s">
        <v>4140</v>
      </c>
      <c r="B66" s="788" t="s">
        <v>811</v>
      </c>
      <c r="C66" s="788">
        <v>1441</v>
      </c>
      <c r="D66" s="693">
        <v>1310</v>
      </c>
      <c r="E66" s="693">
        <v>1199.488333333333</v>
      </c>
      <c r="F66" s="788">
        <v>1079</v>
      </c>
      <c r="G66" s="787"/>
      <c r="J66" s="787"/>
    </row>
    <row r="67" outlineLevel="1">
      <c r="A67" s="788" t="s">
        <v>4141</v>
      </c>
      <c r="B67" s="788" t="s">
        <v>4119</v>
      </c>
      <c r="C67" s="788">
        <v>1169</v>
      </c>
      <c r="D67" s="693">
        <v>1062.7272727272728</v>
      </c>
      <c r="E67" s="693">
        <v>0</v>
      </c>
      <c r="F67" s="788">
        <v>876</v>
      </c>
      <c r="G67" s="787"/>
      <c r="J67" s="787"/>
    </row>
    <row r="68" outlineLevel="1">
      <c r="A68" s="788" t="s">
        <v>4142</v>
      </c>
      <c r="B68" s="788" t="s">
        <v>787</v>
      </c>
      <c r="C68" s="788">
        <v>1091</v>
      </c>
      <c r="D68" s="693">
        <v>991.81818181818176</v>
      </c>
      <c r="E68" s="693">
        <v>912.67833333333328</v>
      </c>
      <c r="F68" s="788">
        <v>821</v>
      </c>
      <c r="G68" s="787"/>
      <c r="J68" s="787"/>
    </row>
    <row r="69" outlineLevel="1">
      <c r="A69" s="788" t="s">
        <v>4143</v>
      </c>
      <c r="B69" s="788" t="s">
        <v>825</v>
      </c>
      <c r="C69" s="788">
        <v>1055</v>
      </c>
      <c r="D69" s="693">
        <v>959.090909090909</v>
      </c>
      <c r="E69" s="693">
        <v>881.55166666666639</v>
      </c>
      <c r="F69" s="788">
        <v>793</v>
      </c>
      <c r="G69" s="787"/>
      <c r="J69" s="787"/>
    </row>
    <row r="70" outlineLevel="1">
      <c r="A70" s="788" t="s">
        <v>4144</v>
      </c>
      <c r="B70" s="788" t="s">
        <v>870</v>
      </c>
      <c r="C70" s="788">
        <v>1235</v>
      </c>
      <c r="D70" s="693">
        <v>1122.7272727272728</v>
      </c>
      <c r="E70" s="693">
        <v>1030.5149999999997</v>
      </c>
      <c r="F70" s="788">
        <v>927</v>
      </c>
      <c r="G70" s="787"/>
      <c r="J70" s="787"/>
    </row>
    <row r="71" outlineLevel="1">
      <c r="A71" s="788" t="s">
        <v>4145</v>
      </c>
      <c r="B71" s="788" t="s">
        <v>4124</v>
      </c>
      <c r="C71" s="788">
        <v>1007</v>
      </c>
      <c r="D71" s="693">
        <v>915.45454545454538</v>
      </c>
      <c r="E71" s="693">
        <v>842.6433333333332</v>
      </c>
      <c r="F71" s="788">
        <v>758</v>
      </c>
      <c r="G71" s="787"/>
      <c r="J71" s="787"/>
    </row>
    <row r="72" outlineLevel="1">
      <c r="A72" s="788" t="s">
        <v>4146</v>
      </c>
      <c r="B72" s="788" t="s">
        <v>828</v>
      </c>
      <c r="C72" s="788">
        <v>1082</v>
      </c>
      <c r="D72" s="693">
        <v>983.63636363636351</v>
      </c>
      <c r="E72" s="693">
        <v>902.67333333333306</v>
      </c>
      <c r="F72" s="788">
        <v>812</v>
      </c>
      <c r="G72" s="787"/>
      <c r="J72" s="787"/>
    </row>
    <row r="73" outlineLevel="1">
      <c r="A73" s="789" t="s">
        <v>4147</v>
      </c>
      <c r="B73" s="788"/>
      <c r="C73" s="788"/>
      <c r="D73" s="693">
        <v>0</v>
      </c>
      <c r="E73" s="693">
        <v>0</v>
      </c>
      <c r="F73" s="788"/>
      <c r="G73" s="787"/>
      <c r="J73" s="787"/>
    </row>
    <row r="74" outlineLevel="1">
      <c r="A74" s="788" t="s">
        <v>4148</v>
      </c>
      <c r="B74" s="788" t="s">
        <v>4084</v>
      </c>
      <c r="C74" s="788">
        <v>1011</v>
      </c>
      <c r="D74" s="693">
        <v>919.090909090909</v>
      </c>
      <c r="E74" s="693">
        <v>844.86666666666645</v>
      </c>
      <c r="F74" s="788">
        <v>760</v>
      </c>
      <c r="G74" s="787"/>
      <c r="J74" s="787"/>
    </row>
    <row r="75" outlineLevel="1">
      <c r="A75" s="788" t="s">
        <v>4149</v>
      </c>
      <c r="B75" s="788" t="s">
        <v>572</v>
      </c>
      <c r="C75" s="788">
        <v>1064</v>
      </c>
      <c r="D75" s="693">
        <v>967.27272727272714</v>
      </c>
      <c r="E75" s="693">
        <v>888.22166666666647</v>
      </c>
      <c r="F75" s="788">
        <v>799</v>
      </c>
      <c r="G75" s="787"/>
      <c r="J75" s="787"/>
    </row>
    <row r="76" outlineLevel="1">
      <c r="A76" s="788" t="s">
        <v>4150</v>
      </c>
      <c r="B76" s="788" t="s">
        <v>602</v>
      </c>
      <c r="C76" s="788">
        <v>1064</v>
      </c>
      <c r="D76" s="693">
        <v>967.27272727272714</v>
      </c>
      <c r="E76" s="693">
        <v>888.22166666666647</v>
      </c>
      <c r="F76" s="788">
        <v>799</v>
      </c>
      <c r="G76" s="787"/>
      <c r="J76" s="787"/>
    </row>
    <row r="77" outlineLevel="1">
      <c r="A77" s="788" t="s">
        <v>4151</v>
      </c>
      <c r="B77" s="788" t="s">
        <v>1310</v>
      </c>
      <c r="C77" s="788">
        <v>1098</v>
      </c>
      <c r="D77" s="693">
        <v>998.18181818181813</v>
      </c>
      <c r="E77" s="693">
        <v>916.01333333333309</v>
      </c>
      <c r="F77" s="788">
        <v>824</v>
      </c>
      <c r="G77" s="787"/>
      <c r="J77" s="787"/>
    </row>
    <row r="78" outlineLevel="1">
      <c r="A78" s="788" t="s">
        <v>4152</v>
      </c>
      <c r="B78" s="788" t="s">
        <v>870</v>
      </c>
      <c r="C78" s="788">
        <v>1104</v>
      </c>
      <c r="D78" s="693">
        <v>1003.6363636363635</v>
      </c>
      <c r="E78" s="693">
        <v>920.45999999999981</v>
      </c>
      <c r="F78" s="788">
        <v>828</v>
      </c>
      <c r="G78" s="787"/>
      <c r="J78" s="787"/>
    </row>
    <row r="79" ht="16.5" customHeight="1" outlineLevel="1">
      <c r="A79" s="789" t="s">
        <v>4153</v>
      </c>
      <c r="B79" s="788"/>
      <c r="C79" s="788"/>
      <c r="D79" s="693">
        <v>0</v>
      </c>
      <c r="E79" s="693">
        <v>0</v>
      </c>
      <c r="F79" s="788"/>
      <c r="G79" s="787"/>
      <c r="J79" s="787"/>
    </row>
    <row r="80" outlineLevel="1">
      <c r="A80" s="788" t="s">
        <v>4154</v>
      </c>
      <c r="B80" s="788" t="s">
        <v>2005</v>
      </c>
      <c r="C80" s="788">
        <v>1019</v>
      </c>
      <c r="D80" s="693">
        <v>926.36363636363626</v>
      </c>
      <c r="E80" s="693">
        <v>867.0999999999998</v>
      </c>
      <c r="F80" s="788">
        <v>780</v>
      </c>
      <c r="G80" s="787"/>
      <c r="J80" s="787"/>
    </row>
    <row r="81" ht="16.5" customHeight="1" outlineLevel="1">
      <c r="A81" s="788" t="s">
        <v>4155</v>
      </c>
      <c r="B81" s="788" t="s">
        <v>602</v>
      </c>
      <c r="C81" s="788">
        <v>1019</v>
      </c>
      <c r="D81" s="693">
        <v>926.36363636363626</v>
      </c>
      <c r="E81" s="693">
        <v>867.0999999999998</v>
      </c>
      <c r="F81" s="788">
        <v>780</v>
      </c>
      <c r="G81" s="787"/>
      <c r="J81" s="787"/>
    </row>
    <row r="82" ht="16.5" customHeight="1" outlineLevel="1">
      <c r="A82" s="788" t="s">
        <v>4156</v>
      </c>
      <c r="B82" s="788" t="s">
        <v>1310</v>
      </c>
      <c r="C82" s="788">
        <v>1122</v>
      </c>
      <c r="D82" s="693">
        <v>1019.9999999999999</v>
      </c>
      <c r="E82" s="693">
        <v>952.698333333333</v>
      </c>
      <c r="F82" s="788">
        <v>857</v>
      </c>
      <c r="G82" s="787"/>
      <c r="J82" s="787"/>
    </row>
    <row r="83" outlineLevel="1">
      <c r="A83" s="788" t="s">
        <v>4157</v>
      </c>
      <c r="B83" s="788" t="s">
        <v>870</v>
      </c>
      <c r="C83" s="788">
        <v>1072</v>
      </c>
      <c r="D83" s="693">
        <v>974.5454545454545</v>
      </c>
      <c r="E83" s="693">
        <v>909.34333333333313</v>
      </c>
      <c r="F83" s="788">
        <v>818</v>
      </c>
      <c r="G83" s="787"/>
      <c r="J83" s="787"/>
    </row>
    <row r="84" ht="16.5" customHeight="1" outlineLevel="1">
      <c r="A84" s="788" t="s">
        <v>4158</v>
      </c>
      <c r="B84" s="788" t="s">
        <v>787</v>
      </c>
      <c r="C84" s="788">
        <v>1072</v>
      </c>
      <c r="D84" s="693">
        <v>974.5454545454545</v>
      </c>
      <c r="E84" s="693">
        <v>0</v>
      </c>
      <c r="F84" s="788">
        <v>818</v>
      </c>
      <c r="G84" s="787"/>
      <c r="J84" s="787"/>
    </row>
    <row r="85" outlineLevel="1">
      <c r="A85" s="788" t="s">
        <v>4159</v>
      </c>
      <c r="B85" s="788" t="s">
        <v>2207</v>
      </c>
      <c r="C85" s="788">
        <v>1072</v>
      </c>
      <c r="D85" s="693">
        <v>974.5454545454545</v>
      </c>
      <c r="E85" s="693">
        <v>0</v>
      </c>
      <c r="F85" s="788">
        <v>818</v>
      </c>
      <c r="G85" s="787"/>
      <c r="J85" s="787"/>
    </row>
    <row r="86" outlineLevel="1">
      <c r="A86" s="788" t="s">
        <v>4160</v>
      </c>
      <c r="B86" s="788" t="s">
        <v>811</v>
      </c>
      <c r="C86" s="788">
        <v>1072</v>
      </c>
      <c r="D86" s="693">
        <v>974.5454545454545</v>
      </c>
      <c r="E86" s="693">
        <v>0</v>
      </c>
      <c r="F86" s="788">
        <v>818</v>
      </c>
      <c r="G86" s="787"/>
      <c r="J86" s="787"/>
    </row>
    <row r="87" outlineLevel="1">
      <c r="A87" s="789" t="s">
        <v>4126</v>
      </c>
      <c r="B87" s="788"/>
      <c r="C87" s="788"/>
      <c r="D87" s="693">
        <v>0</v>
      </c>
      <c r="E87" s="693">
        <v>0</v>
      </c>
      <c r="F87" s="788"/>
      <c r="G87" s="787"/>
      <c r="J87" s="787"/>
    </row>
    <row r="88" outlineLevel="1">
      <c r="A88" s="788" t="s">
        <v>4161</v>
      </c>
      <c r="B88" s="788" t="s">
        <v>572</v>
      </c>
      <c r="C88" s="788">
        <v>1018</v>
      </c>
      <c r="D88" s="693">
        <v>925.45454545454538</v>
      </c>
      <c r="E88" s="693">
        <v>867.0999999999998</v>
      </c>
      <c r="F88" s="788">
        <v>780</v>
      </c>
      <c r="G88" s="787"/>
      <c r="J88" s="787"/>
    </row>
    <row r="89" outlineLevel="1">
      <c r="A89" s="788" t="s">
        <v>4162</v>
      </c>
      <c r="B89" s="788" t="s">
        <v>825</v>
      </c>
      <c r="C89" s="788">
        <v>1018</v>
      </c>
      <c r="D89" s="693">
        <v>925.45454545454538</v>
      </c>
      <c r="E89" s="693">
        <v>867.0999999999998</v>
      </c>
      <c r="F89" s="788">
        <v>780</v>
      </c>
      <c r="G89" s="787"/>
      <c r="J89" s="787"/>
    </row>
    <row r="90" outlineLevel="1">
      <c r="A90" s="788" t="s">
        <v>4163</v>
      </c>
      <c r="B90" s="788" t="s">
        <v>4101</v>
      </c>
      <c r="C90" s="788">
        <v>1106</v>
      </c>
      <c r="D90" s="693">
        <v>1005.4545454545454</v>
      </c>
      <c r="E90" s="693">
        <v>940.4699999999998</v>
      </c>
      <c r="F90" s="788">
        <v>846</v>
      </c>
      <c r="G90" s="787"/>
      <c r="J90" s="787"/>
    </row>
    <row r="91" ht="16.5" customHeight="1" outlineLevel="1">
      <c r="A91" s="788" t="s">
        <v>4164</v>
      </c>
      <c r="B91" s="788" t="s">
        <v>867</v>
      </c>
      <c r="C91" s="788">
        <v>1136</v>
      </c>
      <c r="D91" s="693">
        <v>1032.7272727272728</v>
      </c>
      <c r="E91" s="693">
        <v>966.03833333333307</v>
      </c>
      <c r="F91" s="788">
        <v>869</v>
      </c>
      <c r="G91" s="787"/>
      <c r="J91" s="787"/>
    </row>
    <row r="92" outlineLevel="1">
      <c r="A92" s="789" t="s">
        <v>4165</v>
      </c>
      <c r="B92" s="788"/>
      <c r="C92" s="788"/>
      <c r="D92" s="693">
        <v>0</v>
      </c>
      <c r="E92" s="693">
        <v>0</v>
      </c>
      <c r="F92" s="788"/>
      <c r="G92" s="787"/>
      <c r="J92" s="787"/>
    </row>
    <row r="93" ht="18.75" customHeight="1" outlineLevel="1">
      <c r="A93" s="788" t="s">
        <v>4166</v>
      </c>
      <c r="B93" s="788" t="s">
        <v>4101</v>
      </c>
      <c r="C93" s="788">
        <v>1003</v>
      </c>
      <c r="D93" s="693">
        <v>911.81818181818176</v>
      </c>
      <c r="E93" s="693">
        <v>852.6483333333332</v>
      </c>
      <c r="F93" s="788">
        <v>767</v>
      </c>
      <c r="G93" s="787"/>
      <c r="J93" s="787"/>
    </row>
    <row r="94" ht="16.5" customHeight="1" outlineLevel="1">
      <c r="A94" s="788" t="s">
        <v>4167</v>
      </c>
      <c r="B94" s="788" t="s">
        <v>2162</v>
      </c>
      <c r="C94" s="788">
        <v>1073</v>
      </c>
      <c r="D94" s="693">
        <v>975.45454545454538</v>
      </c>
      <c r="E94" s="693">
        <v>911.56666666666661</v>
      </c>
      <c r="F94" s="788">
        <v>820</v>
      </c>
      <c r="G94" s="787"/>
      <c r="J94" s="787"/>
    </row>
    <row r="95" outlineLevel="1">
      <c r="A95" s="788" t="s">
        <v>4168</v>
      </c>
      <c r="B95" s="788" t="s">
        <v>870</v>
      </c>
      <c r="C95" s="788">
        <v>1128</v>
      </c>
      <c r="D95" s="693">
        <v>1025.4545454545453</v>
      </c>
      <c r="E95" s="693">
        <v>957.14499999999987</v>
      </c>
      <c r="F95" s="788">
        <v>861</v>
      </c>
      <c r="G95" s="787"/>
      <c r="J95" s="787"/>
    </row>
    <row r="96" outlineLevel="1">
      <c r="A96" s="788" t="s">
        <v>4169</v>
      </c>
      <c r="B96" s="788" t="s">
        <v>2207</v>
      </c>
      <c r="C96" s="788">
        <v>1078</v>
      </c>
      <c r="D96" s="693">
        <v>979.99999999999989</v>
      </c>
      <c r="E96" s="693">
        <v>0</v>
      </c>
      <c r="F96" s="788">
        <v>824</v>
      </c>
      <c r="G96" s="787"/>
      <c r="J96" s="787"/>
    </row>
    <row r="97" outlineLevel="1">
      <c r="A97" s="788" t="s">
        <v>4170</v>
      </c>
      <c r="B97" s="788" t="s">
        <v>825</v>
      </c>
      <c r="C97" s="788">
        <v>1004</v>
      </c>
      <c r="D97" s="693">
        <v>912.72727272727263</v>
      </c>
      <c r="E97" s="693">
        <v>853.75999999999988</v>
      </c>
      <c r="F97" s="788">
        <v>768</v>
      </c>
      <c r="G97" s="787"/>
      <c r="J97" s="787"/>
    </row>
    <row r="98" ht="16.5" customHeight="1">
      <c r="A98" s="1861" t="s">
        <v>4171</v>
      </c>
      <c r="B98" s="1862"/>
      <c r="C98" s="791"/>
      <c r="D98" s="790"/>
      <c r="E98" s="790"/>
      <c r="F98" s="791"/>
      <c r="G98" s="787"/>
      <c r="J98" s="787"/>
    </row>
    <row r="99" outlineLevel="1">
      <c r="A99" s="1864" t="s">
        <v>4081</v>
      </c>
      <c r="B99" s="1865"/>
      <c r="C99" s="788"/>
      <c r="D99" s="693">
        <v>0</v>
      </c>
      <c r="E99" s="693">
        <v>0</v>
      </c>
      <c r="F99" s="788"/>
      <c r="G99" s="787"/>
      <c r="J99" s="787"/>
    </row>
    <row r="100" ht="16.5" customHeight="1" outlineLevel="2">
      <c r="A100" s="789" t="s">
        <v>4172</v>
      </c>
      <c r="B100" s="788"/>
      <c r="C100" s="788"/>
      <c r="D100" s="693">
        <v>0</v>
      </c>
      <c r="E100" s="693">
        <v>0</v>
      </c>
      <c r="F100" s="788"/>
      <c r="G100" s="787"/>
      <c r="J100" s="787"/>
    </row>
    <row r="101" outlineLevel="2">
      <c r="A101" s="788" t="s">
        <v>4173</v>
      </c>
      <c r="B101" s="788" t="s">
        <v>4174</v>
      </c>
      <c r="C101" s="788">
        <v>789</v>
      </c>
      <c r="D101" s="693">
        <v>717.27272727272725</v>
      </c>
      <c r="E101" s="693">
        <v>0</v>
      </c>
      <c r="F101" s="788">
        <v>587</v>
      </c>
      <c r="G101" s="787"/>
      <c r="J101" s="787"/>
    </row>
    <row r="102" outlineLevel="2">
      <c r="A102" s="788" t="s">
        <v>4175</v>
      </c>
      <c r="B102" s="788" t="s">
        <v>602</v>
      </c>
      <c r="C102" s="788">
        <v>743</v>
      </c>
      <c r="D102" s="693">
        <v>675.45454545454538</v>
      </c>
      <c r="E102" s="693">
        <v>0</v>
      </c>
      <c r="F102" s="788">
        <v>550</v>
      </c>
      <c r="G102" s="787"/>
      <c r="J102" s="787"/>
    </row>
    <row r="103" outlineLevel="2">
      <c r="A103" s="788" t="s">
        <v>4176</v>
      </c>
      <c r="B103" s="788" t="s">
        <v>811</v>
      </c>
      <c r="C103" s="788">
        <v>1151</v>
      </c>
      <c r="D103" s="693">
        <v>1046.3636363636363</v>
      </c>
      <c r="E103" s="693">
        <v>942.69333333333316</v>
      </c>
      <c r="F103" s="788">
        <v>848</v>
      </c>
      <c r="G103" s="787"/>
      <c r="J103" s="787"/>
    </row>
    <row r="104" outlineLevel="2">
      <c r="A104" s="788" t="s">
        <v>4177</v>
      </c>
      <c r="B104" s="788" t="s">
        <v>4119</v>
      </c>
      <c r="C104" s="788">
        <v>952</v>
      </c>
      <c r="D104" s="693">
        <v>865.45454545454538</v>
      </c>
      <c r="E104" s="693">
        <v>781.50166666666655</v>
      </c>
      <c r="F104" s="788">
        <v>703</v>
      </c>
      <c r="G104" s="787"/>
      <c r="J104" s="787"/>
    </row>
    <row r="105" outlineLevel="2">
      <c r="A105" s="788" t="s">
        <v>4178</v>
      </c>
      <c r="B105" s="788" t="s">
        <v>787</v>
      </c>
      <c r="C105" s="788">
        <v>943</v>
      </c>
      <c r="D105" s="693">
        <v>857.27272727272725</v>
      </c>
      <c r="E105" s="693">
        <v>774.83166666666648</v>
      </c>
      <c r="F105" s="788">
        <v>697</v>
      </c>
      <c r="G105" s="787"/>
      <c r="J105" s="787"/>
    </row>
    <row r="106" outlineLevel="2">
      <c r="A106" s="788" t="s">
        <v>4179</v>
      </c>
      <c r="B106" s="788" t="s">
        <v>825</v>
      </c>
      <c r="C106" s="788">
        <v>827</v>
      </c>
      <c r="D106" s="693">
        <v>751.81818181818176</v>
      </c>
      <c r="E106" s="693">
        <v>682.56333333333316</v>
      </c>
      <c r="F106" s="788">
        <v>614</v>
      </c>
      <c r="G106" s="787"/>
      <c r="J106" s="787"/>
    </row>
    <row r="107" outlineLevel="2">
      <c r="A107" s="788" t="s">
        <v>4180</v>
      </c>
      <c r="B107" s="788" t="s">
        <v>870</v>
      </c>
      <c r="C107" s="788">
        <v>1013</v>
      </c>
      <c r="D107" s="693">
        <v>920.90909090909088</v>
      </c>
      <c r="E107" s="693">
        <v>832.63833333333309</v>
      </c>
      <c r="F107" s="788">
        <v>749</v>
      </c>
      <c r="G107" s="787"/>
      <c r="J107" s="787"/>
    </row>
    <row r="108" outlineLevel="2">
      <c r="A108" s="788" t="s">
        <v>4181</v>
      </c>
      <c r="B108" s="788" t="s">
        <v>4124</v>
      </c>
      <c r="C108" s="788">
        <v>811</v>
      </c>
      <c r="D108" s="693">
        <v>737.27272727272725</v>
      </c>
      <c r="E108" s="693">
        <v>670.33499999999981</v>
      </c>
      <c r="F108" s="788">
        <v>603</v>
      </c>
      <c r="G108" s="787"/>
      <c r="J108" s="787"/>
    </row>
    <row r="109" outlineLevel="2">
      <c r="A109" s="788" t="s">
        <v>4182</v>
      </c>
      <c r="B109" s="788" t="s">
        <v>828</v>
      </c>
      <c r="C109" s="788">
        <v>863</v>
      </c>
      <c r="D109" s="693">
        <v>784.5454545454545</v>
      </c>
      <c r="E109" s="693">
        <v>711.46666666666658</v>
      </c>
      <c r="F109" s="788">
        <v>640</v>
      </c>
      <c r="G109" s="787"/>
      <c r="J109" s="787"/>
    </row>
    <row r="110" ht="16.5" customHeight="1" outlineLevel="2">
      <c r="A110" s="789" t="s">
        <v>4183</v>
      </c>
      <c r="B110" s="788"/>
      <c r="C110" s="788"/>
      <c r="D110" s="693">
        <v>0</v>
      </c>
      <c r="E110" s="693">
        <v>0</v>
      </c>
      <c r="F110" s="788"/>
      <c r="G110" s="787"/>
      <c r="J110" s="787"/>
    </row>
    <row r="111" ht="16.5" customHeight="1" outlineLevel="2">
      <c r="A111" s="788" t="s">
        <v>4184</v>
      </c>
      <c r="B111" s="788" t="s">
        <v>2005</v>
      </c>
      <c r="C111" s="788">
        <v>701</v>
      </c>
      <c r="D111" s="693">
        <v>637.27272727272725</v>
      </c>
      <c r="E111" s="693">
        <v>580.28999999999985</v>
      </c>
      <c r="F111" s="788">
        <v>522</v>
      </c>
      <c r="G111" s="787"/>
      <c r="J111" s="787"/>
    </row>
    <row r="112" outlineLevel="2">
      <c r="A112" s="788" t="s">
        <v>4185</v>
      </c>
      <c r="B112" s="788" t="s">
        <v>602</v>
      </c>
      <c r="C112" s="788">
        <v>701</v>
      </c>
      <c r="D112" s="693">
        <v>637.27272727272725</v>
      </c>
      <c r="E112" s="693">
        <v>0</v>
      </c>
      <c r="F112" s="788">
        <v>522</v>
      </c>
      <c r="G112" s="787"/>
      <c r="J112" s="787"/>
    </row>
    <row r="113" outlineLevel="2">
      <c r="A113" s="788" t="s">
        <v>4186</v>
      </c>
      <c r="B113" s="788" t="s">
        <v>867</v>
      </c>
      <c r="C113" s="788">
        <v>719</v>
      </c>
      <c r="D113" s="693">
        <v>653.63636363636363</v>
      </c>
      <c r="E113" s="693">
        <v>0</v>
      </c>
      <c r="F113" s="788">
        <v>536</v>
      </c>
      <c r="G113" s="787"/>
      <c r="J113" s="787"/>
    </row>
    <row r="114" outlineLevel="2">
      <c r="A114" s="788" t="s">
        <v>4187</v>
      </c>
      <c r="B114" s="788" t="s">
        <v>825</v>
      </c>
      <c r="C114" s="788">
        <v>851</v>
      </c>
      <c r="D114" s="693">
        <v>773.63636363636363</v>
      </c>
      <c r="E114" s="693">
        <v>0</v>
      </c>
      <c r="F114" s="788">
        <v>629</v>
      </c>
      <c r="G114" s="787"/>
      <c r="J114" s="787"/>
    </row>
    <row r="115" ht="16.5" customHeight="1" outlineLevel="1">
      <c r="A115" s="789" t="s">
        <v>4188</v>
      </c>
      <c r="B115" s="788"/>
      <c r="C115" s="788"/>
      <c r="D115" s="693">
        <v>0</v>
      </c>
      <c r="E115" s="693">
        <v>0</v>
      </c>
      <c r="F115" s="788"/>
      <c r="G115" s="787"/>
      <c r="J115" s="787"/>
    </row>
    <row r="116" ht="16.5" customHeight="1" outlineLevel="1">
      <c r="A116" s="789" t="s">
        <v>4172</v>
      </c>
      <c r="B116" s="788"/>
      <c r="C116" s="788"/>
      <c r="D116" s="693">
        <v>0</v>
      </c>
      <c r="E116" s="693">
        <v>0</v>
      </c>
      <c r="F116" s="788"/>
      <c r="G116" s="787"/>
      <c r="J116" s="787"/>
    </row>
    <row r="117" outlineLevel="1">
      <c r="A117" s="788" t="s">
        <v>4189</v>
      </c>
      <c r="B117" s="788" t="s">
        <v>4174</v>
      </c>
      <c r="C117" s="788">
        <v>820</v>
      </c>
      <c r="D117" s="693">
        <v>745.45454545454538</v>
      </c>
      <c r="E117" s="693">
        <v>0</v>
      </c>
      <c r="F117" s="788">
        <v>609</v>
      </c>
      <c r="G117" s="787"/>
      <c r="J117" s="787"/>
    </row>
    <row r="118" outlineLevel="1">
      <c r="A118" s="788" t="s">
        <v>4190</v>
      </c>
      <c r="B118" s="788" t="s">
        <v>602</v>
      </c>
      <c r="C118" s="788">
        <v>781</v>
      </c>
      <c r="D118" s="693">
        <v>709.99999999999989</v>
      </c>
      <c r="E118" s="693">
        <v>641.43166666666662</v>
      </c>
      <c r="F118" s="788">
        <v>577</v>
      </c>
      <c r="G118" s="787"/>
      <c r="J118" s="787"/>
    </row>
    <row r="119" ht="16.5" customHeight="1" outlineLevel="1">
      <c r="A119" s="788" t="s">
        <v>4191</v>
      </c>
      <c r="B119" s="788" t="s">
        <v>811</v>
      </c>
      <c r="C119" s="788">
        <v>1187</v>
      </c>
      <c r="D119" s="693">
        <v>1079.090909090909</v>
      </c>
      <c r="E119" s="693">
        <v>971.59666666666635</v>
      </c>
      <c r="F119" s="788">
        <v>874</v>
      </c>
      <c r="G119" s="787"/>
      <c r="J119" s="787"/>
    </row>
    <row r="120" outlineLevel="1">
      <c r="A120" s="788" t="s">
        <v>4192</v>
      </c>
      <c r="B120" s="788" t="s">
        <v>4119</v>
      </c>
      <c r="C120" s="788">
        <v>988</v>
      </c>
      <c r="D120" s="693">
        <v>898.18181818181813</v>
      </c>
      <c r="E120" s="693">
        <v>809.29333333333318</v>
      </c>
      <c r="F120" s="788">
        <v>728</v>
      </c>
      <c r="G120" s="787"/>
      <c r="J120" s="787"/>
    </row>
    <row r="121" outlineLevel="1" collapsed="1" hidden="1">
      <c r="A121" s="788" t="s">
        <v>4193</v>
      </c>
      <c r="B121" s="788" t="s">
        <v>787</v>
      </c>
      <c r="C121" s="788">
        <v>978</v>
      </c>
      <c r="D121" s="693">
        <v>889.090909090909</v>
      </c>
      <c r="E121" s="693">
        <v>0</v>
      </c>
      <c r="F121" s="788">
        <v>723</v>
      </c>
      <c r="G121" s="787"/>
      <c r="J121" s="787"/>
    </row>
    <row r="122" ht="0" hidden="1">
      <c r="A122" s="788" t="s">
        <v>4194</v>
      </c>
      <c r="B122" s="788" t="s">
        <v>825</v>
      </c>
      <c r="C122" s="788">
        <v>863</v>
      </c>
      <c r="D122" s="693">
        <v>784.5454545454545</v>
      </c>
      <c r="E122" s="693">
        <v>0</v>
      </c>
      <c r="F122" s="788">
        <v>639</v>
      </c>
      <c r="G122" s="787"/>
      <c r="J122" s="787"/>
    </row>
    <row r="123" ht="0" hidden="1">
      <c r="A123" s="788" t="s">
        <v>4195</v>
      </c>
      <c r="B123" s="788" t="s">
        <v>870</v>
      </c>
      <c r="C123" s="788">
        <v>1050</v>
      </c>
      <c r="D123" s="693">
        <v>954.5454545454545</v>
      </c>
      <c r="E123" s="693">
        <v>861.54166666666652</v>
      </c>
      <c r="F123" s="788">
        <v>775</v>
      </c>
      <c r="G123" s="787"/>
      <c r="J123" s="787"/>
    </row>
    <row r="124" ht="0" hidden="1">
      <c r="A124" s="788" t="s">
        <v>4196</v>
      </c>
      <c r="B124" s="788" t="s">
        <v>4124</v>
      </c>
      <c r="C124" s="788">
        <v>847</v>
      </c>
      <c r="D124" s="693">
        <v>769.99999999999989</v>
      </c>
      <c r="E124" s="693">
        <v>697.01499999999987</v>
      </c>
      <c r="F124" s="788">
        <v>627</v>
      </c>
      <c r="G124" s="787"/>
      <c r="J124" s="787"/>
    </row>
    <row r="125" ht="0" hidden="1">
      <c r="A125" s="788" t="s">
        <v>4197</v>
      </c>
      <c r="B125" s="788" t="s">
        <v>828</v>
      </c>
      <c r="C125" s="788">
        <v>899</v>
      </c>
      <c r="D125" s="693">
        <v>817.27272727272725</v>
      </c>
      <c r="E125" s="693">
        <v>740.36999999999978</v>
      </c>
      <c r="F125" s="788">
        <v>666</v>
      </c>
      <c r="G125" s="787"/>
      <c r="J125" s="787"/>
    </row>
    <row r="126" ht="16.5" customHeight="1">
      <c r="A126" s="792" t="s">
        <v>4198</v>
      </c>
      <c r="B126" s="792"/>
      <c r="C126" s="792"/>
      <c r="D126" s="793"/>
      <c r="E126" s="793"/>
      <c r="F126" s="792"/>
      <c r="G126" s="787"/>
      <c r="J126" s="787"/>
    </row>
    <row r="127" ht="13.5" customHeight="1" outlineLevel="1">
      <c r="A127" s="789" t="s">
        <v>4081</v>
      </c>
      <c r="B127" s="788"/>
      <c r="C127" s="788"/>
      <c r="D127" s="693">
        <v>0</v>
      </c>
      <c r="E127" s="693">
        <v>0</v>
      </c>
      <c r="F127" s="788"/>
      <c r="G127" s="787"/>
      <c r="J127" s="787"/>
    </row>
    <row r="128" outlineLevel="2">
      <c r="A128" s="789" t="s">
        <v>4199</v>
      </c>
      <c r="B128" s="788"/>
      <c r="C128" s="788"/>
      <c r="D128" s="693">
        <v>0</v>
      </c>
      <c r="E128" s="693">
        <v>0</v>
      </c>
      <c r="F128" s="788"/>
      <c r="G128" s="787"/>
      <c r="J128" s="787"/>
    </row>
    <row r="129" outlineLevel="2">
      <c r="A129" s="788" t="s">
        <v>4200</v>
      </c>
      <c r="B129" s="788" t="s">
        <v>602</v>
      </c>
      <c r="C129" s="788">
        <v>949</v>
      </c>
      <c r="D129" s="693">
        <v>862.72727272727263</v>
      </c>
      <c r="E129" s="693">
        <v>824.85666666666646</v>
      </c>
      <c r="F129" s="788">
        <v>742</v>
      </c>
      <c r="G129" s="787"/>
      <c r="J129" s="787"/>
    </row>
    <row r="130" outlineLevel="2">
      <c r="A130" s="788" t="s">
        <v>4201</v>
      </c>
      <c r="B130" s="788" t="s">
        <v>1310</v>
      </c>
      <c r="C130" s="788">
        <v>1049</v>
      </c>
      <c r="D130" s="693">
        <v>953.63636363636351</v>
      </c>
      <c r="E130" s="693">
        <v>910.45499999999981</v>
      </c>
      <c r="F130" s="788">
        <v>819</v>
      </c>
      <c r="G130" s="787"/>
      <c r="J130" s="787"/>
    </row>
    <row r="131" outlineLevel="2">
      <c r="A131" s="788" t="s">
        <v>4202</v>
      </c>
      <c r="B131" s="788" t="s">
        <v>811</v>
      </c>
      <c r="C131" s="788">
        <v>998</v>
      </c>
      <c r="D131" s="693">
        <v>907.27272727272725</v>
      </c>
      <c r="E131" s="693">
        <v>0</v>
      </c>
      <c r="F131" s="788">
        <v>780</v>
      </c>
      <c r="G131" s="787"/>
      <c r="J131" s="787"/>
    </row>
    <row r="132" ht="16.5" customHeight="1">
      <c r="A132" s="792" t="s">
        <v>4203</v>
      </c>
      <c r="B132" s="792"/>
      <c r="C132" s="792"/>
      <c r="D132" s="793"/>
      <c r="E132" s="793"/>
      <c r="F132" s="792"/>
      <c r="G132" s="787"/>
      <c r="J132" s="787"/>
    </row>
    <row r="133" ht="16.5" customHeight="1" outlineLevel="1">
      <c r="A133" s="789" t="s">
        <v>4081</v>
      </c>
      <c r="B133" s="788"/>
      <c r="C133" s="788"/>
      <c r="D133" s="693">
        <v>0</v>
      </c>
      <c r="E133" s="693">
        <v>0</v>
      </c>
      <c r="F133" s="788"/>
      <c r="G133" s="787"/>
      <c r="J133" s="787"/>
    </row>
    <row r="134" outlineLevel="1">
      <c r="A134" s="789" t="s">
        <v>4183</v>
      </c>
      <c r="B134" s="788"/>
      <c r="C134" s="788"/>
      <c r="D134" s="693">
        <v>0</v>
      </c>
      <c r="E134" s="693">
        <v>0</v>
      </c>
      <c r="F134" s="788"/>
      <c r="G134" s="787"/>
      <c r="J134" s="787"/>
    </row>
    <row r="135" outlineLevel="1">
      <c r="A135" s="788" t="s">
        <v>4204</v>
      </c>
      <c r="B135" s="788" t="s">
        <v>2005</v>
      </c>
      <c r="C135" s="788">
        <v>701</v>
      </c>
      <c r="D135" s="693">
        <v>637.27272727272725</v>
      </c>
      <c r="E135" s="693">
        <v>580.28999999999985</v>
      </c>
      <c r="F135" s="788">
        <v>522</v>
      </c>
      <c r="G135" s="787"/>
      <c r="J135" s="787"/>
    </row>
    <row r="136" outlineLevel="1">
      <c r="A136" s="788" t="s">
        <v>4205</v>
      </c>
      <c r="B136" s="788" t="s">
        <v>602</v>
      </c>
      <c r="C136" s="788">
        <v>701</v>
      </c>
      <c r="D136" s="693">
        <v>637.27272727272725</v>
      </c>
      <c r="E136" s="693">
        <v>580.28999999999985</v>
      </c>
      <c r="F136" s="788">
        <v>522</v>
      </c>
      <c r="G136" s="787"/>
      <c r="J136" s="787"/>
    </row>
    <row r="137" outlineLevel="1">
      <c r="A137" s="788" t="s">
        <v>4206</v>
      </c>
      <c r="B137" s="788" t="s">
        <v>867</v>
      </c>
      <c r="C137" s="788">
        <v>701</v>
      </c>
      <c r="D137" s="693">
        <v>637.27272727272725</v>
      </c>
      <c r="E137" s="693">
        <v>580.28999999999985</v>
      </c>
      <c r="F137" s="788">
        <v>522</v>
      </c>
      <c r="G137" s="787"/>
      <c r="J137" s="787"/>
    </row>
    <row r="138" outlineLevel="1" collapsed="1" hidden="1">
      <c r="A138" s="788" t="s">
        <v>4207</v>
      </c>
      <c r="B138" s="788" t="s">
        <v>870</v>
      </c>
      <c r="C138" s="788">
        <v>798</v>
      </c>
      <c r="D138" s="693">
        <v>725.45454545454538</v>
      </c>
      <c r="E138" s="693">
        <v>0</v>
      </c>
      <c r="F138" s="788">
        <v>593</v>
      </c>
      <c r="G138" s="787"/>
      <c r="J138" s="787"/>
    </row>
    <row r="139" ht="16.5" customHeight="1" outlineLevel="1">
      <c r="A139" s="789" t="s">
        <v>4172</v>
      </c>
      <c r="B139" s="788"/>
      <c r="C139" s="788"/>
      <c r="D139" s="693">
        <v>0</v>
      </c>
      <c r="E139" s="693">
        <v>0</v>
      </c>
      <c r="F139" s="788"/>
      <c r="G139" s="787"/>
      <c r="J139" s="787"/>
    </row>
    <row r="140" outlineLevel="1">
      <c r="A140" s="788" t="s">
        <v>4208</v>
      </c>
      <c r="B140" s="788" t="s">
        <v>602</v>
      </c>
      <c r="C140" s="788">
        <v>700</v>
      </c>
      <c r="D140" s="693">
        <v>636.36363636363626</v>
      </c>
      <c r="E140" s="693">
        <v>588.0716666666666</v>
      </c>
      <c r="F140" s="788">
        <v>529</v>
      </c>
      <c r="G140" s="787"/>
      <c r="J140" s="787"/>
    </row>
    <row r="141" outlineLevel="1">
      <c r="A141" s="788" t="s">
        <v>4209</v>
      </c>
      <c r="B141" s="788" t="s">
        <v>811</v>
      </c>
      <c r="C141" s="788">
        <v>1107</v>
      </c>
      <c r="D141" s="693">
        <v>1006.3636363636363</v>
      </c>
      <c r="E141" s="693">
        <v>920.45999999999981</v>
      </c>
      <c r="F141" s="788">
        <v>828</v>
      </c>
      <c r="G141" s="787"/>
      <c r="J141" s="787"/>
    </row>
    <row r="142" outlineLevel="1">
      <c r="A142" s="788" t="s">
        <v>4210</v>
      </c>
      <c r="B142" s="788" t="s">
        <v>787</v>
      </c>
      <c r="C142" s="788">
        <v>902</v>
      </c>
      <c r="D142" s="693">
        <v>819.99999999999989</v>
      </c>
      <c r="E142" s="693">
        <v>752.59833333333313</v>
      </c>
      <c r="F142" s="788">
        <v>677</v>
      </c>
      <c r="G142" s="787"/>
      <c r="J142" s="787"/>
    </row>
    <row r="143" outlineLevel="1">
      <c r="A143" s="788" t="s">
        <v>4211</v>
      </c>
      <c r="B143" s="788" t="s">
        <v>825</v>
      </c>
      <c r="C143" s="788">
        <v>765</v>
      </c>
      <c r="D143" s="693">
        <v>695.45454545454538</v>
      </c>
      <c r="E143" s="693">
        <v>640.31999999999994</v>
      </c>
      <c r="F143" s="788">
        <v>576</v>
      </c>
      <c r="G143" s="787"/>
      <c r="J143" s="787"/>
    </row>
    <row r="144" outlineLevel="1" collapsed="1" hidden="1">
      <c r="A144" s="788" t="s">
        <v>4212</v>
      </c>
      <c r="B144" s="788" t="s">
        <v>870</v>
      </c>
      <c r="C144" s="788">
        <v>1013</v>
      </c>
      <c r="D144" s="693">
        <v>920.90909090909088</v>
      </c>
      <c r="E144" s="693">
        <v>0</v>
      </c>
      <c r="F144" s="788">
        <v>749</v>
      </c>
      <c r="G144" s="787"/>
      <c r="J144" s="787"/>
    </row>
    <row r="145" outlineLevel="1">
      <c r="A145" s="788" t="s">
        <v>4213</v>
      </c>
      <c r="B145" s="788" t="s">
        <v>4124</v>
      </c>
      <c r="C145" s="788">
        <v>750</v>
      </c>
      <c r="D145" s="693">
        <v>681.81818181818176</v>
      </c>
      <c r="E145" s="693">
        <v>0</v>
      </c>
      <c r="F145" s="788">
        <v>566</v>
      </c>
      <c r="G145" s="787"/>
      <c r="J145" s="787"/>
    </row>
    <row r="146" outlineLevel="1">
      <c r="A146" s="788" t="s">
        <v>4214</v>
      </c>
      <c r="B146" s="788" t="s">
        <v>828</v>
      </c>
      <c r="C146" s="788">
        <v>824</v>
      </c>
      <c r="D146" s="693">
        <v>749.090909090909</v>
      </c>
      <c r="E146" s="693">
        <v>689.23333333333323</v>
      </c>
      <c r="F146" s="788">
        <v>620</v>
      </c>
      <c r="G146" s="787"/>
      <c r="J146" s="787"/>
    </row>
    <row r="147" ht="16.5" customHeight="1" outlineLevel="1">
      <c r="A147" s="789" t="s">
        <v>4215</v>
      </c>
      <c r="B147" s="788"/>
      <c r="C147" s="788"/>
      <c r="D147" s="693">
        <v>0</v>
      </c>
      <c r="E147" s="693">
        <v>0</v>
      </c>
      <c r="F147" s="788"/>
      <c r="G147" s="787"/>
      <c r="J147" s="787"/>
    </row>
    <row r="148" outlineLevel="1">
      <c r="A148" s="789" t="s">
        <v>4183</v>
      </c>
      <c r="B148" s="788"/>
      <c r="C148" s="788"/>
      <c r="D148" s="693">
        <v>0</v>
      </c>
      <c r="E148" s="693">
        <v>0</v>
      </c>
      <c r="F148" s="788"/>
      <c r="G148" s="787"/>
      <c r="J148" s="787"/>
    </row>
    <row r="149" outlineLevel="1">
      <c r="A149" s="788" t="s">
        <v>4216</v>
      </c>
      <c r="B149" s="788" t="s">
        <v>2005</v>
      </c>
      <c r="C149" s="788">
        <v>511</v>
      </c>
      <c r="D149" s="693">
        <v>464.5454545454545</v>
      </c>
      <c r="E149" s="693">
        <v>436.88499999999993</v>
      </c>
      <c r="F149" s="788">
        <v>393</v>
      </c>
      <c r="G149" s="787"/>
      <c r="J149" s="787"/>
    </row>
    <row r="150" outlineLevel="1">
      <c r="A150" s="788" t="s">
        <v>4217</v>
      </c>
      <c r="B150" s="788" t="s">
        <v>602</v>
      </c>
      <c r="C150" s="788">
        <v>511</v>
      </c>
      <c r="D150" s="693">
        <v>464.5454545454545</v>
      </c>
      <c r="E150" s="693">
        <v>0</v>
      </c>
      <c r="F150" s="788">
        <v>393</v>
      </c>
      <c r="G150" s="787"/>
      <c r="J150" s="787"/>
    </row>
    <row r="151" outlineLevel="1">
      <c r="A151" s="788" t="s">
        <v>4218</v>
      </c>
      <c r="B151" s="788" t="s">
        <v>867</v>
      </c>
      <c r="C151" s="788">
        <v>511</v>
      </c>
      <c r="D151" s="693">
        <v>464.5454545454545</v>
      </c>
      <c r="E151" s="693">
        <v>436.88499999999993</v>
      </c>
      <c r="F151" s="788">
        <v>393</v>
      </c>
      <c r="G151" s="787"/>
      <c r="J151" s="787"/>
    </row>
    <row r="152" ht="16.5" customHeight="1" outlineLevel="1">
      <c r="A152" s="789" t="s">
        <v>4219</v>
      </c>
      <c r="B152" s="788"/>
      <c r="C152" s="788"/>
      <c r="D152" s="693">
        <v>0</v>
      </c>
      <c r="E152" s="693">
        <v>0</v>
      </c>
      <c r="F152" s="788"/>
      <c r="G152" s="787"/>
      <c r="J152" s="787"/>
    </row>
    <row r="153" outlineLevel="1">
      <c r="A153" s="789" t="s">
        <v>4183</v>
      </c>
      <c r="B153" s="788"/>
      <c r="C153" s="788"/>
      <c r="D153" s="693">
        <v>0</v>
      </c>
      <c r="E153" s="693">
        <v>0</v>
      </c>
      <c r="F153" s="788"/>
      <c r="G153" s="787"/>
      <c r="J153" s="787"/>
    </row>
    <row r="154" outlineLevel="1">
      <c r="A154" s="788" t="s">
        <v>4220</v>
      </c>
      <c r="B154" s="788" t="s">
        <v>2005</v>
      </c>
      <c r="C154" s="788">
        <v>486</v>
      </c>
      <c r="D154" s="693">
        <v>441.81818181818176</v>
      </c>
      <c r="E154" s="693">
        <v>416.87499999999989</v>
      </c>
      <c r="F154" s="788">
        <v>375</v>
      </c>
      <c r="G154" s="787"/>
      <c r="J154" s="787"/>
    </row>
    <row r="155" outlineLevel="1">
      <c r="A155" s="788" t="s">
        <v>4221</v>
      </c>
      <c r="B155" s="788" t="s">
        <v>602</v>
      </c>
      <c r="C155" s="788">
        <v>486</v>
      </c>
      <c r="D155" s="693">
        <v>441.81818181818176</v>
      </c>
      <c r="E155" s="693">
        <v>0</v>
      </c>
      <c r="F155" s="788">
        <v>375</v>
      </c>
      <c r="G155" s="787"/>
      <c r="J155" s="787"/>
    </row>
    <row r="156" outlineLevel="1">
      <c r="A156" s="788" t="s">
        <v>4222</v>
      </c>
      <c r="B156" s="788" t="s">
        <v>867</v>
      </c>
      <c r="C156" s="788">
        <v>486</v>
      </c>
      <c r="D156" s="693">
        <v>441.81818181818176</v>
      </c>
      <c r="E156" s="693">
        <v>416.87499999999989</v>
      </c>
      <c r="F156" s="788">
        <v>375</v>
      </c>
      <c r="G156" s="787"/>
      <c r="J156" s="787"/>
    </row>
    <row r="157" ht="16.5" customHeight="1">
      <c r="A157" s="792" t="s">
        <v>4223</v>
      </c>
      <c r="B157" s="792"/>
      <c r="C157" s="792"/>
      <c r="D157" s="793"/>
      <c r="E157" s="793"/>
      <c r="F157" s="792"/>
      <c r="G157" s="787"/>
      <c r="J157" s="787"/>
    </row>
    <row r="158" outlineLevel="1">
      <c r="A158" s="789" t="s">
        <v>4188</v>
      </c>
      <c r="B158" s="788"/>
      <c r="C158" s="788"/>
      <c r="D158" s="693">
        <v>0</v>
      </c>
      <c r="E158" s="693">
        <v>0</v>
      </c>
      <c r="F158" s="788"/>
      <c r="G158" s="787"/>
      <c r="J158" s="787"/>
    </row>
    <row r="159" outlineLevel="1">
      <c r="A159" s="789" t="s">
        <v>4224</v>
      </c>
      <c r="B159" s="788"/>
      <c r="C159" s="788"/>
      <c r="D159" s="693">
        <v>0</v>
      </c>
      <c r="E159" s="693">
        <v>0</v>
      </c>
      <c r="F159" s="788"/>
      <c r="G159" s="787"/>
      <c r="J159" s="787"/>
    </row>
    <row r="160" outlineLevel="1">
      <c r="A160" s="788" t="s">
        <v>4225</v>
      </c>
      <c r="B160" s="788" t="s">
        <v>602</v>
      </c>
      <c r="C160" s="788">
        <v>941</v>
      </c>
      <c r="D160" s="693">
        <v>855.45454545454538</v>
      </c>
      <c r="E160" s="693">
        <v>0</v>
      </c>
      <c r="F160" s="788">
        <v>686</v>
      </c>
      <c r="G160" s="787"/>
      <c r="J160" s="787"/>
    </row>
    <row r="161" outlineLevel="1">
      <c r="A161" s="788" t="s">
        <v>4226</v>
      </c>
      <c r="B161" s="788" t="s">
        <v>4227</v>
      </c>
      <c r="C161" s="788">
        <v>941</v>
      </c>
      <c r="D161" s="693">
        <v>855.45454545454538</v>
      </c>
      <c r="E161" s="693">
        <v>762.60333333333313</v>
      </c>
      <c r="F161" s="788">
        <v>686</v>
      </c>
      <c r="G161" s="787"/>
      <c r="J161" s="787"/>
    </row>
    <row r="162" outlineLevel="1">
      <c r="A162" s="788" t="s">
        <v>4228</v>
      </c>
      <c r="B162" s="788" t="s">
        <v>4229</v>
      </c>
      <c r="C162" s="788">
        <v>941</v>
      </c>
      <c r="D162" s="693">
        <v>855.45454545454538</v>
      </c>
      <c r="E162" s="693">
        <v>762.60333333333313</v>
      </c>
      <c r="F162" s="788">
        <v>686</v>
      </c>
      <c r="G162" s="787"/>
      <c r="J162" s="787"/>
    </row>
    <row r="163" outlineLevel="1">
      <c r="A163" s="788" t="s">
        <v>4230</v>
      </c>
      <c r="B163" s="788" t="s">
        <v>4231</v>
      </c>
      <c r="C163" s="788">
        <v>941</v>
      </c>
      <c r="D163" s="693">
        <v>855.45454545454538</v>
      </c>
      <c r="E163" s="693">
        <v>762.60333333333313</v>
      </c>
      <c r="F163" s="788">
        <v>686</v>
      </c>
      <c r="G163" s="787"/>
      <c r="J163" s="787"/>
    </row>
    <row r="164" outlineLevel="1">
      <c r="A164" s="789" t="s">
        <v>4232</v>
      </c>
      <c r="B164" s="788"/>
      <c r="C164" s="788"/>
      <c r="D164" s="693">
        <v>0</v>
      </c>
      <c r="E164" s="693">
        <v>0</v>
      </c>
      <c r="F164" s="788"/>
      <c r="G164" s="787"/>
      <c r="J164" s="787"/>
    </row>
    <row r="165" outlineLevel="1">
      <c r="A165" s="789" t="s">
        <v>4224</v>
      </c>
      <c r="B165" s="788"/>
      <c r="C165" s="788"/>
      <c r="D165" s="693">
        <v>0</v>
      </c>
      <c r="E165" s="693">
        <v>0</v>
      </c>
      <c r="F165" s="788"/>
      <c r="G165" s="787"/>
      <c r="J165" s="787"/>
    </row>
    <row r="166" outlineLevel="1">
      <c r="A166" s="788" t="s">
        <v>4233</v>
      </c>
      <c r="B166" s="788" t="s">
        <v>602</v>
      </c>
      <c r="C166" s="788">
        <v>986</v>
      </c>
      <c r="D166" s="693">
        <v>896.36363636363626</v>
      </c>
      <c r="E166" s="693">
        <v>838.19666666666649</v>
      </c>
      <c r="F166" s="788">
        <v>754</v>
      </c>
      <c r="G166" s="787"/>
      <c r="J166" s="787"/>
    </row>
    <row r="167" outlineLevel="1">
      <c r="A167" s="788" t="s">
        <v>4234</v>
      </c>
      <c r="B167" s="788" t="s">
        <v>4227</v>
      </c>
      <c r="C167" s="788">
        <v>986</v>
      </c>
      <c r="D167" s="693">
        <v>896.36363636363626</v>
      </c>
      <c r="E167" s="693">
        <v>838.19666666666649</v>
      </c>
      <c r="F167" s="788">
        <v>754</v>
      </c>
      <c r="G167" s="787"/>
      <c r="J167" s="787"/>
    </row>
    <row r="168" outlineLevel="1">
      <c r="A168" s="788" t="s">
        <v>4235</v>
      </c>
      <c r="B168" s="788" t="s">
        <v>4229</v>
      </c>
      <c r="C168" s="788">
        <v>986</v>
      </c>
      <c r="D168" s="693">
        <v>896.36363636363626</v>
      </c>
      <c r="E168" s="693">
        <v>838.19666666666649</v>
      </c>
      <c r="F168" s="788">
        <v>754</v>
      </c>
      <c r="G168" s="787"/>
      <c r="J168" s="787"/>
    </row>
    <row r="169" outlineLevel="1">
      <c r="A169" s="788" t="s">
        <v>4236</v>
      </c>
      <c r="B169" s="788" t="s">
        <v>4231</v>
      </c>
      <c r="C169" s="788">
        <v>986</v>
      </c>
      <c r="D169" s="693">
        <v>896.36363636363626</v>
      </c>
      <c r="E169" s="693">
        <v>838.19666666666649</v>
      </c>
      <c r="F169" s="788">
        <v>754</v>
      </c>
      <c r="G169" s="787"/>
      <c r="J169" s="787"/>
    </row>
    <row r="170" outlineLevel="1">
      <c r="A170" s="789" t="s">
        <v>4081</v>
      </c>
      <c r="B170" s="788"/>
      <c r="C170" s="788"/>
      <c r="D170" s="693">
        <v>0</v>
      </c>
      <c r="E170" s="693">
        <v>0</v>
      </c>
      <c r="F170" s="788"/>
      <c r="G170" s="787"/>
      <c r="J170" s="787"/>
    </row>
    <row r="171" ht="16.5" customHeight="1" outlineLevel="1">
      <c r="A171" s="789" t="s">
        <v>4237</v>
      </c>
      <c r="B171" s="788"/>
      <c r="C171" s="788"/>
      <c r="D171" s="693">
        <v>0</v>
      </c>
      <c r="E171" s="693">
        <v>0</v>
      </c>
      <c r="F171" s="788"/>
      <c r="G171" s="787"/>
      <c r="J171" s="787"/>
    </row>
    <row r="172" outlineLevel="1">
      <c r="A172" s="788" t="s">
        <v>4238</v>
      </c>
      <c r="B172" s="788" t="s">
        <v>4239</v>
      </c>
      <c r="C172" s="788">
        <v>868</v>
      </c>
      <c r="D172" s="693">
        <v>789.090909090909</v>
      </c>
      <c r="E172" s="693">
        <v>720.35999999999979</v>
      </c>
      <c r="F172" s="788">
        <v>648</v>
      </c>
      <c r="G172" s="787"/>
      <c r="J172" s="787"/>
    </row>
    <row r="173" outlineLevel="1">
      <c r="A173" s="788" t="s">
        <v>4240</v>
      </c>
      <c r="B173" s="788" t="s">
        <v>4241</v>
      </c>
      <c r="C173" s="788">
        <v>868</v>
      </c>
      <c r="D173" s="693">
        <v>789.090909090909</v>
      </c>
      <c r="E173" s="693">
        <v>720.35999999999979</v>
      </c>
      <c r="F173" s="788">
        <v>648</v>
      </c>
      <c r="G173" s="787"/>
      <c r="J173" s="787"/>
    </row>
    <row r="174" outlineLevel="1">
      <c r="A174" s="789" t="s">
        <v>4242</v>
      </c>
      <c r="B174" s="788"/>
      <c r="C174" s="788"/>
      <c r="D174" s="693">
        <v>0</v>
      </c>
      <c r="E174" s="693">
        <v>0</v>
      </c>
      <c r="F174" s="788"/>
      <c r="G174" s="787"/>
      <c r="J174" s="787"/>
    </row>
    <row r="175" outlineLevel="1">
      <c r="A175" s="788" t="s">
        <v>4243</v>
      </c>
      <c r="B175" s="788" t="s">
        <v>583</v>
      </c>
      <c r="C175" s="788">
        <v>846</v>
      </c>
      <c r="D175" s="693">
        <v>769.090909090909</v>
      </c>
      <c r="E175" s="693">
        <v>0</v>
      </c>
      <c r="F175" s="788">
        <v>663</v>
      </c>
      <c r="G175" s="787"/>
      <c r="J175" s="787"/>
    </row>
    <row r="176" outlineLevel="1">
      <c r="A176" s="788" t="s">
        <v>4244</v>
      </c>
      <c r="B176" s="788" t="s">
        <v>870</v>
      </c>
      <c r="C176" s="788">
        <v>1009</v>
      </c>
      <c r="D176" s="693">
        <v>917.27272727272725</v>
      </c>
      <c r="E176" s="693">
        <v>875.99333333333311</v>
      </c>
      <c r="F176" s="788">
        <v>788</v>
      </c>
      <c r="G176" s="787"/>
      <c r="J176" s="787"/>
    </row>
    <row r="177" outlineLevel="1">
      <c r="A177" s="788" t="s">
        <v>4245</v>
      </c>
      <c r="B177" s="788" t="s">
        <v>572</v>
      </c>
      <c r="C177" s="788">
        <v>1009</v>
      </c>
      <c r="D177" s="693">
        <v>917.27272727272725</v>
      </c>
      <c r="E177" s="693">
        <v>875.99333333333311</v>
      </c>
      <c r="F177" s="788">
        <v>788</v>
      </c>
      <c r="G177" s="787"/>
      <c r="J177" s="787"/>
    </row>
    <row r="178" outlineLevel="1">
      <c r="A178" s="788" t="s">
        <v>4246</v>
      </c>
      <c r="B178" s="788" t="s">
        <v>602</v>
      </c>
      <c r="C178" s="788">
        <v>846</v>
      </c>
      <c r="D178" s="693">
        <v>769.090909090909</v>
      </c>
      <c r="E178" s="693">
        <v>0</v>
      </c>
      <c r="F178" s="788">
        <v>663</v>
      </c>
      <c r="G178" s="787"/>
      <c r="J178" s="787"/>
    </row>
    <row r="179" outlineLevel="1">
      <c r="A179" s="789" t="s">
        <v>4188</v>
      </c>
      <c r="B179" s="788"/>
      <c r="C179" s="788"/>
      <c r="D179" s="693">
        <v>0</v>
      </c>
      <c r="E179" s="693">
        <v>0</v>
      </c>
      <c r="F179" s="788"/>
      <c r="G179" s="787"/>
      <c r="J179" s="787"/>
    </row>
    <row r="180" outlineLevel="1">
      <c r="A180" s="789" t="s">
        <v>4247</v>
      </c>
      <c r="B180" s="788"/>
      <c r="C180" s="788"/>
      <c r="D180" s="693">
        <v>0</v>
      </c>
      <c r="E180" s="693">
        <v>0</v>
      </c>
      <c r="F180" s="788"/>
      <c r="G180" s="787"/>
      <c r="J180" s="787"/>
    </row>
    <row r="181" outlineLevel="1">
      <c r="A181" s="788" t="s">
        <v>4248</v>
      </c>
      <c r="B181" s="788" t="s">
        <v>2005</v>
      </c>
      <c r="C181" s="788">
        <v>893</v>
      </c>
      <c r="D181" s="693">
        <v>811.81818181818176</v>
      </c>
      <c r="E181" s="693">
        <v>750.37499999999977</v>
      </c>
      <c r="F181" s="788">
        <v>675</v>
      </c>
      <c r="G181" s="787"/>
      <c r="J181" s="787"/>
    </row>
    <row r="182" outlineLevel="1">
      <c r="A182" s="788" t="s">
        <v>4249</v>
      </c>
      <c r="B182" s="788" t="s">
        <v>1310</v>
      </c>
      <c r="C182" s="788">
        <v>893</v>
      </c>
      <c r="D182" s="693">
        <v>811.81818181818176</v>
      </c>
      <c r="E182" s="693">
        <v>750.37499999999977</v>
      </c>
      <c r="F182" s="788">
        <v>675</v>
      </c>
      <c r="G182" s="787"/>
      <c r="J182" s="787"/>
    </row>
    <row r="183" outlineLevel="1">
      <c r="A183" s="788" t="s">
        <v>4250</v>
      </c>
      <c r="B183" s="788" t="s">
        <v>572</v>
      </c>
      <c r="C183" s="788">
        <v>893</v>
      </c>
      <c r="D183" s="693">
        <v>811.81818181818176</v>
      </c>
      <c r="E183" s="693">
        <v>0</v>
      </c>
      <c r="F183" s="788">
        <v>675</v>
      </c>
      <c r="G183" s="787"/>
      <c r="J183" s="787"/>
    </row>
    <row r="184" ht="16.5" customHeight="1">
      <c r="A184" s="792" t="s">
        <v>4251</v>
      </c>
      <c r="B184" s="792"/>
      <c r="C184" s="792"/>
      <c r="D184" s="793"/>
      <c r="E184" s="793"/>
      <c r="F184" s="792"/>
      <c r="G184" s="787"/>
      <c r="J184" s="787"/>
    </row>
    <row r="185" outlineLevel="1">
      <c r="A185" s="789" t="s">
        <v>4215</v>
      </c>
      <c r="B185" s="788"/>
      <c r="C185" s="788"/>
      <c r="D185" s="693">
        <v>0</v>
      </c>
      <c r="E185" s="693">
        <v>0</v>
      </c>
      <c r="F185" s="788"/>
      <c r="G185" s="787"/>
      <c r="J185" s="787"/>
    </row>
    <row r="186" outlineLevel="1">
      <c r="A186" s="789" t="s">
        <v>4252</v>
      </c>
      <c r="B186" s="788"/>
      <c r="C186" s="788"/>
      <c r="D186" s="693">
        <v>0</v>
      </c>
      <c r="E186" s="693">
        <v>0</v>
      </c>
      <c r="F186" s="788"/>
      <c r="G186" s="787"/>
      <c r="J186" s="787"/>
    </row>
    <row r="187" outlineLevel="1">
      <c r="A187" s="788" t="s">
        <v>4253</v>
      </c>
      <c r="B187" s="788" t="s">
        <v>602</v>
      </c>
      <c r="C187" s="788">
        <v>688</v>
      </c>
      <c r="D187" s="693">
        <v>625.45454545454538</v>
      </c>
      <c r="E187" s="693">
        <v>0</v>
      </c>
      <c r="F187" s="788">
        <v>553</v>
      </c>
      <c r="G187" s="787"/>
      <c r="J187" s="787"/>
    </row>
    <row r="188" outlineLevel="1">
      <c r="A188" s="788" t="s">
        <v>4254</v>
      </c>
      <c r="B188" s="788" t="s">
        <v>4101</v>
      </c>
      <c r="C188" s="788">
        <v>688</v>
      </c>
      <c r="D188" s="693">
        <v>625.45454545454538</v>
      </c>
      <c r="E188" s="693">
        <v>614.75166666666655</v>
      </c>
      <c r="F188" s="788">
        <v>553</v>
      </c>
      <c r="G188" s="787"/>
      <c r="J188" s="787"/>
    </row>
    <row r="189" outlineLevel="1">
      <c r="A189" s="788" t="s">
        <v>4255</v>
      </c>
      <c r="B189" s="788" t="s">
        <v>1310</v>
      </c>
      <c r="C189" s="788">
        <v>749</v>
      </c>
      <c r="D189" s="693">
        <v>680.90909090909088</v>
      </c>
      <c r="E189" s="693">
        <v>669.22333333333313</v>
      </c>
      <c r="F189" s="788">
        <v>602</v>
      </c>
      <c r="G189" s="787"/>
      <c r="J189" s="787"/>
    </row>
    <row r="190" outlineLevel="1">
      <c r="A190" s="788" t="s">
        <v>4256</v>
      </c>
      <c r="B190" s="788" t="s">
        <v>4231</v>
      </c>
      <c r="C190" s="788">
        <v>752</v>
      </c>
      <c r="D190" s="693">
        <v>683.63636363636363</v>
      </c>
      <c r="E190" s="693">
        <v>0</v>
      </c>
      <c r="F190" s="788">
        <v>604</v>
      </c>
      <c r="G190" s="787"/>
      <c r="J190" s="787"/>
    </row>
    <row r="191" outlineLevel="1">
      <c r="A191" s="789" t="s">
        <v>4257</v>
      </c>
      <c r="B191" s="788"/>
      <c r="C191" s="788"/>
      <c r="D191" s="693">
        <v>0</v>
      </c>
      <c r="E191" s="693">
        <v>0</v>
      </c>
      <c r="F191" s="788"/>
      <c r="G191" s="787"/>
      <c r="J191" s="787"/>
    </row>
    <row r="192" outlineLevel="1">
      <c r="A192" s="788" t="s">
        <v>4258</v>
      </c>
      <c r="B192" s="788" t="s">
        <v>4259</v>
      </c>
      <c r="C192" s="788">
        <v>694</v>
      </c>
      <c r="D192" s="693">
        <v>630.90909090909088</v>
      </c>
      <c r="E192" s="693">
        <v>598.0766666666666</v>
      </c>
      <c r="F192" s="788">
        <v>538</v>
      </c>
      <c r="G192" s="787"/>
      <c r="J192" s="787"/>
    </row>
    <row r="193" outlineLevel="1">
      <c r="A193" s="788" t="s">
        <v>4260</v>
      </c>
      <c r="B193" s="788" t="s">
        <v>4101</v>
      </c>
      <c r="C193" s="788">
        <v>714</v>
      </c>
      <c r="D193" s="693">
        <v>649.090909090909</v>
      </c>
      <c r="E193" s="693">
        <v>616.9749999999998</v>
      </c>
      <c r="F193" s="788">
        <v>555</v>
      </c>
      <c r="G193" s="787"/>
      <c r="J193" s="787"/>
    </row>
    <row r="194" outlineLevel="1">
      <c r="A194" s="788" t="s">
        <v>4261</v>
      </c>
      <c r="B194" s="788" t="s">
        <v>4262</v>
      </c>
      <c r="C194" s="788">
        <v>759</v>
      </c>
      <c r="D194" s="693">
        <v>690</v>
      </c>
      <c r="E194" s="693">
        <v>677.00499999999988</v>
      </c>
      <c r="F194" s="788">
        <v>609</v>
      </c>
      <c r="G194" s="787"/>
      <c r="J194" s="787"/>
    </row>
    <row r="195" outlineLevel="1">
      <c r="A195" s="788" t="s">
        <v>4263</v>
      </c>
      <c r="B195" s="788" t="s">
        <v>4264</v>
      </c>
      <c r="C195" s="788">
        <v>711</v>
      </c>
      <c r="D195" s="693">
        <v>646.36363636363626</v>
      </c>
      <c r="E195" s="693">
        <v>0</v>
      </c>
      <c r="F195" s="788">
        <v>572</v>
      </c>
      <c r="G195" s="787"/>
      <c r="J195" s="787"/>
    </row>
    <row r="196" outlineLevel="1">
      <c r="A196" s="789" t="s">
        <v>4265</v>
      </c>
      <c r="B196" s="788"/>
      <c r="C196" s="788"/>
      <c r="D196" s="693">
        <v>0</v>
      </c>
      <c r="E196" s="693">
        <v>0</v>
      </c>
      <c r="F196" s="788"/>
      <c r="G196" s="787"/>
      <c r="J196" s="787"/>
    </row>
    <row r="197" outlineLevel="1">
      <c r="A197" s="788" t="s">
        <v>4266</v>
      </c>
      <c r="B197" s="788" t="s">
        <v>602</v>
      </c>
      <c r="C197" s="788">
        <v>679</v>
      </c>
      <c r="D197" s="693">
        <v>617.27272727272725</v>
      </c>
      <c r="E197" s="693">
        <v>608.08166666666659</v>
      </c>
      <c r="F197" s="788">
        <v>547</v>
      </c>
      <c r="G197" s="787"/>
      <c r="J197" s="787"/>
    </row>
    <row r="198" outlineLevel="1">
      <c r="A198" s="788" t="s">
        <v>4267</v>
      </c>
      <c r="B198" s="788" t="s">
        <v>4101</v>
      </c>
      <c r="C198" s="788">
        <v>625</v>
      </c>
      <c r="D198" s="693">
        <v>568.18181818181813</v>
      </c>
      <c r="E198" s="693">
        <v>560.27999999999986</v>
      </c>
      <c r="F198" s="788">
        <v>504</v>
      </c>
      <c r="G198" s="787"/>
      <c r="J198" s="787"/>
    </row>
    <row r="199" outlineLevel="1">
      <c r="A199" s="788" t="s">
        <v>4268</v>
      </c>
      <c r="B199" s="788" t="s">
        <v>4269</v>
      </c>
      <c r="C199" s="788">
        <v>679</v>
      </c>
      <c r="D199" s="693">
        <v>617.27272727272725</v>
      </c>
      <c r="E199" s="693">
        <v>606.96999999999991</v>
      </c>
      <c r="F199" s="788">
        <v>546</v>
      </c>
      <c r="G199" s="787"/>
      <c r="J199" s="787"/>
    </row>
    <row r="200" outlineLevel="1">
      <c r="A200" s="788" t="s">
        <v>4270</v>
      </c>
      <c r="B200" s="788" t="s">
        <v>2207</v>
      </c>
      <c r="C200" s="788">
        <v>691</v>
      </c>
      <c r="D200" s="693">
        <v>628.18181818181813</v>
      </c>
      <c r="E200" s="693">
        <v>0</v>
      </c>
      <c r="F200" s="788">
        <v>555</v>
      </c>
      <c r="G200" s="787"/>
      <c r="J200" s="787"/>
    </row>
    <row r="201" outlineLevel="1">
      <c r="A201" s="789" t="s">
        <v>4271</v>
      </c>
      <c r="B201" s="788"/>
      <c r="C201" s="788"/>
      <c r="D201" s="693">
        <v>0</v>
      </c>
      <c r="E201" s="693">
        <v>0</v>
      </c>
      <c r="F201" s="788"/>
      <c r="G201" s="787"/>
      <c r="J201" s="787"/>
    </row>
    <row r="202" outlineLevel="1">
      <c r="A202" s="788" t="s">
        <v>4272</v>
      </c>
      <c r="B202" s="788" t="s">
        <v>4259</v>
      </c>
      <c r="C202" s="788">
        <v>742</v>
      </c>
      <c r="D202" s="693">
        <v>674.5454545454545</v>
      </c>
      <c r="E202" s="693">
        <v>626.9799999999999</v>
      </c>
      <c r="F202" s="788">
        <v>564</v>
      </c>
      <c r="G202" s="787"/>
      <c r="J202" s="787"/>
    </row>
    <row r="203" outlineLevel="1">
      <c r="A203" s="788" t="s">
        <v>4273</v>
      </c>
      <c r="B203" s="788" t="s">
        <v>2005</v>
      </c>
      <c r="C203" s="788">
        <v>761</v>
      </c>
      <c r="D203" s="693">
        <v>691.81818181818176</v>
      </c>
      <c r="E203" s="693">
        <v>642.54333333333318</v>
      </c>
      <c r="F203" s="788">
        <v>578</v>
      </c>
      <c r="G203" s="787"/>
      <c r="J203" s="787"/>
    </row>
    <row r="204" ht="16.5" customHeight="1" outlineLevel="1">
      <c r="A204" s="788" t="s">
        <v>4274</v>
      </c>
      <c r="B204" s="788" t="s">
        <v>787</v>
      </c>
      <c r="C204" s="788">
        <v>774</v>
      </c>
      <c r="D204" s="693">
        <v>703.63636363636363</v>
      </c>
      <c r="E204" s="693">
        <v>653.66</v>
      </c>
      <c r="F204" s="788">
        <v>588</v>
      </c>
      <c r="G204" s="787"/>
      <c r="J204" s="787"/>
    </row>
    <row r="205" outlineLevel="1">
      <c r="A205" s="788" t="s">
        <v>4275</v>
      </c>
      <c r="B205" s="788" t="s">
        <v>4264</v>
      </c>
      <c r="C205" s="788">
        <v>809</v>
      </c>
      <c r="D205" s="693">
        <v>735.45454545454538</v>
      </c>
      <c r="E205" s="693">
        <v>0</v>
      </c>
      <c r="F205" s="788">
        <v>614</v>
      </c>
      <c r="G205" s="787"/>
      <c r="J205" s="787"/>
    </row>
    <row r="206" ht="16.5" customHeight="1" outlineLevel="1">
      <c r="A206" s="789" t="s">
        <v>4276</v>
      </c>
      <c r="B206" s="788"/>
      <c r="C206" s="788"/>
      <c r="D206" s="693">
        <v>0</v>
      </c>
      <c r="E206" s="693">
        <v>0</v>
      </c>
      <c r="F206" s="788"/>
      <c r="G206" s="787"/>
      <c r="J206" s="787"/>
    </row>
    <row r="207" ht="16.5" customHeight="1" outlineLevel="1">
      <c r="A207" s="788" t="s">
        <v>4277</v>
      </c>
      <c r="B207" s="788" t="s">
        <v>602</v>
      </c>
      <c r="C207" s="788">
        <v>710</v>
      </c>
      <c r="D207" s="693">
        <v>645.45454545454538</v>
      </c>
      <c r="E207" s="693">
        <v>558.0566666666665</v>
      </c>
      <c r="F207" s="788">
        <v>502</v>
      </c>
      <c r="G207" s="787"/>
      <c r="J207" s="787"/>
    </row>
    <row r="208" outlineLevel="1">
      <c r="A208" s="788" t="s">
        <v>4278</v>
      </c>
      <c r="B208" s="788" t="s">
        <v>870</v>
      </c>
      <c r="C208" s="788">
        <v>764</v>
      </c>
      <c r="D208" s="693">
        <v>694.5454545454545</v>
      </c>
      <c r="E208" s="693">
        <v>598.0766666666666</v>
      </c>
      <c r="F208" s="788">
        <v>538</v>
      </c>
      <c r="G208" s="787"/>
      <c r="J208" s="787"/>
    </row>
    <row r="209" outlineLevel="1">
      <c r="A209" s="788" t="s">
        <v>4279</v>
      </c>
      <c r="B209" s="788" t="s">
        <v>4280</v>
      </c>
      <c r="C209" s="788">
        <v>699</v>
      </c>
      <c r="D209" s="693">
        <v>635.45454545454538</v>
      </c>
      <c r="E209" s="693">
        <v>0</v>
      </c>
      <c r="F209" s="788">
        <v>494</v>
      </c>
      <c r="G209" s="787"/>
      <c r="J209" s="787"/>
    </row>
    <row r="210" outlineLevel="1">
      <c r="A210" s="788" t="s">
        <v>4281</v>
      </c>
      <c r="B210" s="788" t="s">
        <v>4282</v>
      </c>
      <c r="C210" s="788">
        <v>742</v>
      </c>
      <c r="D210" s="693">
        <v>674.5454545454545</v>
      </c>
      <c r="E210" s="693">
        <v>0</v>
      </c>
      <c r="F210" s="788">
        <v>523</v>
      </c>
      <c r="G210" s="787"/>
      <c r="J210" s="787"/>
    </row>
    <row r="211" outlineLevel="1">
      <c r="A211" s="789" t="s">
        <v>4283</v>
      </c>
      <c r="B211" s="788"/>
      <c r="C211" s="788"/>
      <c r="D211" s="693">
        <v>0</v>
      </c>
      <c r="E211" s="693">
        <v>0</v>
      </c>
      <c r="F211" s="788"/>
      <c r="G211" s="787"/>
      <c r="J211" s="787"/>
    </row>
    <row r="212" outlineLevel="1">
      <c r="A212" s="788" t="s">
        <v>4284</v>
      </c>
      <c r="B212" s="788" t="s">
        <v>602</v>
      </c>
      <c r="C212" s="788">
        <v>789</v>
      </c>
      <c r="D212" s="693">
        <v>717.27272727272725</v>
      </c>
      <c r="E212" s="693">
        <v>655.88333333333321</v>
      </c>
      <c r="F212" s="788">
        <v>590</v>
      </c>
      <c r="G212" s="787"/>
      <c r="J212" s="787"/>
    </row>
    <row r="213" outlineLevel="1">
      <c r="A213" s="788" t="s">
        <v>4285</v>
      </c>
      <c r="B213" s="788" t="s">
        <v>4286</v>
      </c>
      <c r="C213" s="788">
        <v>826</v>
      </c>
      <c r="D213" s="693">
        <v>750.90909090909088</v>
      </c>
      <c r="E213" s="693">
        <v>685.8983333333332</v>
      </c>
      <c r="F213" s="788">
        <v>617</v>
      </c>
      <c r="G213" s="787"/>
      <c r="J213" s="787"/>
    </row>
    <row r="214" outlineLevel="1">
      <c r="A214" s="789" t="s">
        <v>4287</v>
      </c>
      <c r="B214" s="788"/>
      <c r="C214" s="788"/>
      <c r="D214" s="693">
        <v>0</v>
      </c>
      <c r="E214" s="693">
        <v>0</v>
      </c>
      <c r="F214" s="788"/>
      <c r="G214" s="787"/>
      <c r="J214" s="787"/>
    </row>
    <row r="215" outlineLevel="1">
      <c r="A215" s="788" t="s">
        <v>4288</v>
      </c>
      <c r="B215" s="788" t="s">
        <v>602</v>
      </c>
      <c r="C215" s="788">
        <v>739</v>
      </c>
      <c r="D215" s="693">
        <v>671.81818181818176</v>
      </c>
      <c r="E215" s="693">
        <v>623.64499999999975</v>
      </c>
      <c r="F215" s="788">
        <v>561</v>
      </c>
      <c r="G215" s="787"/>
      <c r="J215" s="787"/>
    </row>
    <row r="216" outlineLevel="1">
      <c r="A216" s="788" t="s">
        <v>4289</v>
      </c>
      <c r="B216" s="788" t="s">
        <v>4290</v>
      </c>
      <c r="C216" s="788">
        <v>731</v>
      </c>
      <c r="D216" s="693">
        <v>664.5454545454545</v>
      </c>
      <c r="E216" s="693">
        <v>618.08666666666647</v>
      </c>
      <c r="F216" s="788">
        <v>556</v>
      </c>
      <c r="G216" s="787"/>
      <c r="J216" s="787"/>
    </row>
    <row r="217" outlineLevel="1">
      <c r="A217" s="788" t="s">
        <v>4291</v>
      </c>
      <c r="B217" s="788" t="s">
        <v>572</v>
      </c>
      <c r="C217" s="788">
        <v>721</v>
      </c>
      <c r="D217" s="693">
        <v>655.45454545454538</v>
      </c>
      <c r="E217" s="693">
        <v>609.19333333333327</v>
      </c>
      <c r="F217" s="788">
        <v>548</v>
      </c>
      <c r="G217" s="787"/>
      <c r="J217" s="787"/>
    </row>
    <row r="218" outlineLevel="1" collapsed="1" hidden="1">
      <c r="A218" s="788" t="s">
        <v>4292</v>
      </c>
      <c r="B218" s="788" t="s">
        <v>1310</v>
      </c>
      <c r="C218" s="788">
        <v>733</v>
      </c>
      <c r="D218" s="693">
        <v>666.36363636363626</v>
      </c>
      <c r="E218" s="693">
        <v>0</v>
      </c>
      <c r="F218" s="788">
        <v>559</v>
      </c>
      <c r="G218" s="787"/>
      <c r="J218" s="787"/>
    </row>
    <row r="219" ht="16.5" customHeight="1" outlineLevel="1">
      <c r="A219" s="789" t="s">
        <v>4293</v>
      </c>
      <c r="B219" s="788"/>
      <c r="C219" s="788"/>
      <c r="D219" s="693">
        <v>0</v>
      </c>
      <c r="E219" s="693">
        <v>0</v>
      </c>
      <c r="F219" s="788"/>
      <c r="G219" s="787"/>
      <c r="J219" s="787"/>
    </row>
    <row r="220" outlineLevel="1">
      <c r="A220" s="788" t="s">
        <v>4294</v>
      </c>
      <c r="B220" s="788" t="s">
        <v>4259</v>
      </c>
      <c r="C220" s="788">
        <v>868</v>
      </c>
      <c r="D220" s="693">
        <v>789.090909090909</v>
      </c>
      <c r="E220" s="693">
        <v>720.35999999999979</v>
      </c>
      <c r="F220" s="788">
        <v>648</v>
      </c>
      <c r="G220" s="787"/>
      <c r="J220" s="787"/>
    </row>
    <row r="221" ht="16.5" customHeight="1" outlineLevel="1">
      <c r="A221" s="788" t="s">
        <v>4295</v>
      </c>
      <c r="B221" s="788" t="s">
        <v>602</v>
      </c>
      <c r="C221" s="788">
        <v>868</v>
      </c>
      <c r="D221" s="693">
        <v>789.090909090909</v>
      </c>
      <c r="E221" s="693">
        <v>720.35999999999979</v>
      </c>
      <c r="F221" s="788">
        <v>648</v>
      </c>
      <c r="G221" s="787"/>
      <c r="J221" s="787"/>
    </row>
    <row r="222" outlineLevel="1">
      <c r="A222" s="788" t="s">
        <v>4296</v>
      </c>
      <c r="B222" s="788" t="s">
        <v>572</v>
      </c>
      <c r="C222" s="788">
        <v>884</v>
      </c>
      <c r="D222" s="693">
        <v>803.63636363636363</v>
      </c>
      <c r="E222" s="693">
        <v>732.58833333333314</v>
      </c>
      <c r="F222" s="788">
        <v>659</v>
      </c>
      <c r="G222" s="787"/>
      <c r="J222" s="787"/>
    </row>
    <row r="223" outlineLevel="1">
      <c r="A223" s="788" t="s">
        <v>4297</v>
      </c>
      <c r="B223" s="788" t="s">
        <v>1310</v>
      </c>
      <c r="C223" s="788">
        <v>884</v>
      </c>
      <c r="D223" s="693">
        <v>803.63636363636363</v>
      </c>
      <c r="E223" s="693">
        <v>732.58833333333314</v>
      </c>
      <c r="F223" s="788">
        <v>659</v>
      </c>
      <c r="G223" s="787"/>
      <c r="J223" s="787"/>
    </row>
    <row r="224" outlineLevel="1">
      <c r="A224" s="789" t="s">
        <v>4298</v>
      </c>
      <c r="B224" s="788"/>
      <c r="C224" s="788"/>
      <c r="D224" s="693">
        <v>0</v>
      </c>
      <c r="E224" s="693">
        <v>0</v>
      </c>
      <c r="F224" s="788"/>
      <c r="G224" s="787"/>
      <c r="J224" s="787"/>
    </row>
    <row r="225" outlineLevel="1">
      <c r="A225" s="788" t="s">
        <v>4299</v>
      </c>
      <c r="B225" s="788" t="s">
        <v>602</v>
      </c>
      <c r="C225" s="788">
        <v>830</v>
      </c>
      <c r="D225" s="693">
        <v>754.5454545454545</v>
      </c>
      <c r="E225" s="693">
        <v>688.12166666666644</v>
      </c>
      <c r="F225" s="788">
        <v>619</v>
      </c>
      <c r="G225" s="787"/>
      <c r="J225" s="787"/>
    </row>
    <row r="226" outlineLevel="1">
      <c r="A226" s="788" t="s">
        <v>4300</v>
      </c>
      <c r="B226" s="788" t="s">
        <v>4101</v>
      </c>
      <c r="C226" s="788">
        <v>830</v>
      </c>
      <c r="D226" s="693">
        <v>754.5454545454545</v>
      </c>
      <c r="E226" s="693">
        <v>688.12166666666644</v>
      </c>
      <c r="F226" s="788">
        <v>619</v>
      </c>
      <c r="G226" s="787"/>
      <c r="J226" s="787"/>
    </row>
    <row r="227" outlineLevel="1">
      <c r="A227" s="788" t="s">
        <v>4301</v>
      </c>
      <c r="B227" s="788" t="s">
        <v>4229</v>
      </c>
      <c r="C227" s="788">
        <v>839</v>
      </c>
      <c r="D227" s="693">
        <v>762.72727272727263</v>
      </c>
      <c r="E227" s="693">
        <v>698.12666666666655</v>
      </c>
      <c r="F227" s="788">
        <v>628</v>
      </c>
      <c r="G227" s="787"/>
      <c r="J227" s="787"/>
    </row>
    <row r="228" outlineLevel="1">
      <c r="A228" s="788" t="s">
        <v>4302</v>
      </c>
      <c r="B228" s="788" t="s">
        <v>867</v>
      </c>
      <c r="C228" s="788">
        <v>839</v>
      </c>
      <c r="D228" s="693">
        <v>762.72727272727263</v>
      </c>
      <c r="E228" s="693">
        <v>698.12666666666655</v>
      </c>
      <c r="F228" s="788">
        <v>628</v>
      </c>
      <c r="G228" s="787"/>
      <c r="J228" s="787"/>
    </row>
    <row r="229" outlineLevel="1">
      <c r="A229" s="789" t="s">
        <v>4303</v>
      </c>
      <c r="B229" s="788"/>
      <c r="C229" s="788"/>
      <c r="D229" s="693">
        <v>0</v>
      </c>
      <c r="E229" s="693">
        <v>0</v>
      </c>
      <c r="F229" s="788"/>
      <c r="G229" s="787"/>
      <c r="J229" s="787"/>
    </row>
    <row r="230" outlineLevel="1">
      <c r="A230" s="788" t="s">
        <v>4304</v>
      </c>
      <c r="B230" s="788" t="s">
        <v>572</v>
      </c>
      <c r="C230" s="788">
        <v>749</v>
      </c>
      <c r="D230" s="693">
        <v>680.90909090909088</v>
      </c>
      <c r="E230" s="693">
        <v>623.64499999999975</v>
      </c>
      <c r="F230" s="788">
        <v>561</v>
      </c>
      <c r="G230" s="787"/>
      <c r="J230" s="787"/>
    </row>
    <row r="231" outlineLevel="1">
      <c r="A231" s="788" t="s">
        <v>4305</v>
      </c>
      <c r="B231" s="788" t="s">
        <v>1310</v>
      </c>
      <c r="C231" s="788">
        <v>768</v>
      </c>
      <c r="D231" s="693">
        <v>698.18181818181813</v>
      </c>
      <c r="E231" s="693">
        <v>640.31999999999994</v>
      </c>
      <c r="F231" s="788">
        <v>576</v>
      </c>
      <c r="G231" s="787"/>
      <c r="J231" s="787"/>
    </row>
    <row r="232" outlineLevel="1">
      <c r="A232" s="788" t="s">
        <v>4306</v>
      </c>
      <c r="B232" s="788" t="s">
        <v>2156</v>
      </c>
      <c r="C232" s="788">
        <v>749</v>
      </c>
      <c r="D232" s="693">
        <v>680.90909090909088</v>
      </c>
      <c r="E232" s="693">
        <v>623.64499999999975</v>
      </c>
      <c r="F232" s="788">
        <v>561</v>
      </c>
      <c r="G232" s="787"/>
      <c r="J232" s="787"/>
    </row>
    <row r="233" outlineLevel="1">
      <c r="A233" s="788" t="s">
        <v>4307</v>
      </c>
      <c r="B233" s="788" t="s">
        <v>2168</v>
      </c>
      <c r="C233" s="788">
        <v>749</v>
      </c>
      <c r="D233" s="693">
        <v>680.90909090909088</v>
      </c>
      <c r="E233" s="693">
        <v>623.64499999999975</v>
      </c>
      <c r="F233" s="788">
        <v>561</v>
      </c>
      <c r="G233" s="787"/>
      <c r="J233" s="787"/>
    </row>
    <row r="234" outlineLevel="1">
      <c r="A234" s="788" t="s">
        <v>4308</v>
      </c>
      <c r="B234" s="788" t="s">
        <v>602</v>
      </c>
      <c r="C234" s="788">
        <v>809</v>
      </c>
      <c r="D234" s="693">
        <v>735.45454545454538</v>
      </c>
      <c r="E234" s="693">
        <v>681.45166666666637</v>
      </c>
      <c r="F234" s="788">
        <v>613</v>
      </c>
      <c r="G234" s="787"/>
      <c r="J234" s="787"/>
    </row>
    <row r="235" outlineLevel="1">
      <c r="A235" s="788" t="s">
        <v>4309</v>
      </c>
      <c r="B235" s="788" t="s">
        <v>4227</v>
      </c>
      <c r="C235" s="788">
        <v>809</v>
      </c>
      <c r="D235" s="693">
        <v>735.45454545454538</v>
      </c>
      <c r="E235" s="693">
        <v>681.45166666666637</v>
      </c>
      <c r="F235" s="788">
        <v>613</v>
      </c>
      <c r="G235" s="787"/>
      <c r="J235" s="787"/>
    </row>
    <row r="236" outlineLevel="1">
      <c r="A236" s="789" t="s">
        <v>4310</v>
      </c>
      <c r="B236" s="788"/>
      <c r="C236" s="788"/>
      <c r="D236" s="693">
        <v>0</v>
      </c>
      <c r="E236" s="693">
        <v>0</v>
      </c>
      <c r="F236" s="788"/>
      <c r="G236" s="787"/>
      <c r="J236" s="787"/>
    </row>
    <row r="237" outlineLevel="1">
      <c r="A237" s="788" t="s">
        <v>4311</v>
      </c>
      <c r="B237" s="788" t="s">
        <v>572</v>
      </c>
      <c r="C237" s="788">
        <v>749</v>
      </c>
      <c r="D237" s="693">
        <v>680.90909090909088</v>
      </c>
      <c r="E237" s="693">
        <v>623.64499999999975</v>
      </c>
      <c r="F237" s="788">
        <v>561</v>
      </c>
      <c r="G237" s="787"/>
      <c r="J237" s="787"/>
    </row>
    <row r="238" outlineLevel="1">
      <c r="A238" s="788" t="s">
        <v>4312</v>
      </c>
      <c r="B238" s="788" t="s">
        <v>1310</v>
      </c>
      <c r="C238" s="788">
        <v>749</v>
      </c>
      <c r="D238" s="693">
        <v>680.90909090909088</v>
      </c>
      <c r="E238" s="693">
        <v>623.64499999999975</v>
      </c>
      <c r="F238" s="788">
        <v>561</v>
      </c>
      <c r="G238" s="787"/>
      <c r="J238" s="787"/>
    </row>
    <row r="239" outlineLevel="1">
      <c r="A239" s="788" t="s">
        <v>4313</v>
      </c>
      <c r="B239" s="788" t="s">
        <v>2198</v>
      </c>
      <c r="C239" s="788">
        <v>749</v>
      </c>
      <c r="D239" s="693">
        <v>680.90909090909088</v>
      </c>
      <c r="E239" s="693">
        <v>623.64499999999975</v>
      </c>
      <c r="F239" s="788">
        <v>561</v>
      </c>
      <c r="G239" s="787"/>
      <c r="J239" s="787"/>
    </row>
    <row r="240" outlineLevel="1">
      <c r="A240" s="789" t="s">
        <v>4242</v>
      </c>
      <c r="B240" s="788"/>
      <c r="C240" s="788"/>
      <c r="D240" s="693">
        <v>0</v>
      </c>
      <c r="E240" s="693">
        <v>0</v>
      </c>
      <c r="F240" s="788"/>
      <c r="G240" s="787"/>
      <c r="J240" s="787"/>
    </row>
    <row r="241" outlineLevel="1">
      <c r="A241" s="788" t="s">
        <v>4314</v>
      </c>
      <c r="B241" s="788" t="s">
        <v>583</v>
      </c>
      <c r="C241" s="788">
        <v>782</v>
      </c>
      <c r="D241" s="693">
        <v>710.90909090909088</v>
      </c>
      <c r="E241" s="693">
        <v>659.21833333333313</v>
      </c>
      <c r="F241" s="788">
        <v>593</v>
      </c>
      <c r="G241" s="787"/>
      <c r="J241" s="787"/>
    </row>
    <row r="242" outlineLevel="1">
      <c r="A242" s="788" t="s">
        <v>4315</v>
      </c>
      <c r="B242" s="788" t="s">
        <v>870</v>
      </c>
      <c r="C242" s="788">
        <v>877</v>
      </c>
      <c r="D242" s="693">
        <v>797.27272727272725</v>
      </c>
      <c r="E242" s="693">
        <v>737.035</v>
      </c>
      <c r="F242" s="788">
        <v>663</v>
      </c>
      <c r="G242" s="787"/>
      <c r="J242" s="787"/>
    </row>
    <row r="243" outlineLevel="1">
      <c r="A243" s="788" t="s">
        <v>4316</v>
      </c>
      <c r="B243" s="788" t="s">
        <v>572</v>
      </c>
      <c r="C243" s="788">
        <v>877</v>
      </c>
      <c r="D243" s="693">
        <v>797.27272727272725</v>
      </c>
      <c r="E243" s="693">
        <v>737.035</v>
      </c>
      <c r="F243" s="788">
        <v>663</v>
      </c>
      <c r="G243" s="787"/>
      <c r="J243" s="787"/>
    </row>
    <row r="244" outlineLevel="1">
      <c r="A244" s="788" t="s">
        <v>4317</v>
      </c>
      <c r="B244" s="788" t="s">
        <v>602</v>
      </c>
      <c r="C244" s="788">
        <v>782</v>
      </c>
      <c r="D244" s="693">
        <v>710.90909090909088</v>
      </c>
      <c r="E244" s="693">
        <v>659.21833333333313</v>
      </c>
      <c r="F244" s="788">
        <v>593</v>
      </c>
      <c r="G244" s="787"/>
      <c r="J244" s="787"/>
    </row>
    <row r="245" outlineLevel="1">
      <c r="A245" s="789" t="s">
        <v>4318</v>
      </c>
      <c r="B245" s="788"/>
      <c r="C245" s="788"/>
      <c r="D245" s="693">
        <v>0</v>
      </c>
      <c r="E245" s="693">
        <v>0</v>
      </c>
      <c r="F245" s="788"/>
      <c r="G245" s="787"/>
      <c r="J245" s="787"/>
    </row>
    <row r="246" outlineLevel="1">
      <c r="A246" s="788" t="s">
        <v>4319</v>
      </c>
      <c r="B246" s="788" t="s">
        <v>4259</v>
      </c>
      <c r="C246" s="788">
        <v>794</v>
      </c>
      <c r="D246" s="693">
        <v>721.81818181818176</v>
      </c>
      <c r="E246" s="693">
        <v>692.56833333333316</v>
      </c>
      <c r="F246" s="788">
        <v>623</v>
      </c>
      <c r="G246" s="787"/>
      <c r="J246" s="787"/>
    </row>
    <row r="247" outlineLevel="1">
      <c r="A247" s="788" t="s">
        <v>4320</v>
      </c>
      <c r="B247" s="788" t="s">
        <v>4101</v>
      </c>
      <c r="C247" s="788">
        <v>794</v>
      </c>
      <c r="D247" s="693">
        <v>721.81818181818176</v>
      </c>
      <c r="E247" s="693">
        <v>692.56833333333316</v>
      </c>
      <c r="F247" s="788">
        <v>623</v>
      </c>
      <c r="G247" s="787"/>
      <c r="J247" s="787"/>
    </row>
    <row r="248">
      <c r="A248" s="1861" t="s">
        <v>4321</v>
      </c>
      <c r="B248" s="1862"/>
      <c r="C248" s="792"/>
      <c r="D248" s="793"/>
      <c r="E248" s="793"/>
      <c r="F248" s="792"/>
      <c r="G248" s="787"/>
      <c r="J248" s="787"/>
    </row>
    <row r="249" outlineLevel="1">
      <c r="A249" s="789" t="s">
        <v>4215</v>
      </c>
      <c r="B249" s="788"/>
      <c r="C249" s="788"/>
      <c r="D249" s="693">
        <v>0</v>
      </c>
      <c r="E249" s="693">
        <v>0</v>
      </c>
      <c r="F249" s="788"/>
      <c r="G249" s="787"/>
      <c r="J249" s="787"/>
    </row>
    <row r="250" outlineLevel="1">
      <c r="A250" s="789" t="s">
        <v>4322</v>
      </c>
      <c r="B250" s="788"/>
      <c r="C250" s="788"/>
      <c r="D250" s="693">
        <v>0</v>
      </c>
      <c r="E250" s="693">
        <v>0</v>
      </c>
      <c r="F250" s="788"/>
      <c r="G250" s="787"/>
      <c r="J250" s="787"/>
    </row>
    <row r="251" outlineLevel="1">
      <c r="A251" s="788" t="s">
        <v>4323</v>
      </c>
      <c r="B251" s="788" t="s">
        <v>4324</v>
      </c>
      <c r="C251" s="788">
        <v>857</v>
      </c>
      <c r="D251" s="693">
        <v>779.090909090909</v>
      </c>
      <c r="E251" s="693">
        <v>710.3549999999999</v>
      </c>
      <c r="F251" s="788">
        <v>639</v>
      </c>
      <c r="G251" s="787"/>
      <c r="J251" s="787"/>
    </row>
    <row r="252" outlineLevel="1">
      <c r="A252" s="788" t="s">
        <v>4325</v>
      </c>
      <c r="B252" s="788" t="s">
        <v>870</v>
      </c>
      <c r="C252" s="788">
        <v>857</v>
      </c>
      <c r="D252" s="693">
        <v>779.090909090909</v>
      </c>
      <c r="E252" s="693">
        <v>710.3549999999999</v>
      </c>
      <c r="F252" s="788">
        <v>639</v>
      </c>
      <c r="G252" s="787"/>
      <c r="J252" s="787"/>
    </row>
    <row r="253" outlineLevel="1">
      <c r="A253" s="789" t="s">
        <v>4326</v>
      </c>
      <c r="B253" s="788"/>
      <c r="C253" s="788"/>
      <c r="D253" s="693">
        <v>0</v>
      </c>
      <c r="E253" s="693">
        <v>0</v>
      </c>
      <c r="F253" s="788"/>
      <c r="G253" s="787"/>
      <c r="J253" s="787"/>
    </row>
    <row r="254" outlineLevel="1">
      <c r="A254" s="788" t="s">
        <v>4327</v>
      </c>
      <c r="B254" s="788" t="s">
        <v>4259</v>
      </c>
      <c r="C254" s="788">
        <v>804</v>
      </c>
      <c r="D254" s="693">
        <v>730.90909090909088</v>
      </c>
      <c r="E254" s="693">
        <v>668.11166666666657</v>
      </c>
      <c r="F254" s="788">
        <v>601</v>
      </c>
      <c r="G254" s="787"/>
      <c r="J254" s="787"/>
    </row>
    <row r="255" outlineLevel="1">
      <c r="A255" s="788" t="s">
        <v>4328</v>
      </c>
      <c r="B255" s="788" t="s">
        <v>1310</v>
      </c>
      <c r="C255" s="788">
        <v>818</v>
      </c>
      <c r="D255" s="693">
        <v>743.63636363636363</v>
      </c>
      <c r="E255" s="693">
        <v>680.3399999999998</v>
      </c>
      <c r="F255" s="788">
        <v>612</v>
      </c>
      <c r="G255" s="787"/>
      <c r="J255" s="787"/>
    </row>
    <row r="256">
      <c r="A256" s="1861" t="s">
        <v>4329</v>
      </c>
      <c r="B256" s="1862"/>
      <c r="C256" s="792"/>
      <c r="D256" s="793"/>
      <c r="E256" s="793"/>
      <c r="F256" s="792"/>
      <c r="G256" s="787"/>
      <c r="J256" s="787"/>
    </row>
    <row r="257" outlineLevel="1">
      <c r="A257" s="789" t="s">
        <v>4215</v>
      </c>
      <c r="B257" s="788"/>
      <c r="C257" s="788"/>
      <c r="D257" s="693">
        <v>0</v>
      </c>
      <c r="E257" s="693">
        <v>0</v>
      </c>
      <c r="F257" s="788"/>
      <c r="G257" s="787"/>
      <c r="J257" s="787"/>
    </row>
    <row r="258" outlineLevel="1">
      <c r="A258" s="789" t="s">
        <v>4322</v>
      </c>
      <c r="B258" s="788"/>
      <c r="C258" s="788"/>
      <c r="D258" s="693">
        <v>0</v>
      </c>
      <c r="E258" s="693">
        <v>0</v>
      </c>
      <c r="F258" s="788"/>
      <c r="G258" s="787"/>
      <c r="J258" s="787"/>
    </row>
    <row r="259" outlineLevel="1">
      <c r="A259" s="788" t="s">
        <v>4330</v>
      </c>
      <c r="B259" s="788" t="s">
        <v>4331</v>
      </c>
      <c r="C259" s="788">
        <v>857</v>
      </c>
      <c r="D259" s="693">
        <v>779.090909090909</v>
      </c>
      <c r="E259" s="693">
        <v>710.3549999999999</v>
      </c>
      <c r="F259" s="788">
        <v>639</v>
      </c>
      <c r="G259" s="787"/>
      <c r="J259" s="787"/>
    </row>
    <row r="260" outlineLevel="1">
      <c r="A260" s="789" t="s">
        <v>4303</v>
      </c>
      <c r="B260" s="788"/>
      <c r="C260" s="788"/>
      <c r="D260" s="693">
        <v>0</v>
      </c>
      <c r="E260" s="693">
        <v>0</v>
      </c>
      <c r="F260" s="788"/>
      <c r="G260" s="787"/>
      <c r="J260" s="787"/>
    </row>
    <row r="261" outlineLevel="1">
      <c r="A261" s="788" t="s">
        <v>4332</v>
      </c>
      <c r="B261" s="788" t="s">
        <v>4101</v>
      </c>
      <c r="C261" s="788">
        <v>809</v>
      </c>
      <c r="D261" s="693">
        <v>735.45454545454538</v>
      </c>
      <c r="E261" s="693">
        <v>681.45166666666637</v>
      </c>
      <c r="F261" s="788">
        <v>613</v>
      </c>
      <c r="G261" s="787"/>
      <c r="J261" s="787"/>
    </row>
    <row r="262" outlineLevel="1">
      <c r="A262" s="789" t="s">
        <v>4333</v>
      </c>
      <c r="B262" s="788"/>
      <c r="C262" s="788"/>
      <c r="D262" s="693">
        <v>0</v>
      </c>
      <c r="E262" s="693">
        <v>0</v>
      </c>
      <c r="F262" s="788"/>
      <c r="G262" s="787"/>
      <c r="J262" s="787"/>
    </row>
    <row r="263" outlineLevel="1">
      <c r="A263" s="788" t="s">
        <v>4334</v>
      </c>
      <c r="B263" s="788" t="s">
        <v>4335</v>
      </c>
      <c r="C263" s="788">
        <v>918</v>
      </c>
      <c r="D263" s="693">
        <v>834.5454545454545</v>
      </c>
      <c r="E263" s="693">
        <v>734.8116666666665</v>
      </c>
      <c r="F263" s="788">
        <v>661</v>
      </c>
      <c r="G263" s="787"/>
      <c r="J263" s="787"/>
    </row>
    <row r="264" outlineLevel="1">
      <c r="A264" s="788" t="s">
        <v>4336</v>
      </c>
      <c r="B264" s="788" t="s">
        <v>4259</v>
      </c>
      <c r="C264" s="788">
        <v>918</v>
      </c>
      <c r="D264" s="693">
        <v>834.5454545454545</v>
      </c>
      <c r="E264" s="693">
        <v>734.8116666666665</v>
      </c>
      <c r="F264" s="788">
        <v>661</v>
      </c>
      <c r="G264" s="787"/>
      <c r="J264" s="787"/>
    </row>
    <row r="265" outlineLevel="1">
      <c r="A265" s="788" t="s">
        <v>4337</v>
      </c>
      <c r="B265" s="788" t="s">
        <v>4229</v>
      </c>
      <c r="C265" s="788">
        <v>992</v>
      </c>
      <c r="D265" s="693">
        <v>901.81818181818176</v>
      </c>
      <c r="E265" s="693">
        <v>792.61833333333311</v>
      </c>
      <c r="F265" s="788">
        <v>713</v>
      </c>
      <c r="G265" s="787"/>
      <c r="J265" s="787"/>
    </row>
    <row r="266" outlineLevel="1">
      <c r="A266" s="788" t="s">
        <v>4338</v>
      </c>
      <c r="B266" s="788" t="s">
        <v>870</v>
      </c>
      <c r="C266" s="788">
        <v>992</v>
      </c>
      <c r="D266" s="693">
        <v>901.81818181818176</v>
      </c>
      <c r="E266" s="693">
        <v>792.61833333333311</v>
      </c>
      <c r="F266" s="788">
        <v>713</v>
      </c>
      <c r="G266" s="787"/>
      <c r="J266" s="787"/>
    </row>
    <row r="267" outlineLevel="1">
      <c r="A267" s="789" t="s">
        <v>4339</v>
      </c>
      <c r="B267" s="788"/>
      <c r="C267" s="788"/>
      <c r="D267" s="693">
        <v>0</v>
      </c>
      <c r="E267" s="693">
        <v>0</v>
      </c>
      <c r="F267" s="788"/>
      <c r="G267" s="787"/>
      <c r="J267" s="787"/>
    </row>
    <row r="268" outlineLevel="1">
      <c r="A268" s="788" t="s">
        <v>4340</v>
      </c>
      <c r="B268" s="788" t="s">
        <v>602</v>
      </c>
      <c r="C268" s="788">
        <v>755</v>
      </c>
      <c r="D268" s="693">
        <v>686.36363636363626</v>
      </c>
      <c r="E268" s="693">
        <v>636.98499999999979</v>
      </c>
      <c r="F268" s="788">
        <v>573</v>
      </c>
      <c r="G268" s="787"/>
      <c r="J268" s="787"/>
    </row>
    <row r="269" outlineLevel="1">
      <c r="A269" s="788" t="s">
        <v>4341</v>
      </c>
      <c r="B269" s="788" t="s">
        <v>4101</v>
      </c>
      <c r="C269" s="788">
        <v>755</v>
      </c>
      <c r="D269" s="693">
        <v>686.36363636363626</v>
      </c>
      <c r="E269" s="693">
        <v>636.98499999999979</v>
      </c>
      <c r="F269" s="788">
        <v>573</v>
      </c>
      <c r="G269" s="787"/>
      <c r="J269" s="787"/>
    </row>
    <row r="270" outlineLevel="1">
      <c r="A270" s="788" t="s">
        <v>4342</v>
      </c>
      <c r="B270" s="788" t="s">
        <v>4229</v>
      </c>
      <c r="C270" s="788">
        <v>860</v>
      </c>
      <c r="D270" s="693">
        <v>781.81818181818176</v>
      </c>
      <c r="E270" s="693">
        <v>723.69499999999994</v>
      </c>
      <c r="F270" s="788">
        <v>651</v>
      </c>
      <c r="G270" s="787"/>
      <c r="J270" s="787"/>
    </row>
    <row r="271" outlineLevel="1">
      <c r="A271" s="788" t="s">
        <v>4343</v>
      </c>
      <c r="B271" s="788" t="s">
        <v>870</v>
      </c>
      <c r="C271" s="788">
        <v>860</v>
      </c>
      <c r="D271" s="693">
        <v>781.81818181818176</v>
      </c>
      <c r="E271" s="693">
        <v>723.69499999999994</v>
      </c>
      <c r="F271" s="788">
        <v>651</v>
      </c>
      <c r="G271" s="787"/>
      <c r="J271" s="787"/>
    </row>
    <row r="272">
      <c r="A272" s="792" t="s">
        <v>4171</v>
      </c>
      <c r="B272" s="792"/>
      <c r="C272" s="792"/>
      <c r="D272" s="793"/>
      <c r="E272" s="793"/>
      <c r="F272" s="792"/>
      <c r="G272" s="787"/>
      <c r="J272" s="787"/>
    </row>
    <row r="273" outlineLevel="1">
      <c r="A273" s="789" t="s">
        <v>4081</v>
      </c>
      <c r="B273" s="788"/>
      <c r="C273" s="788"/>
      <c r="D273" s="693">
        <v>0</v>
      </c>
      <c r="E273" s="693">
        <v>0</v>
      </c>
      <c r="F273" s="788"/>
      <c r="G273" s="787"/>
      <c r="J273" s="787"/>
    </row>
    <row r="274" outlineLevel="1">
      <c r="A274" s="789" t="s">
        <v>4344</v>
      </c>
      <c r="B274" s="788"/>
      <c r="C274" s="788"/>
      <c r="D274" s="693">
        <v>0</v>
      </c>
      <c r="E274" s="693">
        <v>0</v>
      </c>
      <c r="F274" s="788"/>
      <c r="G274" s="787"/>
      <c r="J274" s="787"/>
    </row>
    <row r="275" outlineLevel="1">
      <c r="A275" s="788" t="s">
        <v>4345</v>
      </c>
      <c r="B275" s="788" t="s">
        <v>4259</v>
      </c>
      <c r="C275" s="788">
        <v>751</v>
      </c>
      <c r="D275" s="693">
        <v>682.72727272727263</v>
      </c>
      <c r="E275" s="693">
        <v>684.78666666666652</v>
      </c>
      <c r="F275" s="788">
        <v>616</v>
      </c>
      <c r="G275" s="787"/>
      <c r="J275" s="787"/>
    </row>
    <row r="276" outlineLevel="1">
      <c r="A276" s="788" t="s">
        <v>4346</v>
      </c>
      <c r="B276" s="788" t="s">
        <v>602</v>
      </c>
      <c r="C276" s="788">
        <v>751</v>
      </c>
      <c r="D276" s="693">
        <v>682.72727272727263</v>
      </c>
      <c r="E276" s="693">
        <v>684.78666666666652</v>
      </c>
      <c r="F276" s="788">
        <v>616</v>
      </c>
      <c r="G276" s="787"/>
      <c r="J276" s="787"/>
    </row>
    <row r="277" outlineLevel="1">
      <c r="A277" s="789" t="s">
        <v>4347</v>
      </c>
      <c r="B277" s="788"/>
      <c r="C277" s="788"/>
      <c r="D277" s="693">
        <v>0</v>
      </c>
      <c r="E277" s="693">
        <v>0</v>
      </c>
      <c r="F277" s="788"/>
      <c r="G277" s="787"/>
      <c r="J277" s="787"/>
    </row>
    <row r="278" outlineLevel="1">
      <c r="A278" s="788" t="s">
        <v>4348</v>
      </c>
      <c r="B278" s="788" t="s">
        <v>602</v>
      </c>
      <c r="C278" s="788">
        <v>635</v>
      </c>
      <c r="D278" s="693">
        <v>577.27272727272725</v>
      </c>
      <c r="E278" s="693">
        <v>579.17833333333317</v>
      </c>
      <c r="F278" s="788">
        <v>521</v>
      </c>
      <c r="G278" s="787"/>
      <c r="J278" s="787"/>
    </row>
    <row r="279" outlineLevel="1">
      <c r="A279" s="788" t="s">
        <v>4349</v>
      </c>
      <c r="B279" s="788" t="s">
        <v>4101</v>
      </c>
      <c r="C279" s="788">
        <v>635</v>
      </c>
      <c r="D279" s="693">
        <v>577.27272727272725</v>
      </c>
      <c r="E279" s="693">
        <v>579.17833333333317</v>
      </c>
      <c r="F279" s="788">
        <v>521</v>
      </c>
      <c r="G279" s="787"/>
      <c r="J279" s="787"/>
    </row>
    <row r="280" outlineLevel="1">
      <c r="A280" s="788" t="s">
        <v>4350</v>
      </c>
      <c r="B280" s="788" t="s">
        <v>1310</v>
      </c>
      <c r="C280" s="788">
        <v>635</v>
      </c>
      <c r="D280" s="693">
        <v>577.27272727272725</v>
      </c>
      <c r="E280" s="693">
        <v>579.17833333333317</v>
      </c>
      <c r="F280" s="788">
        <v>521</v>
      </c>
      <c r="G280" s="787"/>
      <c r="J280" s="787"/>
    </row>
    <row r="281" outlineLevel="1">
      <c r="A281" s="789" t="s">
        <v>4188</v>
      </c>
      <c r="B281" s="788"/>
      <c r="C281" s="788"/>
      <c r="D281" s="693">
        <v>0</v>
      </c>
      <c r="E281" s="693">
        <v>0</v>
      </c>
      <c r="F281" s="788"/>
      <c r="G281" s="787"/>
      <c r="J281" s="787"/>
    </row>
    <row r="282" outlineLevel="1">
      <c r="A282" s="789" t="s">
        <v>4344</v>
      </c>
      <c r="B282" s="788"/>
      <c r="C282" s="788"/>
      <c r="D282" s="693">
        <v>0</v>
      </c>
      <c r="E282" s="693">
        <v>0</v>
      </c>
      <c r="F282" s="788"/>
      <c r="G282" s="787"/>
      <c r="J282" s="787"/>
    </row>
    <row r="283" outlineLevel="1">
      <c r="A283" s="788" t="s">
        <v>4351</v>
      </c>
      <c r="B283" s="788" t="s">
        <v>4259</v>
      </c>
      <c r="C283" s="788">
        <v>784</v>
      </c>
      <c r="D283" s="693">
        <v>712.72727272727263</v>
      </c>
      <c r="E283" s="693">
        <v>714.80166666666651</v>
      </c>
      <c r="F283" s="788">
        <v>643</v>
      </c>
      <c r="G283" s="787"/>
      <c r="J283" s="787"/>
    </row>
    <row r="284" outlineLevel="1">
      <c r="A284" s="788" t="s">
        <v>4352</v>
      </c>
      <c r="B284" s="788" t="s">
        <v>602</v>
      </c>
      <c r="C284" s="788">
        <v>784</v>
      </c>
      <c r="D284" s="693">
        <v>712.72727272727263</v>
      </c>
      <c r="E284" s="693">
        <v>714.80166666666651</v>
      </c>
      <c r="F284" s="788">
        <v>643</v>
      </c>
      <c r="G284" s="787"/>
      <c r="J284" s="787"/>
    </row>
    <row r="285">
      <c r="C285" s="787"/>
      <c r="D285" s="787"/>
      <c r="E285" s="787"/>
      <c r="F285" s="787"/>
      <c r="G285" s="787"/>
      <c r="J285" s="787"/>
    </row>
    <row r="289">
      <c r="C289" s="787"/>
      <c r="D289" s="787"/>
      <c r="E289" s="787"/>
      <c r="F289" s="787"/>
      <c r="G289" s="787"/>
      <c r="J289" s="787"/>
    </row>
    <row r="291">
      <c r="C291" s="787"/>
      <c r="D291" s="787"/>
      <c r="E291" s="787"/>
      <c r="F291" s="787"/>
      <c r="G291" s="787"/>
      <c r="J291" s="787"/>
    </row>
    <row r="297" ht="16.5" customHeight="1">
      <c r="C297" s="787"/>
      <c r="D297" s="787"/>
      <c r="E297" s="787"/>
      <c r="F297" s="787"/>
      <c r="G297" s="787"/>
      <c r="J297" s="787"/>
    </row>
    <row r="299" ht="16.5" customHeight="1">
      <c r="C299" s="787"/>
      <c r="D299" s="787"/>
      <c r="E299" s="787"/>
      <c r="F299" s="787"/>
      <c r="G299" s="787"/>
      <c r="J299" s="787"/>
    </row>
  </sheetData>
  <mergeCells>
    <mergeCell ref="A248:B248"/>
    <mergeCell ref="A256:B256"/>
    <mergeCell ref="A6:B6"/>
    <mergeCell ref="A9:B10"/>
    <mergeCell ref="A11:F11"/>
    <mergeCell ref="A12:B12"/>
    <mergeCell ref="A55:B55"/>
    <mergeCell ref="A98:B98"/>
    <mergeCell ref="A99:B99"/>
  </mergeCell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E864"/>
  <sheetViews>
    <sheetView workbookViewId="0">
      <selection activeCell="C6" sqref="C6"/>
    </sheetView>
  </sheetViews>
  <sheetFormatPr defaultRowHeight="12.75" outlineLevelRow="1"/>
  <cols>
    <col min="1" max="1" width="49.85546875" customWidth="1" style="1086"/>
    <col min="2" max="2" width="8.140625" customWidth="1" style="1086"/>
    <col min="3" max="4" width="11.28515625" customWidth="1" style="766"/>
    <col min="5" max="5" width="11.140625" customWidth="1" style="766"/>
    <col min="6" max="251" width="9.140625" customWidth="1" style="1086"/>
    <col min="252" max="252" width="49.85546875" customWidth="1" style="1086"/>
    <col min="253" max="253" width="4.5703125" customWidth="1" style="1086"/>
    <col min="254" max="254" width="9.85546875" customWidth="1" style="1086"/>
    <col min="255" max="255" width="8" customWidth="1" style="1086"/>
    <col min="256" max="258" width="11.28515625" customWidth="1" style="1086"/>
    <col min="259" max="260" width="11.140625" customWidth="1" style="1086"/>
    <col min="261" max="261" width="10.5703125" customWidth="1" style="1086"/>
    <col min="262" max="507" width="9.140625" customWidth="1" style="1086"/>
    <col min="508" max="508" width="49.85546875" customWidth="1" style="1086"/>
    <col min="509" max="509" width="4.5703125" customWidth="1" style="1086"/>
    <col min="510" max="510" width="9.85546875" customWidth="1" style="1086"/>
    <col min="511" max="511" width="8" customWidth="1" style="1086"/>
    <col min="512" max="514" width="11.28515625" customWidth="1" style="1086"/>
    <col min="515" max="516" width="11.140625" customWidth="1" style="1086"/>
    <col min="517" max="517" width="10.5703125" customWidth="1" style="1086"/>
    <col min="518" max="763" width="9.140625" customWidth="1" style="1086"/>
    <col min="764" max="764" width="49.85546875" customWidth="1" style="1086"/>
    <col min="765" max="765" width="4.5703125" customWidth="1" style="1086"/>
    <col min="766" max="766" width="9.85546875" customWidth="1" style="1086"/>
    <col min="767" max="767" width="8" customWidth="1" style="1086"/>
    <col min="768" max="770" width="11.28515625" customWidth="1" style="1086"/>
    <col min="771" max="772" width="11.140625" customWidth="1" style="1086"/>
    <col min="773" max="773" width="10.5703125" customWidth="1" style="1086"/>
    <col min="774" max="1019" width="9.140625" customWidth="1" style="1086"/>
    <col min="1020" max="1020" width="49.85546875" customWidth="1" style="1086"/>
    <col min="1021" max="1021" width="4.5703125" customWidth="1" style="1086"/>
    <col min="1022" max="1022" width="9.85546875" customWidth="1" style="1086"/>
    <col min="1023" max="1023" width="8" customWidth="1" style="1086"/>
    <col min="1024" max="1026" width="11.28515625" customWidth="1" style="1086"/>
    <col min="1027" max="1028" width="11.140625" customWidth="1" style="1086"/>
    <col min="1029" max="1029" width="10.5703125" customWidth="1" style="1086"/>
    <col min="1030" max="1275" width="9.140625" customWidth="1" style="1086"/>
    <col min="1276" max="1276" width="49.85546875" customWidth="1" style="1086"/>
    <col min="1277" max="1277" width="4.5703125" customWidth="1" style="1086"/>
    <col min="1278" max="1278" width="9.85546875" customWidth="1" style="1086"/>
    <col min="1279" max="1279" width="8" customWidth="1" style="1086"/>
    <col min="1280" max="1282" width="11.28515625" customWidth="1" style="1086"/>
    <col min="1283" max="1284" width="11.140625" customWidth="1" style="1086"/>
    <col min="1285" max="1285" width="10.5703125" customWidth="1" style="1086"/>
    <col min="1286" max="1531" width="9.140625" customWidth="1" style="1086"/>
    <col min="1532" max="1532" width="49.85546875" customWidth="1" style="1086"/>
    <col min="1533" max="1533" width="4.5703125" customWidth="1" style="1086"/>
    <col min="1534" max="1534" width="9.85546875" customWidth="1" style="1086"/>
    <col min="1535" max="1535" width="8" customWidth="1" style="1086"/>
    <col min="1536" max="1538" width="11.28515625" customWidth="1" style="1086"/>
    <col min="1539" max="1540" width="11.140625" customWidth="1" style="1086"/>
    <col min="1541" max="1541" width="10.5703125" customWidth="1" style="1086"/>
    <col min="1542" max="1787" width="9.140625" customWidth="1" style="1086"/>
    <col min="1788" max="1788" width="49.85546875" customWidth="1" style="1086"/>
    <col min="1789" max="1789" width="4.5703125" customWidth="1" style="1086"/>
    <col min="1790" max="1790" width="9.85546875" customWidth="1" style="1086"/>
    <col min="1791" max="1791" width="8" customWidth="1" style="1086"/>
    <col min="1792" max="1794" width="11.28515625" customWidth="1" style="1086"/>
    <col min="1795" max="1796" width="11.140625" customWidth="1" style="1086"/>
    <col min="1797" max="1797" width="10.5703125" customWidth="1" style="1086"/>
    <col min="1798" max="2043" width="9.140625" customWidth="1" style="1086"/>
    <col min="2044" max="2044" width="49.85546875" customWidth="1" style="1086"/>
    <col min="2045" max="2045" width="4.5703125" customWidth="1" style="1086"/>
    <col min="2046" max="2046" width="9.85546875" customWidth="1" style="1086"/>
    <col min="2047" max="2047" width="8" customWidth="1" style="1086"/>
    <col min="2048" max="2050" width="11.28515625" customWidth="1" style="1086"/>
    <col min="2051" max="2052" width="11.140625" customWidth="1" style="1086"/>
    <col min="2053" max="2053" width="10.5703125" customWidth="1" style="1086"/>
    <col min="2054" max="2299" width="9.140625" customWidth="1" style="1086"/>
    <col min="2300" max="2300" width="49.85546875" customWidth="1" style="1086"/>
    <col min="2301" max="2301" width="4.5703125" customWidth="1" style="1086"/>
    <col min="2302" max="2302" width="9.85546875" customWidth="1" style="1086"/>
    <col min="2303" max="2303" width="8" customWidth="1" style="1086"/>
    <col min="2304" max="2306" width="11.28515625" customWidth="1" style="1086"/>
    <col min="2307" max="2308" width="11.140625" customWidth="1" style="1086"/>
    <col min="2309" max="2309" width="10.5703125" customWidth="1" style="1086"/>
    <col min="2310" max="2555" width="9.140625" customWidth="1" style="1086"/>
    <col min="2556" max="2556" width="49.85546875" customWidth="1" style="1086"/>
    <col min="2557" max="2557" width="4.5703125" customWidth="1" style="1086"/>
    <col min="2558" max="2558" width="9.85546875" customWidth="1" style="1086"/>
    <col min="2559" max="2559" width="8" customWidth="1" style="1086"/>
    <col min="2560" max="2562" width="11.28515625" customWidth="1" style="1086"/>
    <col min="2563" max="2564" width="11.140625" customWidth="1" style="1086"/>
    <col min="2565" max="2565" width="10.5703125" customWidth="1" style="1086"/>
    <col min="2566" max="2811" width="9.140625" customWidth="1" style="1086"/>
    <col min="2812" max="2812" width="49.85546875" customWidth="1" style="1086"/>
    <col min="2813" max="2813" width="4.5703125" customWidth="1" style="1086"/>
    <col min="2814" max="2814" width="9.85546875" customWidth="1" style="1086"/>
    <col min="2815" max="2815" width="8" customWidth="1" style="1086"/>
    <col min="2816" max="2818" width="11.28515625" customWidth="1" style="1086"/>
    <col min="2819" max="2820" width="11.140625" customWidth="1" style="1086"/>
    <col min="2821" max="2821" width="10.5703125" customWidth="1" style="1086"/>
    <col min="2822" max="3067" width="9.140625" customWidth="1" style="1086"/>
    <col min="3068" max="3068" width="49.85546875" customWidth="1" style="1086"/>
    <col min="3069" max="3069" width="4.5703125" customWidth="1" style="1086"/>
    <col min="3070" max="3070" width="9.85546875" customWidth="1" style="1086"/>
    <col min="3071" max="3071" width="8" customWidth="1" style="1086"/>
    <col min="3072" max="3074" width="11.28515625" customWidth="1" style="1086"/>
    <col min="3075" max="3076" width="11.140625" customWidth="1" style="1086"/>
    <col min="3077" max="3077" width="10.5703125" customWidth="1" style="1086"/>
    <col min="3078" max="3323" width="9.140625" customWidth="1" style="1086"/>
    <col min="3324" max="3324" width="49.85546875" customWidth="1" style="1086"/>
    <col min="3325" max="3325" width="4.5703125" customWidth="1" style="1086"/>
    <col min="3326" max="3326" width="9.85546875" customWidth="1" style="1086"/>
    <col min="3327" max="3327" width="8" customWidth="1" style="1086"/>
    <col min="3328" max="3330" width="11.28515625" customWidth="1" style="1086"/>
    <col min="3331" max="3332" width="11.140625" customWidth="1" style="1086"/>
    <col min="3333" max="3333" width="10.5703125" customWidth="1" style="1086"/>
    <col min="3334" max="3579" width="9.140625" customWidth="1" style="1086"/>
    <col min="3580" max="3580" width="49.85546875" customWidth="1" style="1086"/>
    <col min="3581" max="3581" width="4.5703125" customWidth="1" style="1086"/>
    <col min="3582" max="3582" width="9.85546875" customWidth="1" style="1086"/>
    <col min="3583" max="3583" width="8" customWidth="1" style="1086"/>
    <col min="3584" max="3586" width="11.28515625" customWidth="1" style="1086"/>
    <col min="3587" max="3588" width="11.140625" customWidth="1" style="1086"/>
    <col min="3589" max="3589" width="10.5703125" customWidth="1" style="1086"/>
    <col min="3590" max="3835" width="9.140625" customWidth="1" style="1086"/>
    <col min="3836" max="3836" width="49.85546875" customWidth="1" style="1086"/>
    <col min="3837" max="3837" width="4.5703125" customWidth="1" style="1086"/>
    <col min="3838" max="3838" width="9.85546875" customWidth="1" style="1086"/>
    <col min="3839" max="3839" width="8" customWidth="1" style="1086"/>
    <col min="3840" max="3842" width="11.28515625" customWidth="1" style="1086"/>
    <col min="3843" max="3844" width="11.140625" customWidth="1" style="1086"/>
    <col min="3845" max="3845" width="10.5703125" customWidth="1" style="1086"/>
    <col min="3846" max="4091" width="9.140625" customWidth="1" style="1086"/>
    <col min="4092" max="4092" width="49.85546875" customWidth="1" style="1086"/>
    <col min="4093" max="4093" width="4.5703125" customWidth="1" style="1086"/>
    <col min="4094" max="4094" width="9.85546875" customWidth="1" style="1086"/>
    <col min="4095" max="4095" width="8" customWidth="1" style="1086"/>
    <col min="4096" max="4098" width="11.28515625" customWidth="1" style="1086"/>
    <col min="4099" max="4100" width="11.140625" customWidth="1" style="1086"/>
    <col min="4101" max="4101" width="10.5703125" customWidth="1" style="1086"/>
    <col min="4102" max="4347" width="9.140625" customWidth="1" style="1086"/>
    <col min="4348" max="4348" width="49.85546875" customWidth="1" style="1086"/>
    <col min="4349" max="4349" width="4.5703125" customWidth="1" style="1086"/>
    <col min="4350" max="4350" width="9.85546875" customWidth="1" style="1086"/>
    <col min="4351" max="4351" width="8" customWidth="1" style="1086"/>
    <col min="4352" max="4354" width="11.28515625" customWidth="1" style="1086"/>
    <col min="4355" max="4356" width="11.140625" customWidth="1" style="1086"/>
    <col min="4357" max="4357" width="10.5703125" customWidth="1" style="1086"/>
    <col min="4358" max="4603" width="9.140625" customWidth="1" style="1086"/>
    <col min="4604" max="4604" width="49.85546875" customWidth="1" style="1086"/>
    <col min="4605" max="4605" width="4.5703125" customWidth="1" style="1086"/>
    <col min="4606" max="4606" width="9.85546875" customWidth="1" style="1086"/>
    <col min="4607" max="4607" width="8" customWidth="1" style="1086"/>
    <col min="4608" max="4610" width="11.28515625" customWidth="1" style="1086"/>
    <col min="4611" max="4612" width="11.140625" customWidth="1" style="1086"/>
    <col min="4613" max="4613" width="10.5703125" customWidth="1" style="1086"/>
    <col min="4614" max="4859" width="9.140625" customWidth="1" style="1086"/>
    <col min="4860" max="4860" width="49.85546875" customWidth="1" style="1086"/>
    <col min="4861" max="4861" width="4.5703125" customWidth="1" style="1086"/>
    <col min="4862" max="4862" width="9.85546875" customWidth="1" style="1086"/>
    <col min="4863" max="4863" width="8" customWidth="1" style="1086"/>
    <col min="4864" max="4866" width="11.28515625" customWidth="1" style="1086"/>
    <col min="4867" max="4868" width="11.140625" customWidth="1" style="1086"/>
    <col min="4869" max="4869" width="10.5703125" customWidth="1" style="1086"/>
    <col min="4870" max="5115" width="9.140625" customWidth="1" style="1086"/>
    <col min="5116" max="5116" width="49.85546875" customWidth="1" style="1086"/>
    <col min="5117" max="5117" width="4.5703125" customWidth="1" style="1086"/>
    <col min="5118" max="5118" width="9.85546875" customWidth="1" style="1086"/>
    <col min="5119" max="5119" width="8" customWidth="1" style="1086"/>
    <col min="5120" max="5122" width="11.28515625" customWidth="1" style="1086"/>
    <col min="5123" max="5124" width="11.140625" customWidth="1" style="1086"/>
    <col min="5125" max="5125" width="10.5703125" customWidth="1" style="1086"/>
    <col min="5126" max="5371" width="9.140625" customWidth="1" style="1086"/>
    <col min="5372" max="5372" width="49.85546875" customWidth="1" style="1086"/>
    <col min="5373" max="5373" width="4.5703125" customWidth="1" style="1086"/>
    <col min="5374" max="5374" width="9.85546875" customWidth="1" style="1086"/>
    <col min="5375" max="5375" width="8" customWidth="1" style="1086"/>
    <col min="5376" max="5378" width="11.28515625" customWidth="1" style="1086"/>
    <col min="5379" max="5380" width="11.140625" customWidth="1" style="1086"/>
    <col min="5381" max="5381" width="10.5703125" customWidth="1" style="1086"/>
    <col min="5382" max="5627" width="9.140625" customWidth="1" style="1086"/>
    <col min="5628" max="5628" width="49.85546875" customWidth="1" style="1086"/>
    <col min="5629" max="5629" width="4.5703125" customWidth="1" style="1086"/>
    <col min="5630" max="5630" width="9.85546875" customWidth="1" style="1086"/>
    <col min="5631" max="5631" width="8" customWidth="1" style="1086"/>
    <col min="5632" max="5634" width="11.28515625" customWidth="1" style="1086"/>
    <col min="5635" max="5636" width="11.140625" customWidth="1" style="1086"/>
    <col min="5637" max="5637" width="10.5703125" customWidth="1" style="1086"/>
    <col min="5638" max="5883" width="9.140625" customWidth="1" style="1086"/>
    <col min="5884" max="5884" width="49.85546875" customWidth="1" style="1086"/>
    <col min="5885" max="5885" width="4.5703125" customWidth="1" style="1086"/>
    <col min="5886" max="5886" width="9.85546875" customWidth="1" style="1086"/>
    <col min="5887" max="5887" width="8" customWidth="1" style="1086"/>
    <col min="5888" max="5890" width="11.28515625" customWidth="1" style="1086"/>
    <col min="5891" max="5892" width="11.140625" customWidth="1" style="1086"/>
    <col min="5893" max="5893" width="10.5703125" customWidth="1" style="1086"/>
    <col min="5894" max="6139" width="9.140625" customWidth="1" style="1086"/>
    <col min="6140" max="6140" width="49.85546875" customWidth="1" style="1086"/>
    <col min="6141" max="6141" width="4.5703125" customWidth="1" style="1086"/>
    <col min="6142" max="6142" width="9.85546875" customWidth="1" style="1086"/>
    <col min="6143" max="6143" width="8" customWidth="1" style="1086"/>
    <col min="6144" max="6146" width="11.28515625" customWidth="1" style="1086"/>
    <col min="6147" max="6148" width="11.140625" customWidth="1" style="1086"/>
    <col min="6149" max="6149" width="10.5703125" customWidth="1" style="1086"/>
    <col min="6150" max="6395" width="9.140625" customWidth="1" style="1086"/>
    <col min="6396" max="6396" width="49.85546875" customWidth="1" style="1086"/>
    <col min="6397" max="6397" width="4.5703125" customWidth="1" style="1086"/>
    <col min="6398" max="6398" width="9.85546875" customWidth="1" style="1086"/>
    <col min="6399" max="6399" width="8" customWidth="1" style="1086"/>
    <col min="6400" max="6402" width="11.28515625" customWidth="1" style="1086"/>
    <col min="6403" max="6404" width="11.140625" customWidth="1" style="1086"/>
    <col min="6405" max="6405" width="10.5703125" customWidth="1" style="1086"/>
    <col min="6406" max="6651" width="9.140625" customWidth="1" style="1086"/>
    <col min="6652" max="6652" width="49.85546875" customWidth="1" style="1086"/>
    <col min="6653" max="6653" width="4.5703125" customWidth="1" style="1086"/>
    <col min="6654" max="6654" width="9.85546875" customWidth="1" style="1086"/>
    <col min="6655" max="6655" width="8" customWidth="1" style="1086"/>
    <col min="6656" max="6658" width="11.28515625" customWidth="1" style="1086"/>
    <col min="6659" max="6660" width="11.140625" customWidth="1" style="1086"/>
    <col min="6661" max="6661" width="10.5703125" customWidth="1" style="1086"/>
    <col min="6662" max="6907" width="9.140625" customWidth="1" style="1086"/>
    <col min="6908" max="6908" width="49.85546875" customWidth="1" style="1086"/>
    <col min="6909" max="6909" width="4.5703125" customWidth="1" style="1086"/>
    <col min="6910" max="6910" width="9.85546875" customWidth="1" style="1086"/>
    <col min="6911" max="6911" width="8" customWidth="1" style="1086"/>
    <col min="6912" max="6914" width="11.28515625" customWidth="1" style="1086"/>
    <col min="6915" max="6916" width="11.140625" customWidth="1" style="1086"/>
    <col min="6917" max="6917" width="10.5703125" customWidth="1" style="1086"/>
    <col min="6918" max="7163" width="9.140625" customWidth="1" style="1086"/>
    <col min="7164" max="7164" width="49.85546875" customWidth="1" style="1086"/>
    <col min="7165" max="7165" width="4.5703125" customWidth="1" style="1086"/>
    <col min="7166" max="7166" width="9.85546875" customWidth="1" style="1086"/>
    <col min="7167" max="7167" width="8" customWidth="1" style="1086"/>
    <col min="7168" max="7170" width="11.28515625" customWidth="1" style="1086"/>
    <col min="7171" max="7172" width="11.140625" customWidth="1" style="1086"/>
    <col min="7173" max="7173" width="10.5703125" customWidth="1" style="1086"/>
    <col min="7174" max="7419" width="9.140625" customWidth="1" style="1086"/>
    <col min="7420" max="7420" width="49.85546875" customWidth="1" style="1086"/>
    <col min="7421" max="7421" width="4.5703125" customWidth="1" style="1086"/>
    <col min="7422" max="7422" width="9.85546875" customWidth="1" style="1086"/>
    <col min="7423" max="7423" width="8" customWidth="1" style="1086"/>
    <col min="7424" max="7426" width="11.28515625" customWidth="1" style="1086"/>
    <col min="7427" max="7428" width="11.140625" customWidth="1" style="1086"/>
    <col min="7429" max="7429" width="10.5703125" customWidth="1" style="1086"/>
    <col min="7430" max="7675" width="9.140625" customWidth="1" style="1086"/>
    <col min="7676" max="7676" width="49.85546875" customWidth="1" style="1086"/>
    <col min="7677" max="7677" width="4.5703125" customWidth="1" style="1086"/>
    <col min="7678" max="7678" width="9.85546875" customWidth="1" style="1086"/>
    <col min="7679" max="7679" width="8" customWidth="1" style="1086"/>
    <col min="7680" max="7682" width="11.28515625" customWidth="1" style="1086"/>
    <col min="7683" max="7684" width="11.140625" customWidth="1" style="1086"/>
    <col min="7685" max="7685" width="10.5703125" customWidth="1" style="1086"/>
    <col min="7686" max="7931" width="9.140625" customWidth="1" style="1086"/>
    <col min="7932" max="7932" width="49.85546875" customWidth="1" style="1086"/>
    <col min="7933" max="7933" width="4.5703125" customWidth="1" style="1086"/>
    <col min="7934" max="7934" width="9.85546875" customWidth="1" style="1086"/>
    <col min="7935" max="7935" width="8" customWidth="1" style="1086"/>
    <col min="7936" max="7938" width="11.28515625" customWidth="1" style="1086"/>
    <col min="7939" max="7940" width="11.140625" customWidth="1" style="1086"/>
    <col min="7941" max="7941" width="10.5703125" customWidth="1" style="1086"/>
    <col min="7942" max="8187" width="9.140625" customWidth="1" style="1086"/>
    <col min="8188" max="8188" width="49.85546875" customWidth="1" style="1086"/>
    <col min="8189" max="8189" width="4.5703125" customWidth="1" style="1086"/>
    <col min="8190" max="8190" width="9.85546875" customWidth="1" style="1086"/>
    <col min="8191" max="8191" width="8" customWidth="1" style="1086"/>
    <col min="8192" max="8194" width="11.28515625" customWidth="1" style="1086"/>
    <col min="8195" max="8196" width="11.140625" customWidth="1" style="1086"/>
    <col min="8197" max="8197" width="10.5703125" customWidth="1" style="1086"/>
    <col min="8198" max="8443" width="9.140625" customWidth="1" style="1086"/>
    <col min="8444" max="8444" width="49.85546875" customWidth="1" style="1086"/>
    <col min="8445" max="8445" width="4.5703125" customWidth="1" style="1086"/>
    <col min="8446" max="8446" width="9.85546875" customWidth="1" style="1086"/>
    <col min="8447" max="8447" width="8" customWidth="1" style="1086"/>
    <col min="8448" max="8450" width="11.28515625" customWidth="1" style="1086"/>
    <col min="8451" max="8452" width="11.140625" customWidth="1" style="1086"/>
    <col min="8453" max="8453" width="10.5703125" customWidth="1" style="1086"/>
    <col min="8454" max="8699" width="9.140625" customWidth="1" style="1086"/>
    <col min="8700" max="8700" width="49.85546875" customWidth="1" style="1086"/>
    <col min="8701" max="8701" width="4.5703125" customWidth="1" style="1086"/>
    <col min="8702" max="8702" width="9.85546875" customWidth="1" style="1086"/>
    <col min="8703" max="8703" width="8" customWidth="1" style="1086"/>
    <col min="8704" max="8706" width="11.28515625" customWidth="1" style="1086"/>
    <col min="8707" max="8708" width="11.140625" customWidth="1" style="1086"/>
    <col min="8709" max="8709" width="10.5703125" customWidth="1" style="1086"/>
    <col min="8710" max="8955" width="9.140625" customWidth="1" style="1086"/>
    <col min="8956" max="8956" width="49.85546875" customWidth="1" style="1086"/>
    <col min="8957" max="8957" width="4.5703125" customWidth="1" style="1086"/>
    <col min="8958" max="8958" width="9.85546875" customWidth="1" style="1086"/>
    <col min="8959" max="8959" width="8" customWidth="1" style="1086"/>
    <col min="8960" max="8962" width="11.28515625" customWidth="1" style="1086"/>
    <col min="8963" max="8964" width="11.140625" customWidth="1" style="1086"/>
    <col min="8965" max="8965" width="10.5703125" customWidth="1" style="1086"/>
    <col min="8966" max="9211" width="9.140625" customWidth="1" style="1086"/>
    <col min="9212" max="9212" width="49.85546875" customWidth="1" style="1086"/>
    <col min="9213" max="9213" width="4.5703125" customWidth="1" style="1086"/>
    <col min="9214" max="9214" width="9.85546875" customWidth="1" style="1086"/>
    <col min="9215" max="9215" width="8" customWidth="1" style="1086"/>
    <col min="9216" max="9218" width="11.28515625" customWidth="1" style="1086"/>
    <col min="9219" max="9220" width="11.140625" customWidth="1" style="1086"/>
    <col min="9221" max="9221" width="10.5703125" customWidth="1" style="1086"/>
    <col min="9222" max="9467" width="9.140625" customWidth="1" style="1086"/>
    <col min="9468" max="9468" width="49.85546875" customWidth="1" style="1086"/>
    <col min="9469" max="9469" width="4.5703125" customWidth="1" style="1086"/>
    <col min="9470" max="9470" width="9.85546875" customWidth="1" style="1086"/>
    <col min="9471" max="9471" width="8" customWidth="1" style="1086"/>
    <col min="9472" max="9474" width="11.28515625" customWidth="1" style="1086"/>
    <col min="9475" max="9476" width="11.140625" customWidth="1" style="1086"/>
    <col min="9477" max="9477" width="10.5703125" customWidth="1" style="1086"/>
    <col min="9478" max="9723" width="9.140625" customWidth="1" style="1086"/>
    <col min="9724" max="9724" width="49.85546875" customWidth="1" style="1086"/>
    <col min="9725" max="9725" width="4.5703125" customWidth="1" style="1086"/>
    <col min="9726" max="9726" width="9.85546875" customWidth="1" style="1086"/>
    <col min="9727" max="9727" width="8" customWidth="1" style="1086"/>
    <col min="9728" max="9730" width="11.28515625" customWidth="1" style="1086"/>
    <col min="9731" max="9732" width="11.140625" customWidth="1" style="1086"/>
    <col min="9733" max="9733" width="10.5703125" customWidth="1" style="1086"/>
    <col min="9734" max="9979" width="9.140625" customWidth="1" style="1086"/>
    <col min="9980" max="9980" width="49.85546875" customWidth="1" style="1086"/>
    <col min="9981" max="9981" width="4.5703125" customWidth="1" style="1086"/>
    <col min="9982" max="9982" width="9.85546875" customWidth="1" style="1086"/>
    <col min="9983" max="9983" width="8" customWidth="1" style="1086"/>
    <col min="9984" max="9986" width="11.28515625" customWidth="1" style="1086"/>
    <col min="9987" max="9988" width="11.140625" customWidth="1" style="1086"/>
    <col min="9989" max="9989" width="10.5703125" customWidth="1" style="1086"/>
    <col min="9990" max="10235" width="9.140625" customWidth="1" style="1086"/>
    <col min="10236" max="10236" width="49.85546875" customWidth="1" style="1086"/>
    <col min="10237" max="10237" width="4.5703125" customWidth="1" style="1086"/>
    <col min="10238" max="10238" width="9.85546875" customWidth="1" style="1086"/>
    <col min="10239" max="10239" width="8" customWidth="1" style="1086"/>
    <col min="10240" max="10242" width="11.28515625" customWidth="1" style="1086"/>
    <col min="10243" max="10244" width="11.140625" customWidth="1" style="1086"/>
    <col min="10245" max="10245" width="10.5703125" customWidth="1" style="1086"/>
    <col min="10246" max="10491" width="9.140625" customWidth="1" style="1086"/>
    <col min="10492" max="10492" width="49.85546875" customWidth="1" style="1086"/>
    <col min="10493" max="10493" width="4.5703125" customWidth="1" style="1086"/>
    <col min="10494" max="10494" width="9.85546875" customWidth="1" style="1086"/>
    <col min="10495" max="10495" width="8" customWidth="1" style="1086"/>
    <col min="10496" max="10498" width="11.28515625" customWidth="1" style="1086"/>
    <col min="10499" max="10500" width="11.140625" customWidth="1" style="1086"/>
    <col min="10501" max="10501" width="10.5703125" customWidth="1" style="1086"/>
    <col min="10502" max="10747" width="9.140625" customWidth="1" style="1086"/>
    <col min="10748" max="10748" width="49.85546875" customWidth="1" style="1086"/>
    <col min="10749" max="10749" width="4.5703125" customWidth="1" style="1086"/>
    <col min="10750" max="10750" width="9.85546875" customWidth="1" style="1086"/>
    <col min="10751" max="10751" width="8" customWidth="1" style="1086"/>
    <col min="10752" max="10754" width="11.28515625" customWidth="1" style="1086"/>
    <col min="10755" max="10756" width="11.140625" customWidth="1" style="1086"/>
    <col min="10757" max="10757" width="10.5703125" customWidth="1" style="1086"/>
    <col min="10758" max="11003" width="9.140625" customWidth="1" style="1086"/>
    <col min="11004" max="11004" width="49.85546875" customWidth="1" style="1086"/>
    <col min="11005" max="11005" width="4.5703125" customWidth="1" style="1086"/>
    <col min="11006" max="11006" width="9.85546875" customWidth="1" style="1086"/>
    <col min="11007" max="11007" width="8" customWidth="1" style="1086"/>
    <col min="11008" max="11010" width="11.28515625" customWidth="1" style="1086"/>
    <col min="11011" max="11012" width="11.140625" customWidth="1" style="1086"/>
    <col min="11013" max="11013" width="10.5703125" customWidth="1" style="1086"/>
    <col min="11014" max="11259" width="9.140625" customWidth="1" style="1086"/>
    <col min="11260" max="11260" width="49.85546875" customWidth="1" style="1086"/>
    <col min="11261" max="11261" width="4.5703125" customWidth="1" style="1086"/>
    <col min="11262" max="11262" width="9.85546875" customWidth="1" style="1086"/>
    <col min="11263" max="11263" width="8" customWidth="1" style="1086"/>
    <col min="11264" max="11266" width="11.28515625" customWidth="1" style="1086"/>
    <col min="11267" max="11268" width="11.140625" customWidth="1" style="1086"/>
    <col min="11269" max="11269" width="10.5703125" customWidth="1" style="1086"/>
    <col min="11270" max="11515" width="9.140625" customWidth="1" style="1086"/>
    <col min="11516" max="11516" width="49.85546875" customWidth="1" style="1086"/>
    <col min="11517" max="11517" width="4.5703125" customWidth="1" style="1086"/>
    <col min="11518" max="11518" width="9.85546875" customWidth="1" style="1086"/>
    <col min="11519" max="11519" width="8" customWidth="1" style="1086"/>
    <col min="11520" max="11522" width="11.28515625" customWidth="1" style="1086"/>
    <col min="11523" max="11524" width="11.140625" customWidth="1" style="1086"/>
    <col min="11525" max="11525" width="10.5703125" customWidth="1" style="1086"/>
    <col min="11526" max="11771" width="9.140625" customWidth="1" style="1086"/>
    <col min="11772" max="11772" width="49.85546875" customWidth="1" style="1086"/>
    <col min="11773" max="11773" width="4.5703125" customWidth="1" style="1086"/>
    <col min="11774" max="11774" width="9.85546875" customWidth="1" style="1086"/>
    <col min="11775" max="11775" width="8" customWidth="1" style="1086"/>
    <col min="11776" max="11778" width="11.28515625" customWidth="1" style="1086"/>
    <col min="11779" max="11780" width="11.140625" customWidth="1" style="1086"/>
    <col min="11781" max="11781" width="10.5703125" customWidth="1" style="1086"/>
    <col min="11782" max="12027" width="9.140625" customWidth="1" style="1086"/>
    <col min="12028" max="12028" width="49.85546875" customWidth="1" style="1086"/>
    <col min="12029" max="12029" width="4.5703125" customWidth="1" style="1086"/>
    <col min="12030" max="12030" width="9.85546875" customWidth="1" style="1086"/>
    <col min="12031" max="12031" width="8" customWidth="1" style="1086"/>
    <col min="12032" max="12034" width="11.28515625" customWidth="1" style="1086"/>
    <col min="12035" max="12036" width="11.140625" customWidth="1" style="1086"/>
    <col min="12037" max="12037" width="10.5703125" customWidth="1" style="1086"/>
    <col min="12038" max="12283" width="9.140625" customWidth="1" style="1086"/>
    <col min="12284" max="12284" width="49.85546875" customWidth="1" style="1086"/>
    <col min="12285" max="12285" width="4.5703125" customWidth="1" style="1086"/>
    <col min="12286" max="12286" width="9.85546875" customWidth="1" style="1086"/>
    <col min="12287" max="12287" width="8" customWidth="1" style="1086"/>
    <col min="12288" max="12290" width="11.28515625" customWidth="1" style="1086"/>
    <col min="12291" max="12292" width="11.140625" customWidth="1" style="1086"/>
    <col min="12293" max="12293" width="10.5703125" customWidth="1" style="1086"/>
    <col min="12294" max="12539" width="9.140625" customWidth="1" style="1086"/>
    <col min="12540" max="12540" width="49.85546875" customWidth="1" style="1086"/>
    <col min="12541" max="12541" width="4.5703125" customWidth="1" style="1086"/>
    <col min="12542" max="12542" width="9.85546875" customWidth="1" style="1086"/>
    <col min="12543" max="12543" width="8" customWidth="1" style="1086"/>
    <col min="12544" max="12546" width="11.28515625" customWidth="1" style="1086"/>
    <col min="12547" max="12548" width="11.140625" customWidth="1" style="1086"/>
    <col min="12549" max="12549" width="10.5703125" customWidth="1" style="1086"/>
    <col min="12550" max="12795" width="9.140625" customWidth="1" style="1086"/>
    <col min="12796" max="12796" width="49.85546875" customWidth="1" style="1086"/>
    <col min="12797" max="12797" width="4.5703125" customWidth="1" style="1086"/>
    <col min="12798" max="12798" width="9.85546875" customWidth="1" style="1086"/>
    <col min="12799" max="12799" width="8" customWidth="1" style="1086"/>
    <col min="12800" max="12802" width="11.28515625" customWidth="1" style="1086"/>
    <col min="12803" max="12804" width="11.140625" customWidth="1" style="1086"/>
    <col min="12805" max="12805" width="10.5703125" customWidth="1" style="1086"/>
    <col min="12806" max="13051" width="9.140625" customWidth="1" style="1086"/>
    <col min="13052" max="13052" width="49.85546875" customWidth="1" style="1086"/>
    <col min="13053" max="13053" width="4.5703125" customWidth="1" style="1086"/>
    <col min="13054" max="13054" width="9.85546875" customWidth="1" style="1086"/>
    <col min="13055" max="13055" width="8" customWidth="1" style="1086"/>
    <col min="13056" max="13058" width="11.28515625" customWidth="1" style="1086"/>
    <col min="13059" max="13060" width="11.140625" customWidth="1" style="1086"/>
    <col min="13061" max="13061" width="10.5703125" customWidth="1" style="1086"/>
    <col min="13062" max="13307" width="9.140625" customWidth="1" style="1086"/>
    <col min="13308" max="13308" width="49.85546875" customWidth="1" style="1086"/>
    <col min="13309" max="13309" width="4.5703125" customWidth="1" style="1086"/>
    <col min="13310" max="13310" width="9.85546875" customWidth="1" style="1086"/>
    <col min="13311" max="13311" width="8" customWidth="1" style="1086"/>
    <col min="13312" max="13314" width="11.28515625" customWidth="1" style="1086"/>
    <col min="13315" max="13316" width="11.140625" customWidth="1" style="1086"/>
    <col min="13317" max="13317" width="10.5703125" customWidth="1" style="1086"/>
    <col min="13318" max="13563" width="9.140625" customWidth="1" style="1086"/>
    <col min="13564" max="13564" width="49.85546875" customWidth="1" style="1086"/>
    <col min="13565" max="13565" width="4.5703125" customWidth="1" style="1086"/>
    <col min="13566" max="13566" width="9.85546875" customWidth="1" style="1086"/>
    <col min="13567" max="13567" width="8" customWidth="1" style="1086"/>
    <col min="13568" max="13570" width="11.28515625" customWidth="1" style="1086"/>
    <col min="13571" max="13572" width="11.140625" customWidth="1" style="1086"/>
    <col min="13573" max="13573" width="10.5703125" customWidth="1" style="1086"/>
    <col min="13574" max="13819" width="9.140625" customWidth="1" style="1086"/>
    <col min="13820" max="13820" width="49.85546875" customWidth="1" style="1086"/>
    <col min="13821" max="13821" width="4.5703125" customWidth="1" style="1086"/>
    <col min="13822" max="13822" width="9.85546875" customWidth="1" style="1086"/>
    <col min="13823" max="13823" width="8" customWidth="1" style="1086"/>
    <col min="13824" max="13826" width="11.28515625" customWidth="1" style="1086"/>
    <col min="13827" max="13828" width="11.140625" customWidth="1" style="1086"/>
    <col min="13829" max="13829" width="10.5703125" customWidth="1" style="1086"/>
    <col min="13830" max="14075" width="9.140625" customWidth="1" style="1086"/>
    <col min="14076" max="14076" width="49.85546875" customWidth="1" style="1086"/>
    <col min="14077" max="14077" width="4.5703125" customWidth="1" style="1086"/>
    <col min="14078" max="14078" width="9.85546875" customWidth="1" style="1086"/>
    <col min="14079" max="14079" width="8" customWidth="1" style="1086"/>
    <col min="14080" max="14082" width="11.28515625" customWidth="1" style="1086"/>
    <col min="14083" max="14084" width="11.140625" customWidth="1" style="1086"/>
    <col min="14085" max="14085" width="10.5703125" customWidth="1" style="1086"/>
    <col min="14086" max="14331" width="9.140625" customWidth="1" style="1086"/>
    <col min="14332" max="14332" width="49.85546875" customWidth="1" style="1086"/>
    <col min="14333" max="14333" width="4.5703125" customWidth="1" style="1086"/>
    <col min="14334" max="14334" width="9.85546875" customWidth="1" style="1086"/>
    <col min="14335" max="14335" width="8" customWidth="1" style="1086"/>
    <col min="14336" max="14338" width="11.28515625" customWidth="1" style="1086"/>
    <col min="14339" max="14340" width="11.140625" customWidth="1" style="1086"/>
    <col min="14341" max="14341" width="10.5703125" customWidth="1" style="1086"/>
    <col min="14342" max="14587" width="9.140625" customWidth="1" style="1086"/>
    <col min="14588" max="14588" width="49.85546875" customWidth="1" style="1086"/>
    <col min="14589" max="14589" width="4.5703125" customWidth="1" style="1086"/>
    <col min="14590" max="14590" width="9.85546875" customWidth="1" style="1086"/>
    <col min="14591" max="14591" width="8" customWidth="1" style="1086"/>
    <col min="14592" max="14594" width="11.28515625" customWidth="1" style="1086"/>
    <col min="14595" max="14596" width="11.140625" customWidth="1" style="1086"/>
    <col min="14597" max="14597" width="10.5703125" customWidth="1" style="1086"/>
    <col min="14598" max="14843" width="9.140625" customWidth="1" style="1086"/>
    <col min="14844" max="14844" width="49.85546875" customWidth="1" style="1086"/>
    <col min="14845" max="14845" width="4.5703125" customWidth="1" style="1086"/>
    <col min="14846" max="14846" width="9.85546875" customWidth="1" style="1086"/>
    <col min="14847" max="14847" width="8" customWidth="1" style="1086"/>
    <col min="14848" max="14850" width="11.28515625" customWidth="1" style="1086"/>
    <col min="14851" max="14852" width="11.140625" customWidth="1" style="1086"/>
    <col min="14853" max="14853" width="10.5703125" customWidth="1" style="1086"/>
    <col min="14854" max="15099" width="9.140625" customWidth="1" style="1086"/>
    <col min="15100" max="15100" width="49.85546875" customWidth="1" style="1086"/>
    <col min="15101" max="15101" width="4.5703125" customWidth="1" style="1086"/>
    <col min="15102" max="15102" width="9.85546875" customWidth="1" style="1086"/>
    <col min="15103" max="15103" width="8" customWidth="1" style="1086"/>
    <col min="15104" max="15106" width="11.28515625" customWidth="1" style="1086"/>
    <col min="15107" max="15108" width="11.140625" customWidth="1" style="1086"/>
    <col min="15109" max="15109" width="10.5703125" customWidth="1" style="1086"/>
    <col min="15110" max="15355" width="9.140625" customWidth="1" style="1086"/>
    <col min="15356" max="15356" width="49.85546875" customWidth="1" style="1086"/>
    <col min="15357" max="15357" width="4.5703125" customWidth="1" style="1086"/>
    <col min="15358" max="15358" width="9.85546875" customWidth="1" style="1086"/>
    <col min="15359" max="15359" width="8" customWidth="1" style="1086"/>
    <col min="15360" max="15362" width="11.28515625" customWidth="1" style="1086"/>
    <col min="15363" max="15364" width="11.140625" customWidth="1" style="1086"/>
    <col min="15365" max="15365" width="10.5703125" customWidth="1" style="1086"/>
    <col min="15366" max="15611" width="9.140625" customWidth="1" style="1086"/>
    <col min="15612" max="15612" width="49.85546875" customWidth="1" style="1086"/>
    <col min="15613" max="15613" width="4.5703125" customWidth="1" style="1086"/>
    <col min="15614" max="15614" width="9.85546875" customWidth="1" style="1086"/>
    <col min="15615" max="15615" width="8" customWidth="1" style="1086"/>
    <col min="15616" max="15618" width="11.28515625" customWidth="1" style="1086"/>
    <col min="15619" max="15620" width="11.140625" customWidth="1" style="1086"/>
    <col min="15621" max="15621" width="10.5703125" customWidth="1" style="1086"/>
    <col min="15622" max="15867" width="9.140625" customWidth="1" style="1086"/>
    <col min="15868" max="15868" width="49.85546875" customWidth="1" style="1086"/>
    <col min="15869" max="15869" width="4.5703125" customWidth="1" style="1086"/>
    <col min="15870" max="15870" width="9.85546875" customWidth="1" style="1086"/>
    <col min="15871" max="15871" width="8" customWidth="1" style="1086"/>
    <col min="15872" max="15874" width="11.28515625" customWidth="1" style="1086"/>
    <col min="15875" max="15876" width="11.140625" customWidth="1" style="1086"/>
    <col min="15877" max="15877" width="10.5703125" customWidth="1" style="1086"/>
    <col min="15878" max="16123" width="9.140625" customWidth="1" style="1086"/>
    <col min="16124" max="16124" width="49.85546875" customWidth="1" style="1086"/>
    <col min="16125" max="16125" width="4.5703125" customWidth="1" style="1086"/>
    <col min="16126" max="16126" width="9.85546875" customWidth="1" style="1086"/>
    <col min="16127" max="16127" width="8" customWidth="1" style="1086"/>
    <col min="16128" max="16130" width="11.28515625" customWidth="1" style="1086"/>
    <col min="16131" max="16132" width="11.140625" customWidth="1" style="1086"/>
    <col min="16133" max="16133" width="10.5703125" customWidth="1" style="1086"/>
    <col min="16134" max="16384" width="9.140625" customWidth="1" style="1086"/>
  </cols>
  <sheetData>
    <row r="6">
      <c r="C6" s="766" t="s">
        <v>3088</v>
      </c>
      <c r="E6" s="766" t="s">
        <v>3089</v>
      </c>
    </row>
    <row r="7">
      <c r="A7" s="1866" t="s">
        <v>3</v>
      </c>
      <c r="B7" s="1869"/>
      <c r="C7" s="1445"/>
      <c r="D7" s="1445"/>
      <c r="E7" s="1445"/>
    </row>
    <row r="8">
      <c r="A8" s="1867"/>
      <c r="B8" s="1087"/>
      <c r="C8" s="592" t="s">
        <v>7</v>
      </c>
      <c r="D8" s="592" t="s">
        <v>8</v>
      </c>
      <c r="E8" s="592" t="s">
        <v>10</v>
      </c>
    </row>
    <row r="9" ht="14.25" customHeight="1">
      <c r="A9" s="1868"/>
      <c r="B9" s="1090" t="s">
        <v>3090</v>
      </c>
      <c r="C9" s="133" t="s">
        <v>11</v>
      </c>
      <c r="D9" s="593" t="s">
        <v>12</v>
      </c>
      <c r="E9" s="133" t="s">
        <v>497</v>
      </c>
    </row>
    <row r="10">
      <c r="A10" s="800" t="s">
        <v>3091</v>
      </c>
      <c r="B10" s="800" t="s">
        <v>3092</v>
      </c>
      <c r="C10" s="1091">
        <v>1914.0000000000002</v>
      </c>
      <c r="D10" s="1091">
        <v>1526.85</v>
      </c>
      <c r="E10" s="1091">
        <v>1357.2</v>
      </c>
    </row>
    <row r="11">
      <c r="A11" s="800" t="s">
        <v>3093</v>
      </c>
      <c r="B11" s="800" t="s">
        <v>3092</v>
      </c>
      <c r="C11" s="1091">
        <v>1540.0000000000002</v>
      </c>
      <c r="D11" s="1091">
        <v>1228.5</v>
      </c>
      <c r="E11" s="1091">
        <v>1092</v>
      </c>
    </row>
    <row r="12">
      <c r="A12" s="800" t="s">
        <v>3094</v>
      </c>
      <c r="B12" s="800" t="s">
        <v>3092</v>
      </c>
      <c r="C12" s="1091">
        <v>1650.0000000000002</v>
      </c>
      <c r="D12" s="1091">
        <v>1316.25</v>
      </c>
      <c r="E12" s="1091">
        <v>1170</v>
      </c>
    </row>
    <row r="13" ht="0" hidden="1" outlineLevel="1">
      <c r="A13" s="800" t="s">
        <v>3095</v>
      </c>
      <c r="B13" s="800" t="s">
        <v>3092</v>
      </c>
      <c r="C13" s="1091">
        <v>1435.5000000000002</v>
      </c>
      <c r="D13" s="1091">
        <v>1145.4299999999998</v>
      </c>
      <c r="E13" s="1091">
        <v>1017.5999999999999</v>
      </c>
    </row>
    <row r="14" ht="0" hidden="1" outlineLevel="1">
      <c r="A14" s="800" t="s">
        <v>3096</v>
      </c>
      <c r="B14" s="800" t="s">
        <v>3092</v>
      </c>
      <c r="C14" s="1091">
        <v>877.80000000000007</v>
      </c>
      <c r="D14" s="1091">
        <v>700.82999999999993</v>
      </c>
      <c r="E14" s="1091">
        <v>622.8</v>
      </c>
    </row>
    <row r="15">
      <c r="A15" s="800" t="s">
        <v>3097</v>
      </c>
      <c r="B15" s="800" t="s">
        <v>3092</v>
      </c>
      <c r="C15" s="1091">
        <v>877.25000000000011</v>
      </c>
      <c r="D15" s="1091">
        <v>699.8121</v>
      </c>
      <c r="E15" s="1091">
        <v>622.92</v>
      </c>
    </row>
    <row r="16" ht="0" hidden="1" outlineLevel="1">
      <c r="A16" s="800" t="s">
        <v>3098</v>
      </c>
      <c r="B16" s="800" t="s">
        <v>3092</v>
      </c>
      <c r="C16" s="1091">
        <v>792.00000000000011</v>
      </c>
      <c r="D16" s="1091">
        <v>631.8</v>
      </c>
      <c r="E16" s="1091">
        <v>561.6</v>
      </c>
    </row>
    <row r="17" ht="0" hidden="1" outlineLevel="1">
      <c r="A17" s="800" t="s">
        <v>3099</v>
      </c>
      <c r="B17" s="800" t="s">
        <v>3092</v>
      </c>
      <c r="C17" s="1091">
        <v>830.50000000000011</v>
      </c>
      <c r="D17" s="1091">
        <v>662.21999999999991</v>
      </c>
      <c r="E17" s="1091">
        <v>589.19999999999993</v>
      </c>
    </row>
    <row r="18">
      <c r="A18" s="800" t="s">
        <v>3100</v>
      </c>
      <c r="B18" s="800" t="s">
        <v>3092</v>
      </c>
      <c r="C18" s="1091">
        <v>768.90000000000009</v>
      </c>
      <c r="D18" s="1091">
        <v>613.07999999999993</v>
      </c>
      <c r="E18" s="1091">
        <v>544.8</v>
      </c>
    </row>
    <row r="19" ht="0" hidden="1" outlineLevel="1">
      <c r="A19" s="800" t="s">
        <v>3101</v>
      </c>
      <c r="B19" s="800" t="s">
        <v>3092</v>
      </c>
      <c r="C19" s="1091">
        <v>742.50000000000011</v>
      </c>
      <c r="D19" s="1091">
        <v>592.02</v>
      </c>
      <c r="E19" s="1091">
        <v>526.8</v>
      </c>
    </row>
    <row r="20" ht="0" hidden="1" outlineLevel="1">
      <c r="A20" s="800" t="s">
        <v>3102</v>
      </c>
      <c r="B20" s="800" t="s">
        <v>3092</v>
      </c>
      <c r="C20" s="1091">
        <v>605</v>
      </c>
      <c r="D20" s="1091">
        <v>483.21</v>
      </c>
      <c r="E20" s="1091">
        <v>429.59999999999997</v>
      </c>
    </row>
    <row r="21">
      <c r="A21" s="800" t="s">
        <v>3103</v>
      </c>
      <c r="B21" s="800" t="s">
        <v>3092</v>
      </c>
      <c r="C21" s="1091">
        <v>464.75000000000006</v>
      </c>
      <c r="D21" s="1091">
        <v>444.8925</v>
      </c>
      <c r="E21" s="1091">
        <v>380.256</v>
      </c>
    </row>
    <row r="22" ht="0" hidden="1" outlineLevel="1">
      <c r="A22" s="800" t="s">
        <v>3104</v>
      </c>
      <c r="B22" s="800" t="s">
        <v>3092</v>
      </c>
      <c r="C22" s="1091">
        <v>414.70000000000005</v>
      </c>
      <c r="D22" s="1091">
        <v>308.763</v>
      </c>
      <c r="E22" s="1091">
        <v>248.82</v>
      </c>
    </row>
    <row r="23" ht="0" hidden="1" outlineLevel="1">
      <c r="A23" s="800" t="s">
        <v>3105</v>
      </c>
      <c r="B23" s="800" t="s">
        <v>3092</v>
      </c>
      <c r="C23" s="1091">
        <v>3.2450000000000006</v>
      </c>
      <c r="D23" s="1091">
        <v>3.4515</v>
      </c>
      <c r="E23" s="1091">
        <v>3.54</v>
      </c>
    </row>
    <row r="24" ht="0" hidden="1" outlineLevel="1">
      <c r="A24" s="800" t="s">
        <v>3106</v>
      </c>
      <c r="B24" s="800" t="s">
        <v>3092</v>
      </c>
      <c r="C24" s="1091">
        <v>2640</v>
      </c>
      <c r="D24" s="1091">
        <v>2386.7999999999997</v>
      </c>
      <c r="E24" s="1091">
        <v>2304</v>
      </c>
    </row>
    <row r="25" ht="0" hidden="1" outlineLevel="1">
      <c r="A25" s="800" t="s">
        <v>3107</v>
      </c>
      <c r="B25" s="800" t="s">
        <v>3092</v>
      </c>
      <c r="C25" s="1091">
        <v>1754.896</v>
      </c>
      <c r="D25" s="1091">
        <v>1866.5711999999999</v>
      </c>
      <c r="E25" s="1091">
        <v>1369.9560000000001</v>
      </c>
    </row>
    <row r="26" ht="0" hidden="1" outlineLevel="1">
      <c r="A26" s="800" t="s">
        <v>3108</v>
      </c>
      <c r="B26" s="800" t="s">
        <v>3092</v>
      </c>
      <c r="C26" s="1091">
        <v>2008.0060000000003</v>
      </c>
      <c r="D26" s="1091">
        <v>2135.7882</v>
      </c>
      <c r="E26" s="1091">
        <v>1369.98</v>
      </c>
    </row>
    <row r="27" ht="0" hidden="1" outlineLevel="1">
      <c r="A27" s="800" t="s">
        <v>3109</v>
      </c>
      <c r="B27" s="800" t="s">
        <v>3092</v>
      </c>
      <c r="C27" s="1091">
        <v>2134.561</v>
      </c>
      <c r="D27" s="1091">
        <v>2270.3967</v>
      </c>
      <c r="E27" s="1091">
        <v>1369.9319999999998</v>
      </c>
    </row>
    <row r="28" ht="0" hidden="1" outlineLevel="1">
      <c r="A28" s="800" t="s">
        <v>3110</v>
      </c>
      <c r="B28" s="800" t="s">
        <v>3092</v>
      </c>
      <c r="C28" s="1091">
        <v>3782.3500000000004</v>
      </c>
      <c r="D28" s="1091">
        <v>4023.0449999999996</v>
      </c>
      <c r="E28" s="1091">
        <v>3135.9120000000003</v>
      </c>
    </row>
    <row r="29" ht="0" hidden="1" outlineLevel="1">
      <c r="A29" s="800" t="s">
        <v>3111</v>
      </c>
      <c r="B29" s="800" t="s">
        <v>3092</v>
      </c>
      <c r="C29" s="1091">
        <v>3782.3500000000004</v>
      </c>
      <c r="D29" s="1091">
        <v>4023.0449999999996</v>
      </c>
      <c r="E29" s="1091">
        <v>3135.9120000000003</v>
      </c>
    </row>
    <row r="30" ht="0" hidden="1" outlineLevel="1">
      <c r="A30" s="800" t="s">
        <v>3112</v>
      </c>
      <c r="B30" s="800" t="s">
        <v>3092</v>
      </c>
      <c r="C30" s="1091">
        <v>2189</v>
      </c>
      <c r="D30" s="1091">
        <v>2129.4</v>
      </c>
      <c r="E30" s="1091">
        <v>1844.3999999999999</v>
      </c>
    </row>
    <row r="31" ht="0" hidden="1" outlineLevel="1">
      <c r="A31" s="800" t="s">
        <v>3113</v>
      </c>
      <c r="B31" s="800" t="s">
        <v>3092</v>
      </c>
      <c r="C31" s="1091">
        <v>2189</v>
      </c>
      <c r="D31" s="1091">
        <v>2129.4</v>
      </c>
      <c r="E31" s="1091">
        <v>1844.3999999999999</v>
      </c>
    </row>
    <row r="32" ht="0" hidden="1" outlineLevel="1">
      <c r="A32" s="800" t="s">
        <v>3114</v>
      </c>
      <c r="B32" s="800" t="s">
        <v>3092</v>
      </c>
      <c r="C32" s="1091">
        <v>2189</v>
      </c>
      <c r="D32" s="1091">
        <v>2129.4</v>
      </c>
      <c r="E32" s="1091">
        <v>1844.3999999999999</v>
      </c>
    </row>
    <row r="33" ht="0" hidden="1" outlineLevel="1">
      <c r="A33" s="800" t="s">
        <v>3115</v>
      </c>
      <c r="B33" s="800" t="s">
        <v>3092</v>
      </c>
      <c r="C33" s="1091">
        <v>2189</v>
      </c>
      <c r="D33" s="1091">
        <v>2129.4</v>
      </c>
      <c r="E33" s="1091">
        <v>1844.3999999999999</v>
      </c>
    </row>
    <row r="34">
      <c r="A34" s="800" t="s">
        <v>3116</v>
      </c>
      <c r="B34" s="800" t="s">
        <v>3092</v>
      </c>
      <c r="C34" s="1091">
        <v>9.7900000000000009</v>
      </c>
      <c r="D34" s="1091">
        <v>8.3069999999999986</v>
      </c>
      <c r="E34" s="1091">
        <v>7.68</v>
      </c>
    </row>
    <row r="35" ht="0" hidden="1" outlineLevel="1">
      <c r="A35" s="800" t="s">
        <v>3117</v>
      </c>
      <c r="B35" s="800" t="s">
        <v>3092</v>
      </c>
      <c r="C35" s="1091">
        <v>11.22</v>
      </c>
      <c r="D35" s="1091">
        <v>9.594</v>
      </c>
      <c r="E35" s="1091">
        <v>9.24</v>
      </c>
    </row>
    <row r="36" ht="0" hidden="1" outlineLevel="1">
      <c r="A36" s="800" t="s">
        <v>3118</v>
      </c>
      <c r="B36" s="800" t="s">
        <v>3092</v>
      </c>
      <c r="C36" s="1091">
        <v>12.65</v>
      </c>
      <c r="D36" s="1091">
        <v>10.764</v>
      </c>
      <c r="E36" s="1091">
        <v>9.24</v>
      </c>
    </row>
    <row r="37" ht="0" hidden="1" outlineLevel="1">
      <c r="A37" s="800" t="s">
        <v>3119</v>
      </c>
      <c r="B37" s="800" t="s">
        <v>3092</v>
      </c>
      <c r="C37" s="1091">
        <v>16.830000000000002</v>
      </c>
      <c r="D37" s="1091">
        <v>14.274</v>
      </c>
      <c r="E37" s="1091">
        <v>12.239999999999998</v>
      </c>
    </row>
    <row r="38" ht="0" hidden="1" outlineLevel="1">
      <c r="A38" s="800" t="s">
        <v>3120</v>
      </c>
      <c r="B38" s="800" t="s">
        <v>3092</v>
      </c>
      <c r="C38" s="1091">
        <v>9845</v>
      </c>
      <c r="D38" s="1091">
        <v>7015.905</v>
      </c>
      <c r="E38" s="1091">
        <v>7195.8</v>
      </c>
    </row>
    <row r="39" ht="0" hidden="1" outlineLevel="1">
      <c r="A39" s="800" t="s">
        <v>3121</v>
      </c>
      <c r="B39" s="800" t="s">
        <v>3092</v>
      </c>
      <c r="C39" s="1091">
        <v>10670</v>
      </c>
      <c r="D39" s="1091">
        <v>7603.83</v>
      </c>
      <c r="E39" s="1091">
        <v>7798.7999999999993</v>
      </c>
    </row>
    <row r="40" ht="0" hidden="1" outlineLevel="1">
      <c r="A40" s="800" t="s">
        <v>3122</v>
      </c>
      <c r="B40" s="800" t="s">
        <v>3092</v>
      </c>
      <c r="C40" s="1091">
        <v>2695</v>
      </c>
      <c r="D40" s="1091">
        <v>1920.5549999999998</v>
      </c>
      <c r="E40" s="1091">
        <v>1969.8</v>
      </c>
    </row>
    <row r="41" ht="0" hidden="1" outlineLevel="1">
      <c r="A41" s="800" t="s">
        <v>3123</v>
      </c>
      <c r="B41" s="800" t="s">
        <v>3092</v>
      </c>
      <c r="C41" s="1091">
        <v>3685.0000000000005</v>
      </c>
      <c r="D41" s="1091">
        <v>2626.065</v>
      </c>
      <c r="E41" s="1091">
        <v>2693.4</v>
      </c>
    </row>
    <row r="42" ht="0" hidden="1" outlineLevel="1">
      <c r="A42" s="800" t="s">
        <v>3124</v>
      </c>
      <c r="B42" s="800" t="s">
        <v>3092</v>
      </c>
      <c r="C42" s="1091">
        <v>4389</v>
      </c>
      <c r="D42" s="1091">
        <v>3127.761</v>
      </c>
      <c r="E42" s="1091">
        <v>3207.96</v>
      </c>
    </row>
    <row r="43" ht="0" hidden="1" outlineLevel="1">
      <c r="A43" s="800" t="s">
        <v>3125</v>
      </c>
      <c r="B43" s="800" t="s">
        <v>3092</v>
      </c>
      <c r="C43" s="1091">
        <v>5115</v>
      </c>
      <c r="D43" s="1091">
        <v>3645.1349999999998</v>
      </c>
      <c r="E43" s="1091">
        <v>3738.6</v>
      </c>
    </row>
    <row r="44" ht="0" hidden="1" outlineLevel="1">
      <c r="A44" s="800" t="s">
        <v>3126</v>
      </c>
      <c r="B44" s="800" t="s">
        <v>3092</v>
      </c>
      <c r="C44" s="1091">
        <v>6050.0000000000009</v>
      </c>
      <c r="D44" s="1091">
        <v>4311.45</v>
      </c>
      <c r="E44" s="1091">
        <v>4422</v>
      </c>
    </row>
    <row r="45" ht="0" hidden="1" outlineLevel="1">
      <c r="A45" s="800" t="s">
        <v>3127</v>
      </c>
      <c r="B45" s="800" t="s">
        <v>3092</v>
      </c>
      <c r="C45" s="1091">
        <v>7480.0000000000009</v>
      </c>
      <c r="D45" s="1091">
        <v>5330.5199999999995</v>
      </c>
      <c r="E45" s="1091">
        <v>5467.2</v>
      </c>
    </row>
    <row r="46" ht="0" hidden="1" outlineLevel="1">
      <c r="A46" s="800" t="s">
        <v>3128</v>
      </c>
      <c r="B46" s="800" t="s">
        <v>3092</v>
      </c>
      <c r="C46" s="1091">
        <v>9240</v>
      </c>
      <c r="D46" s="1091">
        <v>6584.7599999999993</v>
      </c>
      <c r="E46" s="1091">
        <v>6753.5999999999995</v>
      </c>
    </row>
    <row r="47" ht="0" hidden="1" outlineLevel="1">
      <c r="A47" s="800" t="s">
        <v>3129</v>
      </c>
      <c r="B47" s="800" t="s">
        <v>3092</v>
      </c>
      <c r="C47" s="1091">
        <v>9207</v>
      </c>
      <c r="D47" s="1091">
        <v>9792.9</v>
      </c>
      <c r="E47" s="1091">
        <v>5122.44</v>
      </c>
    </row>
    <row r="48" ht="0" hidden="1" outlineLevel="1">
      <c r="A48" s="800" t="s">
        <v>3130</v>
      </c>
      <c r="B48" s="800" t="s">
        <v>3092</v>
      </c>
      <c r="C48" s="1091">
        <v>2002.0000000000002</v>
      </c>
      <c r="D48" s="1091">
        <v>2129.4</v>
      </c>
      <c r="E48" s="1091">
        <v>1113.84</v>
      </c>
    </row>
    <row r="49" ht="0" hidden="1" outlineLevel="1">
      <c r="A49" s="800" t="s">
        <v>3131</v>
      </c>
      <c r="B49" s="800" t="s">
        <v>3092</v>
      </c>
      <c r="C49" s="1091">
        <v>2706</v>
      </c>
      <c r="D49" s="1091">
        <v>2878.2</v>
      </c>
      <c r="E49" s="1091">
        <v>1505.5199999999998</v>
      </c>
    </row>
    <row r="50" ht="0" hidden="1" outlineLevel="1">
      <c r="A50" s="800" t="s">
        <v>3132</v>
      </c>
      <c r="B50" s="800" t="s">
        <v>3092</v>
      </c>
      <c r="C50" s="1091">
        <v>5126</v>
      </c>
      <c r="D50" s="1091">
        <v>5452.2</v>
      </c>
      <c r="E50" s="1091">
        <v>2851.9199999999996</v>
      </c>
    </row>
    <row r="51">
      <c r="A51" s="800" t="s">
        <v>3133</v>
      </c>
      <c r="B51" s="800" t="s">
        <v>3092</v>
      </c>
      <c r="C51" s="1091">
        <v>7502.0000000000009</v>
      </c>
      <c r="D51" s="1091">
        <v>7979.4</v>
      </c>
      <c r="E51" s="1091">
        <v>4173.8399999999992</v>
      </c>
    </row>
    <row r="52" ht="0" hidden="1" outlineLevel="1">
      <c r="A52" s="800" t="s">
        <v>3134</v>
      </c>
      <c r="B52" s="800" t="s">
        <v>3092</v>
      </c>
      <c r="C52" s="1091">
        <v>14531.000000000002</v>
      </c>
      <c r="D52" s="1091">
        <v>15455.699999999999</v>
      </c>
      <c r="E52" s="1091">
        <v>8718.6</v>
      </c>
    </row>
    <row r="53" ht="0" hidden="1" outlineLevel="1">
      <c r="A53" s="800" t="s">
        <v>3135</v>
      </c>
      <c r="B53" s="800" t="s">
        <v>3092</v>
      </c>
      <c r="C53" s="1091">
        <v>15862.000000000002</v>
      </c>
      <c r="D53" s="1091">
        <v>16871.399999999998</v>
      </c>
      <c r="E53" s="1091">
        <v>9517.1999999999989</v>
      </c>
    </row>
    <row r="54" ht="0" hidden="1" outlineLevel="1">
      <c r="A54" s="800" t="s">
        <v>3136</v>
      </c>
      <c r="B54" s="800" t="s">
        <v>3092</v>
      </c>
      <c r="C54" s="1091">
        <v>17446</v>
      </c>
      <c r="D54" s="1091">
        <v>18556.199999999997</v>
      </c>
      <c r="E54" s="1091">
        <v>10467.6</v>
      </c>
    </row>
    <row r="55" ht="0" hidden="1" outlineLevel="1">
      <c r="A55" s="800" t="s">
        <v>3137</v>
      </c>
      <c r="B55" s="800" t="s">
        <v>3092</v>
      </c>
      <c r="C55" s="1091">
        <v>4994</v>
      </c>
      <c r="D55" s="1091">
        <v>5311.7999999999993</v>
      </c>
      <c r="E55" s="1091">
        <v>2996.4</v>
      </c>
    </row>
    <row r="56" ht="0" hidden="1" outlineLevel="1">
      <c r="A56" s="800" t="s">
        <v>3138</v>
      </c>
      <c r="B56" s="800" t="s">
        <v>3092</v>
      </c>
      <c r="C56" s="1091">
        <v>18788</v>
      </c>
      <c r="D56" s="1091">
        <v>19983.6</v>
      </c>
      <c r="E56" s="1091">
        <v>11272.8</v>
      </c>
    </row>
    <row r="57" ht="0" hidden="1" outlineLevel="1">
      <c r="A57" s="800" t="s">
        <v>3139</v>
      </c>
      <c r="B57" s="800" t="s">
        <v>3092</v>
      </c>
      <c r="C57" s="1091">
        <v>19580</v>
      </c>
      <c r="D57" s="1091">
        <v>20826</v>
      </c>
      <c r="E57" s="1091">
        <v>11748</v>
      </c>
    </row>
    <row r="58" ht="0" hidden="1" outlineLevel="1">
      <c r="A58" s="800" t="s">
        <v>3140</v>
      </c>
      <c r="B58" s="800" t="s">
        <v>3092</v>
      </c>
      <c r="C58" s="1091">
        <v>20823</v>
      </c>
      <c r="D58" s="1091">
        <v>22148.1</v>
      </c>
      <c r="E58" s="1091">
        <v>12493.8</v>
      </c>
    </row>
    <row r="59" ht="0" hidden="1" outlineLevel="1">
      <c r="A59" s="800" t="s">
        <v>3141</v>
      </c>
      <c r="B59" s="800" t="s">
        <v>3092</v>
      </c>
      <c r="C59" s="1091">
        <v>5819.0000000000009</v>
      </c>
      <c r="D59" s="1091">
        <v>6189.2999999999993</v>
      </c>
      <c r="E59" s="1091">
        <v>3491.4</v>
      </c>
    </row>
    <row r="60" ht="0" hidden="1" outlineLevel="1">
      <c r="A60" s="800" t="s">
        <v>3142</v>
      </c>
      <c r="B60" s="800" t="s">
        <v>3092</v>
      </c>
      <c r="C60" s="1091">
        <v>6721.0000000000009</v>
      </c>
      <c r="D60" s="1091">
        <v>7148.7</v>
      </c>
      <c r="E60" s="1091">
        <v>4032.6</v>
      </c>
    </row>
    <row r="61" ht="0" hidden="1" outlineLevel="1">
      <c r="A61" s="800" t="s">
        <v>3143</v>
      </c>
      <c r="B61" s="800" t="s">
        <v>3092</v>
      </c>
      <c r="C61" s="1091">
        <v>7535.0000000000009</v>
      </c>
      <c r="D61" s="1091">
        <v>8014.4999999999991</v>
      </c>
      <c r="E61" s="1091">
        <v>4521</v>
      </c>
    </row>
    <row r="62" ht="0" hidden="1" outlineLevel="1">
      <c r="A62" s="800" t="s">
        <v>3144</v>
      </c>
      <c r="B62" s="800" t="s">
        <v>3092</v>
      </c>
      <c r="C62" s="1091">
        <v>8415</v>
      </c>
      <c r="D62" s="1091">
        <v>8950.5</v>
      </c>
      <c r="E62" s="1091">
        <v>5049</v>
      </c>
    </row>
    <row r="63" ht="0" hidden="1" outlineLevel="1">
      <c r="A63" s="800" t="s">
        <v>3145</v>
      </c>
      <c r="B63" s="800" t="s">
        <v>3092</v>
      </c>
      <c r="C63" s="1091">
        <v>9295</v>
      </c>
      <c r="D63" s="1091">
        <v>9886.5</v>
      </c>
      <c r="E63" s="1091">
        <v>5577</v>
      </c>
    </row>
    <row r="64" ht="0" hidden="1" outlineLevel="1">
      <c r="A64" s="800" t="s">
        <v>3146</v>
      </c>
      <c r="B64" s="800" t="s">
        <v>3092</v>
      </c>
      <c r="C64" s="1091">
        <v>10285</v>
      </c>
      <c r="D64" s="1091">
        <v>10939.5</v>
      </c>
      <c r="E64" s="1091">
        <v>6171</v>
      </c>
    </row>
    <row r="65" ht="0" hidden="1" outlineLevel="1">
      <c r="A65" s="800" t="s">
        <v>3147</v>
      </c>
      <c r="B65" s="800" t="s">
        <v>3092</v>
      </c>
      <c r="C65" s="1091">
        <v>4521</v>
      </c>
      <c r="D65" s="1091">
        <v>4808.7</v>
      </c>
      <c r="E65" s="1091">
        <v>2712.6</v>
      </c>
    </row>
    <row r="66" ht="0" hidden="1" outlineLevel="1">
      <c r="A66" s="800" t="s">
        <v>3148</v>
      </c>
      <c r="B66" s="800" t="s">
        <v>3092</v>
      </c>
      <c r="C66" s="1091">
        <v>11594.000000000002</v>
      </c>
      <c r="D66" s="1091">
        <v>12331.8</v>
      </c>
      <c r="E66" s="1091">
        <v>6956.4</v>
      </c>
    </row>
    <row r="67">
      <c r="A67" s="800" t="s">
        <v>3149</v>
      </c>
      <c r="B67" s="800" t="s">
        <v>3092</v>
      </c>
      <c r="C67" s="1091">
        <v>13013.000000000002</v>
      </c>
      <c r="D67" s="1091">
        <v>13841.099999999999</v>
      </c>
      <c r="E67" s="1091">
        <v>7807.7999999999993</v>
      </c>
    </row>
    <row r="68" ht="0" hidden="1" outlineLevel="1">
      <c r="A68" s="800" t="s">
        <v>3150</v>
      </c>
      <c r="B68" s="800" t="s">
        <v>3092</v>
      </c>
      <c r="C68" s="1091">
        <v>2893.0000000000005</v>
      </c>
      <c r="D68" s="1091">
        <v>3077.1</v>
      </c>
      <c r="E68" s="1091">
        <v>1672.68</v>
      </c>
    </row>
    <row r="69" ht="0" hidden="1" outlineLevel="1">
      <c r="A69" s="800" t="s">
        <v>3151</v>
      </c>
      <c r="B69" s="800" t="s">
        <v>3092</v>
      </c>
      <c r="C69" s="1091">
        <v>9779</v>
      </c>
      <c r="D69" s="1091">
        <v>10401.3</v>
      </c>
      <c r="E69" s="1091">
        <v>5654.04</v>
      </c>
    </row>
    <row r="70" ht="0" hidden="1" outlineLevel="1">
      <c r="A70" s="800" t="s">
        <v>3152</v>
      </c>
      <c r="B70" s="800" t="s">
        <v>3092</v>
      </c>
      <c r="C70" s="1091">
        <v>3234.0000000000005</v>
      </c>
      <c r="D70" s="1091">
        <v>3439.7999999999997</v>
      </c>
      <c r="E70" s="1091">
        <v>1869.84</v>
      </c>
    </row>
    <row r="71" ht="0" hidden="1" outlineLevel="1">
      <c r="A71" s="800" t="s">
        <v>3153</v>
      </c>
      <c r="B71" s="800" t="s">
        <v>3092</v>
      </c>
      <c r="C71" s="1091">
        <v>11550.000000000002</v>
      </c>
      <c r="D71" s="1091">
        <v>12285</v>
      </c>
      <c r="E71" s="1091">
        <v>6678</v>
      </c>
    </row>
    <row r="72" ht="0" hidden="1" outlineLevel="1">
      <c r="A72" s="800" t="s">
        <v>3154</v>
      </c>
      <c r="B72" s="800" t="s">
        <v>3092</v>
      </c>
      <c r="C72" s="1091">
        <v>13783.000000000002</v>
      </c>
      <c r="D72" s="1091">
        <v>14660.099999999999</v>
      </c>
      <c r="E72" s="1091">
        <v>7969.079999999999</v>
      </c>
    </row>
    <row r="73" ht="0" hidden="1" outlineLevel="1">
      <c r="A73" s="800" t="s">
        <v>3155</v>
      </c>
      <c r="B73" s="800" t="s">
        <v>3092</v>
      </c>
      <c r="C73" s="1091">
        <v>3542.0000000000005</v>
      </c>
      <c r="D73" s="1091">
        <v>3767.3999999999996</v>
      </c>
      <c r="E73" s="1091">
        <v>2047.9199999999999</v>
      </c>
    </row>
    <row r="74" ht="0" hidden="1" outlineLevel="1">
      <c r="A74" s="800" t="s">
        <v>3156</v>
      </c>
      <c r="B74" s="800" t="s">
        <v>3092</v>
      </c>
      <c r="C74" s="1091">
        <v>16819</v>
      </c>
      <c r="D74" s="1091">
        <v>17889.3</v>
      </c>
      <c r="E74" s="1091">
        <v>9724.4399999999987</v>
      </c>
    </row>
    <row r="75" ht="0" hidden="1" outlineLevel="1">
      <c r="A75" s="800" t="s">
        <v>3157</v>
      </c>
      <c r="B75" s="800" t="s">
        <v>3092</v>
      </c>
      <c r="C75" s="1091">
        <v>4059.0000000000005</v>
      </c>
      <c r="D75" s="1091">
        <v>4317.3</v>
      </c>
      <c r="E75" s="1091">
        <v>2346.84</v>
      </c>
    </row>
    <row r="76" ht="0" hidden="1" outlineLevel="1">
      <c r="A76" s="800" t="s">
        <v>3158</v>
      </c>
      <c r="B76" s="800" t="s">
        <v>3092</v>
      </c>
      <c r="C76" s="1091">
        <v>4785</v>
      </c>
      <c r="D76" s="1091">
        <v>5089.5</v>
      </c>
      <c r="E76" s="1091">
        <v>2766.6</v>
      </c>
    </row>
    <row r="77" ht="0" hidden="1" outlineLevel="1">
      <c r="A77" s="800" t="s">
        <v>3159</v>
      </c>
      <c r="B77" s="800" t="s">
        <v>3092</v>
      </c>
      <c r="C77" s="1091">
        <v>5071</v>
      </c>
      <c r="D77" s="1091">
        <v>5393.7</v>
      </c>
      <c r="E77" s="1091">
        <v>2931.96</v>
      </c>
    </row>
    <row r="78" ht="0" hidden="1" outlineLevel="1">
      <c r="A78" s="800" t="s">
        <v>3160</v>
      </c>
      <c r="B78" s="800" t="s">
        <v>3092</v>
      </c>
      <c r="C78" s="1091">
        <v>5676.0000000000009</v>
      </c>
      <c r="D78" s="1091">
        <v>6037.2</v>
      </c>
      <c r="E78" s="1091">
        <v>3281.76</v>
      </c>
    </row>
    <row r="79" ht="0" hidden="1" outlineLevel="1">
      <c r="A79" s="800" t="s">
        <v>3161</v>
      </c>
      <c r="B79" s="800" t="s">
        <v>3092</v>
      </c>
      <c r="C79" s="1091">
        <v>6644.0000000000009</v>
      </c>
      <c r="D79" s="1091">
        <v>7066.7999999999993</v>
      </c>
      <c r="E79" s="1091">
        <v>3841.4399999999996</v>
      </c>
    </row>
    <row r="80" ht="0" hidden="1" outlineLevel="1">
      <c r="A80" s="800" t="s">
        <v>3162</v>
      </c>
      <c r="B80" s="800" t="s">
        <v>3092</v>
      </c>
      <c r="C80" s="1091">
        <v>7909.0000000000009</v>
      </c>
      <c r="D80" s="1091">
        <v>8412.3</v>
      </c>
      <c r="E80" s="1091">
        <v>4572.8399999999992</v>
      </c>
    </row>
    <row r="81">
      <c r="A81" s="800" t="s">
        <v>3163</v>
      </c>
      <c r="B81" s="800" t="s">
        <v>3092</v>
      </c>
      <c r="C81" s="1091">
        <v>3671.7780000000002</v>
      </c>
      <c r="D81" s="1091">
        <v>2733.8103</v>
      </c>
      <c r="E81" s="1091">
        <v>2203.068</v>
      </c>
    </row>
    <row r="82" ht="0" hidden="1" outlineLevel="1">
      <c r="A82" s="800" t="s">
        <v>3164</v>
      </c>
      <c r="B82" s="800" t="s">
        <v>3092</v>
      </c>
      <c r="C82" s="1091">
        <v>2640</v>
      </c>
      <c r="D82" s="1091">
        <v>1965.6</v>
      </c>
      <c r="E82" s="1091">
        <v>1526.3999999999999</v>
      </c>
    </row>
    <row r="83" ht="0" hidden="1" outlineLevel="1">
      <c r="A83" s="800" t="s">
        <v>3165</v>
      </c>
      <c r="B83" s="800" t="s">
        <v>3092</v>
      </c>
      <c r="C83" s="1091">
        <v>9757</v>
      </c>
      <c r="D83" s="1091">
        <v>7264.53</v>
      </c>
      <c r="E83" s="1091">
        <v>5641.3200000000006</v>
      </c>
    </row>
    <row r="84" ht="0" hidden="1" outlineLevel="1">
      <c r="A84" s="800" t="s">
        <v>3166</v>
      </c>
      <c r="B84" s="800" t="s">
        <v>3092</v>
      </c>
      <c r="C84" s="1091">
        <v>11517.000000000002</v>
      </c>
      <c r="D84" s="1091">
        <v>8574.93</v>
      </c>
      <c r="E84" s="1091">
        <v>6658.92</v>
      </c>
    </row>
    <row r="85" ht="0" hidden="1" outlineLevel="1">
      <c r="A85" s="800" t="s">
        <v>3167</v>
      </c>
      <c r="B85" s="800" t="s">
        <v>3092</v>
      </c>
      <c r="C85" s="1091">
        <v>2849.0000000000005</v>
      </c>
      <c r="D85" s="1091">
        <v>2121.21</v>
      </c>
      <c r="E85" s="1091">
        <v>1647.24</v>
      </c>
    </row>
    <row r="86" ht="0" hidden="1" outlineLevel="1">
      <c r="A86" s="800" t="s">
        <v>3168</v>
      </c>
      <c r="B86" s="800" t="s">
        <v>3092</v>
      </c>
      <c r="C86" s="1091">
        <v>14696.000000000002</v>
      </c>
      <c r="D86" s="1091">
        <v>10941.84</v>
      </c>
      <c r="E86" s="1091">
        <v>8496.96</v>
      </c>
    </row>
    <row r="87" ht="0" hidden="1" outlineLevel="1">
      <c r="A87" s="800" t="s">
        <v>3169</v>
      </c>
      <c r="B87" s="800" t="s">
        <v>3092</v>
      </c>
      <c r="C87" s="1091">
        <v>3300.0000000000005</v>
      </c>
      <c r="D87" s="1091">
        <v>2457</v>
      </c>
      <c r="E87" s="1091">
        <v>1908</v>
      </c>
    </row>
    <row r="88" ht="0" hidden="1" outlineLevel="1">
      <c r="A88" s="800" t="s">
        <v>3170</v>
      </c>
      <c r="B88" s="800" t="s">
        <v>3092</v>
      </c>
      <c r="C88" s="1091">
        <v>17919</v>
      </c>
      <c r="D88" s="1091">
        <v>13341.509999999998</v>
      </c>
      <c r="E88" s="1091">
        <v>10360.44</v>
      </c>
    </row>
    <row r="89" ht="0" hidden="1" outlineLevel="1">
      <c r="A89" s="800" t="s">
        <v>3171</v>
      </c>
      <c r="B89" s="800" t="s">
        <v>3092</v>
      </c>
      <c r="C89" s="1091">
        <v>3608.0000000000005</v>
      </c>
      <c r="D89" s="1091">
        <v>2686.3199999999997</v>
      </c>
      <c r="E89" s="1091">
        <v>2086.08</v>
      </c>
    </row>
    <row r="90" ht="0" hidden="1" outlineLevel="1">
      <c r="A90" s="800" t="s">
        <v>3172</v>
      </c>
      <c r="B90" s="800" t="s">
        <v>3092</v>
      </c>
      <c r="C90" s="1091">
        <v>4378</v>
      </c>
      <c r="D90" s="1091">
        <v>3259.62</v>
      </c>
      <c r="E90" s="1091">
        <v>2531.28</v>
      </c>
    </row>
    <row r="91" ht="0" hidden="1" outlineLevel="1">
      <c r="A91" s="800" t="s">
        <v>3173</v>
      </c>
      <c r="B91" s="800" t="s">
        <v>3092</v>
      </c>
      <c r="C91" s="1091">
        <v>4719</v>
      </c>
      <c r="D91" s="1091">
        <v>3513.5099999999998</v>
      </c>
      <c r="E91" s="1091">
        <v>2728.4399999999996</v>
      </c>
    </row>
    <row r="92" ht="0" hidden="1" outlineLevel="1">
      <c r="A92" s="800" t="s">
        <v>3174</v>
      </c>
      <c r="B92" s="800" t="s">
        <v>3092</v>
      </c>
      <c r="C92" s="1091">
        <v>5181</v>
      </c>
      <c r="D92" s="1091">
        <v>3857.49</v>
      </c>
      <c r="E92" s="1091">
        <v>2995.56</v>
      </c>
    </row>
    <row r="93" ht="0" hidden="1" outlineLevel="1">
      <c r="A93" s="800" t="s">
        <v>3175</v>
      </c>
      <c r="B93" s="800" t="s">
        <v>3092</v>
      </c>
      <c r="C93" s="1091">
        <v>6193.0000000000009</v>
      </c>
      <c r="D93" s="1091">
        <v>4610.9699999999993</v>
      </c>
      <c r="E93" s="1091">
        <v>3580.68</v>
      </c>
    </row>
    <row r="94" ht="0" hidden="1" outlineLevel="1">
      <c r="A94" s="800" t="s">
        <v>3176</v>
      </c>
      <c r="B94" s="800" t="s">
        <v>3092</v>
      </c>
      <c r="C94" s="1091">
        <v>7491.0000000000009</v>
      </c>
      <c r="D94" s="1091">
        <v>5577.3899999999994</v>
      </c>
      <c r="E94" s="1091">
        <v>4331.16</v>
      </c>
    </row>
    <row r="95">
      <c r="A95" s="800" t="s">
        <v>3177</v>
      </c>
      <c r="B95" s="800" t="s">
        <v>3092</v>
      </c>
      <c r="C95" s="1091">
        <v>6490.0000000000009</v>
      </c>
      <c r="D95" s="1091">
        <v>4832.0999999999995</v>
      </c>
      <c r="E95" s="1091">
        <v>3823.2</v>
      </c>
    </row>
    <row r="96" ht="0" hidden="1" outlineLevel="1">
      <c r="A96" s="800" t="s">
        <v>3178</v>
      </c>
      <c r="B96" s="800" t="s">
        <v>3092</v>
      </c>
      <c r="C96" s="1091">
        <v>7480.0000000000009</v>
      </c>
      <c r="D96" s="1091">
        <v>5569.2</v>
      </c>
      <c r="E96" s="1091">
        <v>4406.4</v>
      </c>
    </row>
    <row r="97" ht="0" hidden="1" outlineLevel="1">
      <c r="A97" s="800" t="s">
        <v>3179</v>
      </c>
      <c r="B97" s="800" t="s">
        <v>3092</v>
      </c>
      <c r="C97" s="1091">
        <v>8668</v>
      </c>
      <c r="D97" s="1091">
        <v>6453.7199999999993</v>
      </c>
      <c r="E97" s="1091">
        <v>5106.24</v>
      </c>
    </row>
    <row r="98" ht="0" hidden="1" outlineLevel="1">
      <c r="A98" s="800" t="s">
        <v>3180</v>
      </c>
      <c r="B98" s="800" t="s">
        <v>3092</v>
      </c>
      <c r="C98" s="1091">
        <v>9933</v>
      </c>
      <c r="D98" s="1091">
        <v>7395.57</v>
      </c>
      <c r="E98" s="1091">
        <v>5851.44</v>
      </c>
    </row>
    <row r="99" ht="0" hidden="1" outlineLevel="1">
      <c r="A99" s="800" t="s">
        <v>3181</v>
      </c>
      <c r="B99" s="800" t="s">
        <v>3092</v>
      </c>
      <c r="C99" s="1091">
        <v>2629</v>
      </c>
      <c r="D99" s="1091">
        <v>1957.4099999999999</v>
      </c>
      <c r="E99" s="1091">
        <v>1548.7199999999998</v>
      </c>
    </row>
    <row r="100" ht="0" hidden="1" outlineLevel="1">
      <c r="A100" s="800" t="s">
        <v>3182</v>
      </c>
      <c r="B100" s="800" t="s">
        <v>3092</v>
      </c>
      <c r="C100" s="1091">
        <v>3355.0000000000005</v>
      </c>
      <c r="D100" s="1091">
        <v>2497.95</v>
      </c>
      <c r="E100" s="1091">
        <v>1976.3999999999999</v>
      </c>
    </row>
    <row r="101" ht="0" hidden="1" outlineLevel="1">
      <c r="A101" s="800" t="s">
        <v>3183</v>
      </c>
      <c r="B101" s="800" t="s">
        <v>3092</v>
      </c>
      <c r="C101" s="1091">
        <v>3608.0000000000005</v>
      </c>
      <c r="D101" s="1091">
        <v>2686.3199999999997</v>
      </c>
      <c r="E101" s="1091">
        <v>2125.44</v>
      </c>
    </row>
    <row r="102" ht="0" hidden="1" outlineLevel="1">
      <c r="A102" s="800" t="s">
        <v>3184</v>
      </c>
      <c r="B102" s="800" t="s">
        <v>3092</v>
      </c>
      <c r="C102" s="1091">
        <v>3982.0000000000005</v>
      </c>
      <c r="D102" s="1091">
        <v>2964.7799999999997</v>
      </c>
      <c r="E102" s="1091">
        <v>2345.7599999999998</v>
      </c>
    </row>
    <row r="103" ht="0" hidden="1" outlineLevel="1">
      <c r="A103" s="800" t="s">
        <v>3185</v>
      </c>
      <c r="B103" s="800" t="s">
        <v>3092</v>
      </c>
      <c r="C103" s="1091">
        <v>4631</v>
      </c>
      <c r="D103" s="1091">
        <v>3447.99</v>
      </c>
      <c r="E103" s="1091">
        <v>2728.08</v>
      </c>
    </row>
    <row r="104" ht="0" hidden="1" outlineLevel="1">
      <c r="A104" s="800" t="s">
        <v>3186</v>
      </c>
      <c r="B104" s="800" t="s">
        <v>3092</v>
      </c>
      <c r="C104" s="1091">
        <v>5709.0000000000009</v>
      </c>
      <c r="D104" s="1091">
        <v>4250.61</v>
      </c>
      <c r="E104" s="1091">
        <v>3363.12</v>
      </c>
    </row>
    <row r="105" ht="0" hidden="1" outlineLevel="1">
      <c r="A105" s="800" t="s">
        <v>3187</v>
      </c>
      <c r="B105" s="800" t="s">
        <v>3092</v>
      </c>
      <c r="C105" s="1091">
        <v>2816</v>
      </c>
      <c r="D105" s="1091">
        <v>2096.64</v>
      </c>
      <c r="E105" s="1091">
        <v>1720.32</v>
      </c>
    </row>
    <row r="106" ht="0" hidden="1" outlineLevel="1">
      <c r="A106" s="800" t="s">
        <v>3188</v>
      </c>
      <c r="B106" s="800" t="s">
        <v>3092</v>
      </c>
      <c r="C106" s="1091">
        <v>9339</v>
      </c>
      <c r="D106" s="1091">
        <v>6953.3099999999995</v>
      </c>
      <c r="E106" s="1091">
        <v>5705.28</v>
      </c>
    </row>
    <row r="107" ht="0" hidden="1" outlineLevel="1">
      <c r="A107" s="800" t="s">
        <v>3189</v>
      </c>
      <c r="B107" s="800" t="s">
        <v>3092</v>
      </c>
      <c r="C107" s="1091">
        <v>10351</v>
      </c>
      <c r="D107" s="1091">
        <v>7706.79</v>
      </c>
      <c r="E107" s="1091">
        <v>6323.52</v>
      </c>
    </row>
    <row r="108" ht="0" hidden="1" outlineLevel="1">
      <c r="A108" s="800" t="s">
        <v>3190</v>
      </c>
      <c r="B108" s="800" t="s">
        <v>3092</v>
      </c>
      <c r="C108" s="1091">
        <v>12188.000000000002</v>
      </c>
      <c r="D108" s="1091">
        <v>9074.5199999999986</v>
      </c>
      <c r="E108" s="1091">
        <v>7445.76</v>
      </c>
    </row>
    <row r="109" ht="0" hidden="1" outlineLevel="1">
      <c r="A109" s="800" t="s">
        <v>3191</v>
      </c>
      <c r="B109" s="800" t="s">
        <v>3092</v>
      </c>
      <c r="C109" s="1091">
        <v>3047.0000000000005</v>
      </c>
      <c r="D109" s="1091">
        <v>2268.6299999999997</v>
      </c>
      <c r="E109" s="1091">
        <v>1861.44</v>
      </c>
    </row>
    <row r="110" ht="0" hidden="1" outlineLevel="1">
      <c r="A110" s="800" t="s">
        <v>3192</v>
      </c>
      <c r="B110" s="800" t="s">
        <v>3092</v>
      </c>
      <c r="C110" s="1091">
        <v>14773.000000000002</v>
      </c>
      <c r="D110" s="1091">
        <v>10999.17</v>
      </c>
      <c r="E110" s="1091">
        <v>9024.96</v>
      </c>
    </row>
    <row r="111">
      <c r="A111" s="800" t="s">
        <v>3193</v>
      </c>
      <c r="B111" s="800" t="s">
        <v>3092</v>
      </c>
      <c r="C111" s="1091">
        <v>3597.0000000000005</v>
      </c>
      <c r="D111" s="1091">
        <v>2678.1299999999997</v>
      </c>
      <c r="E111" s="1091">
        <v>2197.44</v>
      </c>
    </row>
    <row r="112" ht="0" hidden="1" outlineLevel="1">
      <c r="A112" s="800" t="s">
        <v>3194</v>
      </c>
      <c r="B112" s="800" t="s">
        <v>3092</v>
      </c>
      <c r="C112" s="1091">
        <v>4719</v>
      </c>
      <c r="D112" s="1091">
        <v>3513.5099999999998</v>
      </c>
      <c r="E112" s="1091">
        <v>2882.88</v>
      </c>
    </row>
    <row r="113" ht="0" hidden="1" outlineLevel="1">
      <c r="A113" s="800" t="s">
        <v>3195</v>
      </c>
      <c r="B113" s="800" t="s">
        <v>3092</v>
      </c>
      <c r="C113" s="1091">
        <v>5225</v>
      </c>
      <c r="D113" s="1091">
        <v>3890.2499999999995</v>
      </c>
      <c r="E113" s="1091">
        <v>3192</v>
      </c>
    </row>
    <row r="114" ht="0" hidden="1" outlineLevel="1">
      <c r="A114" s="800" t="s">
        <v>3196</v>
      </c>
      <c r="B114" s="800" t="s">
        <v>3092</v>
      </c>
      <c r="C114" s="1091">
        <v>5984.0000000000009</v>
      </c>
      <c r="D114" s="1091">
        <v>4455.36</v>
      </c>
      <c r="E114" s="1091">
        <v>3655.68</v>
      </c>
    </row>
    <row r="115" ht="0" hidden="1" outlineLevel="1">
      <c r="A115" s="800" t="s">
        <v>3197</v>
      </c>
      <c r="B115" s="800" t="s">
        <v>3092</v>
      </c>
      <c r="C115" s="1091">
        <v>6677.0000000000009</v>
      </c>
      <c r="D115" s="1091">
        <v>4971.33</v>
      </c>
      <c r="E115" s="1091">
        <v>4079.0399999999995</v>
      </c>
    </row>
    <row r="116" ht="0" hidden="1" outlineLevel="1">
      <c r="A116" s="800" t="s">
        <v>3198</v>
      </c>
      <c r="B116" s="800" t="s">
        <v>3092</v>
      </c>
      <c r="C116" s="1091">
        <v>7326.0000000000009</v>
      </c>
      <c r="D116" s="1091">
        <v>5454.54</v>
      </c>
      <c r="E116" s="1091">
        <v>4475.5199999999995</v>
      </c>
    </row>
    <row r="117" ht="0" hidden="1" outlineLevel="1">
      <c r="A117" s="800" t="s">
        <v>3199</v>
      </c>
      <c r="B117" s="800" t="s">
        <v>3092</v>
      </c>
      <c r="C117" s="1091">
        <v>8327</v>
      </c>
      <c r="D117" s="1091">
        <v>6199.83</v>
      </c>
      <c r="E117" s="1091">
        <v>5087.04</v>
      </c>
    </row>
    <row r="118" ht="0" hidden="1" outlineLevel="1">
      <c r="A118" s="800" t="s">
        <v>3200</v>
      </c>
      <c r="B118" s="800" t="s">
        <v>3092</v>
      </c>
      <c r="C118" s="1091">
        <v>10329</v>
      </c>
      <c r="D118" s="1091">
        <v>7690.41</v>
      </c>
      <c r="E118" s="1091">
        <v>6310.079999999999</v>
      </c>
    </row>
    <row r="119" ht="0" hidden="1" outlineLevel="1">
      <c r="A119" s="800" t="s">
        <v>3201</v>
      </c>
      <c r="B119" s="800" t="s">
        <v>3092</v>
      </c>
      <c r="C119" s="1091">
        <v>12386.000000000002</v>
      </c>
      <c r="D119" s="1091">
        <v>9221.9399999999987</v>
      </c>
      <c r="E119" s="1091">
        <v>7566.72</v>
      </c>
    </row>
    <row r="120" ht="0" hidden="1" outlineLevel="1">
      <c r="A120" s="800" t="s">
        <v>3202</v>
      </c>
      <c r="B120" s="800" t="s">
        <v>3092</v>
      </c>
      <c r="C120" s="1091">
        <v>3509.0000000000005</v>
      </c>
      <c r="D120" s="1091">
        <v>2612.6099999999997</v>
      </c>
      <c r="E120" s="1091">
        <v>2143.68</v>
      </c>
    </row>
    <row r="121" ht="0" hidden="1" outlineLevel="1">
      <c r="A121" s="800" t="s">
        <v>3203</v>
      </c>
      <c r="B121" s="800" t="s">
        <v>3092</v>
      </c>
      <c r="C121" s="1091">
        <v>13068.000000000002</v>
      </c>
      <c r="D121" s="1091">
        <v>9729.72</v>
      </c>
      <c r="E121" s="1091">
        <v>7983.36</v>
      </c>
    </row>
    <row r="122">
      <c r="A122" s="800" t="s">
        <v>3204</v>
      </c>
      <c r="B122" s="800" t="s">
        <v>3092</v>
      </c>
      <c r="C122" s="1091">
        <v>14454.000000000002</v>
      </c>
      <c r="D122" s="1091">
        <v>10761.66</v>
      </c>
      <c r="E122" s="1091">
        <v>8830.08</v>
      </c>
    </row>
    <row r="123" ht="0" hidden="1" outlineLevel="1">
      <c r="A123" s="800" t="s">
        <v>3205</v>
      </c>
      <c r="B123" s="800" t="s">
        <v>3092</v>
      </c>
      <c r="C123" s="1091">
        <v>15983.000000000002</v>
      </c>
      <c r="D123" s="1091">
        <v>11900.07</v>
      </c>
      <c r="E123" s="1091">
        <v>9764.16</v>
      </c>
    </row>
    <row r="124" ht="0" hidden="1" outlineLevel="1">
      <c r="A124" s="800" t="s">
        <v>3206</v>
      </c>
      <c r="B124" s="800" t="s">
        <v>3092</v>
      </c>
      <c r="C124" s="1091">
        <v>4114</v>
      </c>
      <c r="D124" s="1091">
        <v>3063.06</v>
      </c>
      <c r="E124" s="1091">
        <v>2513.28</v>
      </c>
    </row>
    <row r="125" ht="0" hidden="1" outlineLevel="1">
      <c r="A125" s="800" t="s">
        <v>3207</v>
      </c>
      <c r="B125" s="800" t="s">
        <v>3092</v>
      </c>
      <c r="C125" s="1091">
        <v>4752</v>
      </c>
      <c r="D125" s="1091">
        <v>3538.08</v>
      </c>
      <c r="E125" s="1091">
        <v>2903.0399999999995</v>
      </c>
    </row>
    <row r="126" ht="0" hidden="1" outlineLevel="1">
      <c r="A126" s="800" t="s">
        <v>3208</v>
      </c>
      <c r="B126" s="800" t="s">
        <v>3092</v>
      </c>
      <c r="C126" s="1091">
        <v>5335</v>
      </c>
      <c r="D126" s="1091">
        <v>3972.1499999999996</v>
      </c>
      <c r="E126" s="1091">
        <v>3259.2</v>
      </c>
    </row>
    <row r="127" ht="0" hidden="1" outlineLevel="1">
      <c r="A127" s="800" t="s">
        <v>3209</v>
      </c>
      <c r="B127" s="800" t="s">
        <v>3092</v>
      </c>
      <c r="C127" s="1091">
        <v>5929.0000000000009</v>
      </c>
      <c r="D127" s="1091">
        <v>4414.41</v>
      </c>
      <c r="E127" s="1091">
        <v>3622.08</v>
      </c>
    </row>
    <row r="128" ht="0" hidden="1" outlineLevel="1">
      <c r="A128" s="800" t="s">
        <v>3210</v>
      </c>
      <c r="B128" s="800" t="s">
        <v>3092</v>
      </c>
      <c r="C128" s="1091">
        <v>6721.0000000000009</v>
      </c>
      <c r="D128" s="1091">
        <v>5004.09</v>
      </c>
      <c r="E128" s="1091">
        <v>4105.92</v>
      </c>
    </row>
    <row r="129" ht="0" hidden="1" outlineLevel="1">
      <c r="A129" s="800" t="s">
        <v>3211</v>
      </c>
      <c r="B129" s="800" t="s">
        <v>3092</v>
      </c>
      <c r="C129" s="1091">
        <v>7557.0000000000009</v>
      </c>
      <c r="D129" s="1091">
        <v>5626.53</v>
      </c>
      <c r="E129" s="1091">
        <v>4616.6399999999994</v>
      </c>
    </row>
    <row r="130" ht="0" hidden="1" outlineLevel="1">
      <c r="A130" s="800" t="s">
        <v>3212</v>
      </c>
      <c r="B130" s="800" t="s">
        <v>3092</v>
      </c>
      <c r="C130" s="1091">
        <v>3256.0000000000005</v>
      </c>
      <c r="D130" s="1091">
        <v>2424.24</v>
      </c>
      <c r="E130" s="1091">
        <v>1989.12</v>
      </c>
    </row>
    <row r="131" ht="0" hidden="1" outlineLevel="1">
      <c r="A131" s="800" t="s">
        <v>3213</v>
      </c>
      <c r="B131" s="800" t="s">
        <v>3092</v>
      </c>
      <c r="C131" s="1091">
        <v>8371</v>
      </c>
      <c r="D131" s="1091">
        <v>6232.5899999999992</v>
      </c>
      <c r="E131" s="1091">
        <v>5113.92</v>
      </c>
    </row>
    <row r="132" ht="0" hidden="1" outlineLevel="1">
      <c r="A132" s="800" t="s">
        <v>3214</v>
      </c>
      <c r="B132" s="800" t="s">
        <v>3092</v>
      </c>
      <c r="C132" s="1091">
        <v>8998</v>
      </c>
      <c r="D132" s="1091">
        <v>6699.4199999999992</v>
      </c>
      <c r="E132" s="1091">
        <v>5496.96</v>
      </c>
    </row>
    <row r="133" ht="0" hidden="1" outlineLevel="1">
      <c r="A133" s="1092" t="s">
        <v>3215</v>
      </c>
      <c r="B133" s="800" t="s">
        <v>3092</v>
      </c>
      <c r="C133" s="1091">
        <v>4026.0000000000005</v>
      </c>
      <c r="D133" s="1091">
        <v>2997.54</v>
      </c>
      <c r="E133" s="1091">
        <v>2415.6</v>
      </c>
    </row>
    <row r="134" ht="0" hidden="1" outlineLevel="1">
      <c r="A134" s="800" t="s">
        <v>3216</v>
      </c>
      <c r="B134" s="800" t="s">
        <v>3092</v>
      </c>
      <c r="C134" s="1091">
        <v>12177.000000000002</v>
      </c>
      <c r="D134" s="1091">
        <v>9066.33</v>
      </c>
      <c r="E134" s="1091">
        <v>7306.2</v>
      </c>
    </row>
    <row r="135">
      <c r="A135" s="800" t="s">
        <v>3217</v>
      </c>
      <c r="B135" s="800" t="s">
        <v>3092</v>
      </c>
      <c r="C135" s="1091">
        <v>12903.000000000002</v>
      </c>
      <c r="D135" s="1091">
        <v>9606.869999999999</v>
      </c>
      <c r="E135" s="1091">
        <v>7741.7999999999993</v>
      </c>
    </row>
    <row r="136" ht="0" hidden="1" outlineLevel="1">
      <c r="A136" s="800" t="s">
        <v>3218</v>
      </c>
      <c r="B136" s="800" t="s">
        <v>3092</v>
      </c>
      <c r="C136" s="1091">
        <v>15499.000000000002</v>
      </c>
      <c r="D136" s="1091">
        <v>11539.71</v>
      </c>
      <c r="E136" s="1091">
        <v>9299.4</v>
      </c>
    </row>
    <row r="137" ht="0" hidden="1" outlineLevel="1">
      <c r="A137" s="800" t="s">
        <v>3219</v>
      </c>
      <c r="B137" s="800" t="s">
        <v>3092</v>
      </c>
      <c r="C137" s="1091">
        <v>4301</v>
      </c>
      <c r="D137" s="1091">
        <v>3202.29</v>
      </c>
      <c r="E137" s="1091">
        <v>2580.6</v>
      </c>
    </row>
    <row r="138" ht="0" hidden="1" outlineLevel="1">
      <c r="A138" s="800" t="s">
        <v>3220</v>
      </c>
      <c r="B138" s="800" t="s">
        <v>3092</v>
      </c>
      <c r="C138" s="1091">
        <v>17303</v>
      </c>
      <c r="D138" s="1091">
        <v>12882.869999999999</v>
      </c>
      <c r="E138" s="1091">
        <v>10381.8</v>
      </c>
    </row>
    <row r="139" ht="0" hidden="1" outlineLevel="1">
      <c r="A139" s="800" t="s">
        <v>3221</v>
      </c>
      <c r="B139" s="800" t="s">
        <v>3092</v>
      </c>
      <c r="C139" s="1091">
        <v>18810</v>
      </c>
      <c r="D139" s="1091">
        <v>14004.9</v>
      </c>
      <c r="E139" s="1091">
        <v>11286</v>
      </c>
    </row>
    <row r="140" ht="0" hidden="1" outlineLevel="1">
      <c r="A140" s="800" t="s">
        <v>3222</v>
      </c>
      <c r="B140" s="800" t="s">
        <v>3092</v>
      </c>
      <c r="C140" s="1091">
        <v>5159</v>
      </c>
      <c r="D140" s="1091">
        <v>3841.1099999999997</v>
      </c>
      <c r="E140" s="1091">
        <v>3095.4</v>
      </c>
    </row>
    <row r="141" ht="0" hidden="1" outlineLevel="1">
      <c r="A141" s="800" t="s">
        <v>3223</v>
      </c>
      <c r="B141" s="800" t="s">
        <v>3092</v>
      </c>
      <c r="C141" s="1091">
        <v>21395</v>
      </c>
      <c r="D141" s="1091">
        <v>15929.55</v>
      </c>
      <c r="E141" s="1091">
        <v>12837</v>
      </c>
    </row>
    <row r="142" ht="0" hidden="1" outlineLevel="1">
      <c r="A142" s="800" t="s">
        <v>3224</v>
      </c>
      <c r="B142" s="800" t="s">
        <v>3092</v>
      </c>
      <c r="C142" s="1091">
        <v>5973.0000000000009</v>
      </c>
      <c r="D142" s="1091">
        <v>4447.17</v>
      </c>
      <c r="E142" s="1091">
        <v>3583.7999999999997</v>
      </c>
    </row>
    <row r="143" ht="0" hidden="1" outlineLevel="1">
      <c r="A143" s="800" t="s">
        <v>3225</v>
      </c>
      <c r="B143" s="800" t="s">
        <v>3092</v>
      </c>
      <c r="C143" s="1091">
        <v>6798.0000000000009</v>
      </c>
      <c r="D143" s="1091">
        <v>5061.42</v>
      </c>
      <c r="E143" s="1091">
        <v>4078.7999999999997</v>
      </c>
    </row>
    <row r="144">
      <c r="A144" s="800" t="s">
        <v>3226</v>
      </c>
      <c r="B144" s="800" t="s">
        <v>3092</v>
      </c>
      <c r="C144" s="1091">
        <v>7337.0000000000009</v>
      </c>
      <c r="D144" s="1091">
        <v>5462.73</v>
      </c>
      <c r="E144" s="1091">
        <v>4402.2</v>
      </c>
    </row>
    <row r="145" ht="0" hidden="1" outlineLevel="1">
      <c r="A145" s="800" t="s">
        <v>3227</v>
      </c>
      <c r="B145" s="800" t="s">
        <v>3092</v>
      </c>
      <c r="C145" s="1091">
        <v>8063.0000000000009</v>
      </c>
      <c r="D145" s="1091">
        <v>6003.2699999999995</v>
      </c>
      <c r="E145" s="1091">
        <v>4837.8</v>
      </c>
    </row>
    <row r="146" ht="0" hidden="1" outlineLevel="1">
      <c r="A146" s="800" t="s">
        <v>3228</v>
      </c>
      <c r="B146" s="800" t="s">
        <v>3092</v>
      </c>
      <c r="C146" s="1091">
        <v>8767</v>
      </c>
      <c r="D146" s="1091">
        <v>6527.4299999999994</v>
      </c>
      <c r="E146" s="1091">
        <v>5260.2</v>
      </c>
    </row>
    <row r="147" ht="0" hidden="1" outlineLevel="1">
      <c r="A147" s="800" t="s">
        <v>3229</v>
      </c>
      <c r="B147" s="800" t="s">
        <v>3092</v>
      </c>
      <c r="C147" s="1091">
        <v>9559</v>
      </c>
      <c r="D147" s="1091">
        <v>7117.11</v>
      </c>
      <c r="E147" s="1091">
        <v>5735.4</v>
      </c>
    </row>
    <row r="148" ht="0" hidden="1" outlineLevel="1">
      <c r="A148" s="800" t="s">
        <v>3230</v>
      </c>
      <c r="B148" s="800" t="s">
        <v>3092</v>
      </c>
      <c r="C148" s="1091">
        <v>11154</v>
      </c>
      <c r="D148" s="1091">
        <v>8304.66</v>
      </c>
      <c r="E148" s="1091">
        <v>6692.4</v>
      </c>
    </row>
    <row r="149" ht="0" hidden="1" outlineLevel="1">
      <c r="A149" s="800" t="s">
        <v>3231</v>
      </c>
      <c r="B149" s="800" t="s">
        <v>3092</v>
      </c>
      <c r="C149" s="1091">
        <v>14531.000000000002</v>
      </c>
      <c r="D149" s="1091">
        <v>10818.99</v>
      </c>
      <c r="E149" s="1091">
        <v>8718.6</v>
      </c>
    </row>
    <row r="150" ht="0" hidden="1" outlineLevel="1">
      <c r="A150" s="800" t="s">
        <v>3232</v>
      </c>
      <c r="B150" s="800" t="s">
        <v>3092</v>
      </c>
      <c r="C150" s="1091">
        <v>12408.000000000002</v>
      </c>
      <c r="D150" s="1091">
        <v>9238.32</v>
      </c>
      <c r="E150" s="1091">
        <v>7444.7999999999993</v>
      </c>
    </row>
    <row r="151" ht="0" hidden="1" outlineLevel="1">
      <c r="A151" s="800" t="s">
        <v>3233</v>
      </c>
      <c r="B151" s="800" t="s">
        <v>3092</v>
      </c>
      <c r="C151" s="1091">
        <v>15499.000000000002</v>
      </c>
      <c r="D151" s="1091">
        <v>11539.71</v>
      </c>
      <c r="E151" s="1091">
        <v>9299.4</v>
      </c>
    </row>
    <row r="152" ht="0" hidden="1" outlineLevel="1">
      <c r="A152" s="800" t="s">
        <v>3234</v>
      </c>
      <c r="B152" s="800" t="s">
        <v>3092</v>
      </c>
      <c r="C152" s="1091">
        <v>5159</v>
      </c>
      <c r="D152" s="1091">
        <v>3841.1099999999997</v>
      </c>
      <c r="E152" s="1091">
        <v>3095.4</v>
      </c>
    </row>
    <row r="153" ht="0" hidden="1" outlineLevel="1">
      <c r="A153" s="800" t="s">
        <v>3235</v>
      </c>
      <c r="B153" s="800" t="s">
        <v>3092</v>
      </c>
      <c r="C153" s="1091">
        <v>14047.000000000002</v>
      </c>
      <c r="D153" s="1091">
        <v>10458.63</v>
      </c>
      <c r="E153" s="1091">
        <v>8428.1999999999989</v>
      </c>
    </row>
    <row r="154" ht="0" hidden="1" outlineLevel="1">
      <c r="A154" s="800" t="s">
        <v>3236</v>
      </c>
      <c r="B154" s="800" t="s">
        <v>3092</v>
      </c>
      <c r="C154" s="1091">
        <v>18535</v>
      </c>
      <c r="D154" s="1091">
        <v>13800.15</v>
      </c>
      <c r="E154" s="1091">
        <v>11121</v>
      </c>
    </row>
    <row r="155" ht="0" hidden="1" outlineLevel="1">
      <c r="A155" s="800" t="s">
        <v>3237</v>
      </c>
      <c r="B155" s="800" t="s">
        <v>3092</v>
      </c>
      <c r="C155" s="1091">
        <v>15532.000000000002</v>
      </c>
      <c r="D155" s="1091">
        <v>11564.279999999999</v>
      </c>
      <c r="E155" s="1091">
        <v>9319.1999999999989</v>
      </c>
    </row>
    <row r="156" ht="0" hidden="1" outlineLevel="1">
      <c r="A156" s="800" t="s">
        <v>3238</v>
      </c>
      <c r="B156" s="800" t="s">
        <v>3092</v>
      </c>
      <c r="C156" s="1091">
        <v>19745</v>
      </c>
      <c r="D156" s="1091">
        <v>14701.05</v>
      </c>
      <c r="E156" s="1091">
        <v>11847</v>
      </c>
    </row>
    <row r="157">
      <c r="A157" s="800" t="s">
        <v>3239</v>
      </c>
      <c r="B157" s="800" t="s">
        <v>3092</v>
      </c>
      <c r="C157" s="1091">
        <v>5544</v>
      </c>
      <c r="D157" s="1091">
        <v>4127.7599999999993</v>
      </c>
      <c r="E157" s="1091">
        <v>3326.4</v>
      </c>
    </row>
    <row r="158" ht="0" hidden="1" outlineLevel="1">
      <c r="A158" s="800" t="s">
        <v>3240</v>
      </c>
      <c r="B158" s="800" t="s">
        <v>3092</v>
      </c>
      <c r="C158" s="1091">
        <v>16742</v>
      </c>
      <c r="D158" s="1091">
        <v>12465.179999999999</v>
      </c>
      <c r="E158" s="1091">
        <v>10045.199999999999</v>
      </c>
    </row>
    <row r="159" ht="0" hidden="1" outlineLevel="1">
      <c r="A159" s="800" t="s">
        <v>3241</v>
      </c>
      <c r="B159" s="800" t="s">
        <v>3092</v>
      </c>
      <c r="C159" s="1091">
        <v>21593</v>
      </c>
      <c r="D159" s="1091">
        <v>16076.97</v>
      </c>
      <c r="E159" s="1091">
        <v>12955.8</v>
      </c>
    </row>
    <row r="160">
      <c r="A160" s="800" t="s">
        <v>3242</v>
      </c>
      <c r="B160" s="800" t="s">
        <v>3092</v>
      </c>
      <c r="C160" s="1091">
        <v>5555</v>
      </c>
      <c r="D160" s="1091">
        <v>4135.95</v>
      </c>
      <c r="E160" s="1091">
        <v>3333</v>
      </c>
    </row>
    <row r="161" ht="0" hidden="1" outlineLevel="1">
      <c r="A161" s="800" t="s">
        <v>3243</v>
      </c>
      <c r="B161" s="800" t="s">
        <v>3092</v>
      </c>
      <c r="C161" s="1091">
        <v>19899</v>
      </c>
      <c r="D161" s="1091">
        <v>14815.71</v>
      </c>
      <c r="E161" s="1091">
        <v>11939.4</v>
      </c>
    </row>
    <row r="162" ht="0" hidden="1" outlineLevel="1">
      <c r="A162" s="800" t="s">
        <v>3244</v>
      </c>
      <c r="B162" s="800" t="s">
        <v>3092</v>
      </c>
      <c r="C162" s="1091">
        <v>5962.0000000000009</v>
      </c>
      <c r="D162" s="1091">
        <v>4438.98</v>
      </c>
      <c r="E162" s="1091">
        <v>3577.2</v>
      </c>
    </row>
    <row r="163">
      <c r="A163" s="800" t="s">
        <v>3245</v>
      </c>
      <c r="B163" s="800" t="s">
        <v>3092</v>
      </c>
      <c r="C163" s="1091">
        <v>20900</v>
      </c>
      <c r="D163" s="1091">
        <v>15560.999999999998</v>
      </c>
      <c r="E163" s="1091">
        <v>12540</v>
      </c>
    </row>
    <row r="164" ht="0" hidden="1" outlineLevel="1">
      <c r="A164" s="800" t="s">
        <v>3246</v>
      </c>
      <c r="B164" s="800" t="s">
        <v>3092</v>
      </c>
      <c r="C164" s="1091">
        <v>6006.0000000000009</v>
      </c>
      <c r="D164" s="1091">
        <v>4471.74</v>
      </c>
      <c r="E164" s="1091">
        <v>3603.6</v>
      </c>
    </row>
    <row r="165" ht="0" hidden="1" outlineLevel="1">
      <c r="A165" s="800" t="s">
        <v>3247</v>
      </c>
      <c r="B165" s="800" t="s">
        <v>3092</v>
      </c>
      <c r="C165" s="1091">
        <v>22869.000000000004</v>
      </c>
      <c r="D165" s="1091">
        <v>17027.01</v>
      </c>
      <c r="E165" s="1091">
        <v>13721.4</v>
      </c>
    </row>
    <row r="166" ht="0" hidden="1" outlineLevel="1">
      <c r="A166" s="800" t="s">
        <v>3248</v>
      </c>
      <c r="B166" s="800" t="s">
        <v>3092</v>
      </c>
      <c r="C166" s="1091">
        <v>6787.0000000000009</v>
      </c>
      <c r="D166" s="1091">
        <v>5053.23</v>
      </c>
      <c r="E166" s="1091">
        <v>4072.2</v>
      </c>
    </row>
    <row r="167" ht="0" hidden="1" outlineLevel="1">
      <c r="A167" s="800" t="s">
        <v>3249</v>
      </c>
      <c r="B167" s="800" t="s">
        <v>3092</v>
      </c>
      <c r="C167" s="1091">
        <v>6446.0000000000009</v>
      </c>
      <c r="D167" s="1091">
        <v>4799.34</v>
      </c>
      <c r="E167" s="1091">
        <v>3867.6</v>
      </c>
    </row>
    <row r="168" ht="0" hidden="1" outlineLevel="1">
      <c r="A168" s="800" t="s">
        <v>3250</v>
      </c>
      <c r="B168" s="800" t="s">
        <v>3092</v>
      </c>
      <c r="C168" s="1091">
        <v>7645.0000000000009</v>
      </c>
      <c r="D168" s="1091">
        <v>5692.0499999999993</v>
      </c>
      <c r="E168" s="1091">
        <v>4587</v>
      </c>
    </row>
    <row r="169" ht="0" hidden="1" outlineLevel="1">
      <c r="A169" s="800" t="s">
        <v>3251</v>
      </c>
      <c r="B169" s="800" t="s">
        <v>3092</v>
      </c>
      <c r="C169" s="1091">
        <v>7249.0000000000009</v>
      </c>
      <c r="D169" s="1091">
        <v>5397.21</v>
      </c>
      <c r="E169" s="1091">
        <v>4349.4</v>
      </c>
    </row>
    <row r="170" ht="0" hidden="1" outlineLevel="1">
      <c r="A170" s="800" t="s">
        <v>3252</v>
      </c>
      <c r="B170" s="800" t="s">
        <v>3092</v>
      </c>
      <c r="C170" s="1091">
        <v>8470</v>
      </c>
      <c r="D170" s="1091">
        <v>6306.2999999999993</v>
      </c>
      <c r="E170" s="1091">
        <v>5082</v>
      </c>
    </row>
    <row r="171" ht="0" hidden="1" outlineLevel="1">
      <c r="A171" s="800" t="s">
        <v>3253</v>
      </c>
      <c r="B171" s="800" t="s">
        <v>3092</v>
      </c>
      <c r="C171" s="1091">
        <v>8217</v>
      </c>
      <c r="D171" s="1091">
        <v>6117.9299999999994</v>
      </c>
      <c r="E171" s="1091">
        <v>4930.2</v>
      </c>
    </row>
    <row r="172" ht="0" hidden="1" outlineLevel="1">
      <c r="A172" s="800" t="s">
        <v>3254</v>
      </c>
      <c r="B172" s="800" t="s">
        <v>3092</v>
      </c>
      <c r="C172" s="1091">
        <v>9339</v>
      </c>
      <c r="D172" s="1091">
        <v>6953.3099999999995</v>
      </c>
      <c r="E172" s="1091">
        <v>5603.4</v>
      </c>
    </row>
    <row r="173" ht="0" hidden="1" outlineLevel="1">
      <c r="A173" s="800" t="s">
        <v>3255</v>
      </c>
      <c r="B173" s="800" t="s">
        <v>3092</v>
      </c>
      <c r="C173" s="1091">
        <v>9108</v>
      </c>
      <c r="D173" s="1091">
        <v>6781.32</v>
      </c>
      <c r="E173" s="1091">
        <v>5464.8</v>
      </c>
    </row>
    <row r="174" ht="0" hidden="1" outlineLevel="1">
      <c r="A174" s="800" t="s">
        <v>3256</v>
      </c>
      <c r="B174" s="800" t="s">
        <v>3092</v>
      </c>
      <c r="C174" s="1091">
        <v>10186</v>
      </c>
      <c r="D174" s="1091">
        <v>7583.94</v>
      </c>
      <c r="E174" s="1091">
        <v>6111.5999999999995</v>
      </c>
    </row>
    <row r="175" ht="0" hidden="1" outlineLevel="1">
      <c r="A175" s="800" t="s">
        <v>3257</v>
      </c>
      <c r="B175" s="800" t="s">
        <v>3092</v>
      </c>
      <c r="C175" s="1091">
        <v>10043</v>
      </c>
      <c r="D175" s="1091">
        <v>7477.4699999999993</v>
      </c>
      <c r="E175" s="1091">
        <v>6025.8</v>
      </c>
    </row>
    <row r="176" ht="0" hidden="1" outlineLevel="1">
      <c r="A176" s="800" t="s">
        <v>3258</v>
      </c>
      <c r="B176" s="800" t="s">
        <v>3092</v>
      </c>
      <c r="C176" s="1091">
        <v>11484.000000000002</v>
      </c>
      <c r="D176" s="1091">
        <v>8550.3599999999988</v>
      </c>
      <c r="E176" s="1091">
        <v>6890.4</v>
      </c>
    </row>
    <row r="177" ht="0" hidden="1" outlineLevel="1">
      <c r="A177" s="800" t="s">
        <v>3259</v>
      </c>
      <c r="B177" s="800" t="s">
        <v>3092</v>
      </c>
      <c r="C177" s="1091">
        <v>11011</v>
      </c>
      <c r="D177" s="1091">
        <v>8198.1899999999987</v>
      </c>
      <c r="E177" s="1091">
        <v>6606.5999999999995</v>
      </c>
    </row>
    <row r="178" ht="0" hidden="1" outlineLevel="1">
      <c r="A178" s="800" t="s">
        <v>3260</v>
      </c>
      <c r="B178" s="800" t="s">
        <v>3092</v>
      </c>
      <c r="C178" s="1091">
        <v>13013.000000000002</v>
      </c>
      <c r="D178" s="1091">
        <v>9688.7699999999986</v>
      </c>
      <c r="E178" s="1091">
        <v>7807.7999999999993</v>
      </c>
    </row>
    <row r="179" ht="0" hidden="1" outlineLevel="1">
      <c r="A179" s="800" t="s">
        <v>3261</v>
      </c>
      <c r="B179" s="800" t="s">
        <v>3092</v>
      </c>
      <c r="C179" s="1091">
        <v>3476.0000000000005</v>
      </c>
      <c r="D179" s="1091">
        <v>2041.6499999999999</v>
      </c>
      <c r="E179" s="1091">
        <v>1615.2</v>
      </c>
    </row>
    <row r="180" ht="0" hidden="1" outlineLevel="1">
      <c r="A180" s="800" t="s">
        <v>3262</v>
      </c>
      <c r="B180" s="800" t="s">
        <v>3092</v>
      </c>
      <c r="C180" s="1091">
        <v>4378</v>
      </c>
      <c r="D180" s="1091">
        <v>3259.62</v>
      </c>
      <c r="E180" s="1091">
        <v>2531.28</v>
      </c>
    </row>
    <row r="181">
      <c r="A181" s="800" t="s">
        <v>3263</v>
      </c>
      <c r="B181" s="800" t="s">
        <v>3092</v>
      </c>
      <c r="C181" s="1091">
        <v>4510</v>
      </c>
      <c r="D181" s="1091">
        <v>3357.8999999999996</v>
      </c>
      <c r="E181" s="1091">
        <v>2607.6</v>
      </c>
    </row>
    <row r="182" ht="0" hidden="1" outlineLevel="1">
      <c r="A182" s="800" t="s">
        <v>3264</v>
      </c>
      <c r="B182" s="800" t="s">
        <v>3092</v>
      </c>
      <c r="C182" s="1091">
        <v>4026.0000000000005</v>
      </c>
      <c r="D182" s="1091">
        <v>2366.91</v>
      </c>
      <c r="E182" s="1091">
        <v>1872</v>
      </c>
    </row>
    <row r="183" ht="0" hidden="1" outlineLevel="1">
      <c r="A183" s="800" t="s">
        <v>3265</v>
      </c>
      <c r="B183" s="800" t="s">
        <v>3092</v>
      </c>
      <c r="C183" s="1091">
        <v>4037.0000000000005</v>
      </c>
      <c r="D183" s="1091">
        <v>2373.93</v>
      </c>
      <c r="E183" s="1091">
        <v>1878</v>
      </c>
    </row>
    <row r="184" ht="0" hidden="1" outlineLevel="1">
      <c r="A184" s="800" t="s">
        <v>3266</v>
      </c>
      <c r="B184" s="800" t="s">
        <v>3092</v>
      </c>
      <c r="C184" s="1091">
        <v>4081.0000000000005</v>
      </c>
      <c r="D184" s="1091">
        <v>2402.0099999999998</v>
      </c>
      <c r="E184" s="1091">
        <v>1900.8</v>
      </c>
    </row>
    <row r="185" ht="0" hidden="1" outlineLevel="1">
      <c r="A185" s="800" t="s">
        <v>3267</v>
      </c>
      <c r="B185" s="800" t="s">
        <v>3092</v>
      </c>
      <c r="C185" s="1091">
        <v>4917</v>
      </c>
      <c r="D185" s="1091">
        <v>3660.93</v>
      </c>
      <c r="E185" s="1091">
        <v>2842.9199999999996</v>
      </c>
    </row>
    <row r="186" ht="0" hidden="1" outlineLevel="1">
      <c r="A186" s="800" t="s">
        <v>3268</v>
      </c>
      <c r="B186" s="800" t="s">
        <v>3092</v>
      </c>
      <c r="C186" s="1091">
        <v>5291</v>
      </c>
      <c r="D186" s="1091">
        <v>3939.39</v>
      </c>
      <c r="E186" s="1091">
        <v>3059.1600000000003</v>
      </c>
    </row>
    <row r="187" ht="0" hidden="1" outlineLevel="1">
      <c r="A187" s="800" t="s">
        <v>3269</v>
      </c>
      <c r="B187" s="800" t="s">
        <v>3092</v>
      </c>
      <c r="C187" s="1091">
        <v>5654.0000000000009</v>
      </c>
      <c r="D187" s="1091">
        <v>3099.33</v>
      </c>
      <c r="E187" s="1091">
        <v>2452.7999999999997</v>
      </c>
    </row>
    <row r="188" ht="0" hidden="1" outlineLevel="1">
      <c r="A188" s="800" t="s">
        <v>3270</v>
      </c>
      <c r="B188" s="800" t="s">
        <v>3092</v>
      </c>
      <c r="C188" s="1091">
        <v>17523</v>
      </c>
      <c r="D188" s="1091">
        <v>13046.67</v>
      </c>
      <c r="E188" s="1091">
        <v>10131.48</v>
      </c>
    </row>
    <row r="189" ht="0" hidden="1" outlineLevel="1">
      <c r="A189" s="800" t="s">
        <v>3271</v>
      </c>
      <c r="B189" s="800" t="s">
        <v>3092</v>
      </c>
      <c r="C189" s="1091">
        <v>5764.0000000000009</v>
      </c>
      <c r="D189" s="1091">
        <v>4291.5599999999995</v>
      </c>
      <c r="E189" s="1091">
        <v>3332.64</v>
      </c>
    </row>
    <row r="190" ht="0" hidden="1" outlineLevel="1">
      <c r="A190" s="800" t="s">
        <v>3272</v>
      </c>
      <c r="B190" s="800" t="s">
        <v>3092</v>
      </c>
      <c r="C190" s="1091">
        <v>6655.0000000000009</v>
      </c>
      <c r="D190" s="1091">
        <v>4954.95</v>
      </c>
      <c r="E190" s="1091">
        <v>3847.7999999999997</v>
      </c>
    </row>
    <row r="191" ht="0" hidden="1" outlineLevel="1">
      <c r="A191" s="800" t="s">
        <v>3273</v>
      </c>
      <c r="B191" s="800" t="s">
        <v>3092</v>
      </c>
      <c r="C191" s="1091">
        <v>7645.0000000000009</v>
      </c>
      <c r="D191" s="1091">
        <v>5692.0499999999993</v>
      </c>
      <c r="E191" s="1091">
        <v>4420.2</v>
      </c>
    </row>
    <row r="192" ht="0" hidden="1" outlineLevel="1">
      <c r="A192" s="800" t="s">
        <v>3274</v>
      </c>
      <c r="B192" s="800" t="s">
        <v>3092</v>
      </c>
      <c r="C192" s="1091">
        <v>8470</v>
      </c>
      <c r="D192" s="1091">
        <v>6306.2999999999993</v>
      </c>
      <c r="E192" s="1091">
        <v>4897.2</v>
      </c>
    </row>
    <row r="193" ht="0" hidden="1" outlineLevel="1">
      <c r="A193" s="800" t="s">
        <v>3275</v>
      </c>
      <c r="B193" s="800" t="s">
        <v>3092</v>
      </c>
      <c r="C193" s="1091">
        <v>3542.0000000000005</v>
      </c>
      <c r="D193" s="1091">
        <v>2637.18</v>
      </c>
      <c r="E193" s="1091">
        <v>2047.9199999999999</v>
      </c>
    </row>
    <row r="194" ht="0" hidden="1" outlineLevel="1">
      <c r="A194" s="800" t="s">
        <v>3276</v>
      </c>
      <c r="B194" s="800" t="s">
        <v>3092</v>
      </c>
      <c r="C194" s="1091">
        <v>11121</v>
      </c>
      <c r="D194" s="1091">
        <v>8280.09</v>
      </c>
      <c r="E194" s="1091">
        <v>6429.96</v>
      </c>
    </row>
    <row r="195" ht="0" hidden="1" outlineLevel="1">
      <c r="A195" s="800" t="s">
        <v>3277</v>
      </c>
      <c r="B195" s="800" t="s">
        <v>3092</v>
      </c>
      <c r="C195" s="1091">
        <v>12859.000000000002</v>
      </c>
      <c r="D195" s="1091">
        <v>9574.1099999999988</v>
      </c>
      <c r="E195" s="1091">
        <v>7434.8399999999992</v>
      </c>
    </row>
    <row r="196" ht="0" hidden="1" outlineLevel="1">
      <c r="A196" s="800" t="s">
        <v>3278</v>
      </c>
      <c r="B196" s="800" t="s">
        <v>3092</v>
      </c>
      <c r="C196" s="1091">
        <v>13948.000000000002</v>
      </c>
      <c r="D196" s="1091">
        <v>7651.7999999999993</v>
      </c>
      <c r="E196" s="1091">
        <v>6054</v>
      </c>
    </row>
    <row r="197">
      <c r="A197" s="800" t="s">
        <v>3279</v>
      </c>
      <c r="B197" s="800" t="s">
        <v>3092</v>
      </c>
      <c r="C197" s="1091">
        <v>17072</v>
      </c>
      <c r="D197" s="1091">
        <v>9367.0199999999986</v>
      </c>
      <c r="E197" s="1091">
        <v>7411.2</v>
      </c>
    </row>
    <row r="198" ht="0" hidden="1" outlineLevel="1">
      <c r="A198" s="800" t="s">
        <v>3280</v>
      </c>
      <c r="B198" s="800" t="s">
        <v>3092</v>
      </c>
      <c r="C198" s="1091">
        <v>4752</v>
      </c>
      <c r="D198" s="1091">
        <v>2604.4199999999996</v>
      </c>
      <c r="E198" s="1091">
        <v>2060.4</v>
      </c>
    </row>
    <row r="199" ht="0" hidden="1" outlineLevel="1">
      <c r="A199" s="800" t="s">
        <v>3281</v>
      </c>
      <c r="B199" s="800" t="s">
        <v>3092</v>
      </c>
      <c r="C199" s="1091">
        <v>6061.0000000000009</v>
      </c>
      <c r="D199" s="1091">
        <v>3325.14</v>
      </c>
      <c r="E199" s="1091">
        <v>2630.4</v>
      </c>
    </row>
    <row r="200" ht="0" hidden="1" outlineLevel="1">
      <c r="A200" s="800" t="s">
        <v>3282</v>
      </c>
      <c r="B200" s="800" t="s">
        <v>3092</v>
      </c>
      <c r="C200" s="1091">
        <v>7040.0000000000009</v>
      </c>
      <c r="D200" s="1091">
        <v>3864.5099999999998</v>
      </c>
      <c r="E200" s="1091">
        <v>3057.6</v>
      </c>
    </row>
    <row r="201" ht="0" hidden="1" outlineLevel="1">
      <c r="A201" s="800" t="s">
        <v>3283</v>
      </c>
      <c r="B201" s="800" t="s">
        <v>3092</v>
      </c>
      <c r="C201" s="1091">
        <v>8140.0000000000009</v>
      </c>
      <c r="D201" s="1091">
        <v>4463.55</v>
      </c>
      <c r="E201" s="1091">
        <v>3531.6</v>
      </c>
    </row>
    <row r="202">
      <c r="A202" s="800" t="s">
        <v>3284</v>
      </c>
      <c r="B202" s="800" t="s">
        <v>3092</v>
      </c>
      <c r="C202" s="1091">
        <v>9438</v>
      </c>
      <c r="D202" s="1091">
        <v>5177.25</v>
      </c>
      <c r="E202" s="1091">
        <v>4096.8</v>
      </c>
    </row>
    <row r="203" ht="0" hidden="1" outlineLevel="1">
      <c r="A203" s="800" t="s">
        <v>3285</v>
      </c>
      <c r="B203" s="800" t="s">
        <v>3092</v>
      </c>
      <c r="C203" s="1091">
        <v>12012.000000000002</v>
      </c>
      <c r="D203" s="1091">
        <v>6588.2699999999995</v>
      </c>
      <c r="E203" s="1091">
        <v>5212.8</v>
      </c>
    </row>
    <row r="204" ht="0" hidden="1" outlineLevel="1">
      <c r="A204" s="800" t="s">
        <v>3286</v>
      </c>
      <c r="B204" s="800" t="s">
        <v>3092</v>
      </c>
      <c r="C204" s="1091">
        <v>7326.0000000000009</v>
      </c>
      <c r="D204" s="1091">
        <v>4021.29</v>
      </c>
      <c r="E204" s="1091">
        <v>3182.4</v>
      </c>
    </row>
    <row r="205" ht="0" hidden="1" outlineLevel="1">
      <c r="A205" s="800" t="s">
        <v>3287</v>
      </c>
      <c r="B205" s="800" t="s">
        <v>3092</v>
      </c>
      <c r="C205" s="1091">
        <v>14091.000000000002</v>
      </c>
      <c r="D205" s="1091">
        <v>10491.39</v>
      </c>
      <c r="E205" s="1091">
        <v>8455.1999999999989</v>
      </c>
    </row>
    <row r="206" ht="0" hidden="1" outlineLevel="1">
      <c r="A206" s="800" t="s">
        <v>3288</v>
      </c>
      <c r="B206" s="800" t="s">
        <v>3092</v>
      </c>
      <c r="C206" s="1091">
        <v>15778.400000000002</v>
      </c>
      <c r="D206" s="1091">
        <v>11747.97</v>
      </c>
      <c r="E206" s="1091">
        <v>9466.8</v>
      </c>
    </row>
    <row r="207">
      <c r="A207" s="800" t="s">
        <v>3289</v>
      </c>
      <c r="B207" s="800" t="s">
        <v>3092</v>
      </c>
      <c r="C207" s="1091">
        <v>17561.5</v>
      </c>
      <c r="D207" s="1091">
        <v>13075.92</v>
      </c>
      <c r="E207" s="1091">
        <v>10537.199999999999</v>
      </c>
    </row>
    <row r="208" ht="0" hidden="1" outlineLevel="1">
      <c r="A208" s="800" t="s">
        <v>3290</v>
      </c>
      <c r="B208" s="800" t="s">
        <v>3092</v>
      </c>
      <c r="C208" s="1091">
        <v>3801.6000000000004</v>
      </c>
      <c r="D208" s="1091">
        <v>2830.23</v>
      </c>
      <c r="E208" s="1091">
        <v>2281.2</v>
      </c>
    </row>
    <row r="209" ht="0" hidden="1" outlineLevel="1">
      <c r="A209" s="800" t="s">
        <v>3291</v>
      </c>
      <c r="B209" s="800" t="s">
        <v>3092</v>
      </c>
      <c r="C209" s="1091">
        <v>18823.2</v>
      </c>
      <c r="D209" s="1091">
        <v>14014.259999999998</v>
      </c>
      <c r="E209" s="1091">
        <v>11294.4</v>
      </c>
    </row>
    <row r="210" ht="0" hidden="1" outlineLevel="1">
      <c r="A210" s="800" t="s">
        <v>3292</v>
      </c>
      <c r="B210" s="800" t="s">
        <v>3092</v>
      </c>
      <c r="C210" s="1091">
        <v>20795.5</v>
      </c>
      <c r="D210" s="1091">
        <v>15483.779999999999</v>
      </c>
      <c r="E210" s="1091">
        <v>12477.6</v>
      </c>
    </row>
    <row r="211" ht="0" hidden="1" outlineLevel="1">
      <c r="A211" s="800" t="s">
        <v>3293</v>
      </c>
      <c r="B211" s="800" t="s">
        <v>3092</v>
      </c>
      <c r="C211" s="1091">
        <v>4409.9000000000005</v>
      </c>
      <c r="D211" s="1091">
        <v>3283.02</v>
      </c>
      <c r="E211" s="1091">
        <v>2646</v>
      </c>
    </row>
    <row r="212">
      <c r="A212" s="800" t="s">
        <v>3294</v>
      </c>
      <c r="B212" s="800" t="s">
        <v>3092</v>
      </c>
      <c r="C212" s="1091">
        <v>5115</v>
      </c>
      <c r="D212" s="1091">
        <v>3808.35</v>
      </c>
      <c r="E212" s="1091">
        <v>3069.6</v>
      </c>
    </row>
    <row r="213" ht="0" hidden="1" outlineLevel="1">
      <c r="A213" s="800" t="s">
        <v>3295</v>
      </c>
      <c r="B213" s="800" t="s">
        <v>3092</v>
      </c>
      <c r="C213" s="1091">
        <v>5982.9000000000005</v>
      </c>
      <c r="D213" s="1091">
        <v>4454.19</v>
      </c>
      <c r="E213" s="1091">
        <v>3589.2</v>
      </c>
    </row>
    <row r="214" ht="0" hidden="1" outlineLevel="1">
      <c r="A214" s="800" t="s">
        <v>3296</v>
      </c>
      <c r="B214" s="800" t="s">
        <v>3092</v>
      </c>
      <c r="C214" s="1091">
        <v>6939.9000000000005</v>
      </c>
      <c r="D214" s="1091">
        <v>5166.7199999999993</v>
      </c>
      <c r="E214" s="1091">
        <v>4164</v>
      </c>
    </row>
    <row r="215">
      <c r="A215" s="800" t="s">
        <v>3297</v>
      </c>
      <c r="B215" s="800" t="s">
        <v>3092</v>
      </c>
      <c r="C215" s="1091">
        <v>8026.7000000000007</v>
      </c>
      <c r="D215" s="1091">
        <v>5976.36</v>
      </c>
      <c r="E215" s="1091">
        <v>4815.5999999999995</v>
      </c>
    </row>
    <row r="216" ht="0" hidden="1" outlineLevel="1">
      <c r="A216" s="800" t="s">
        <v>3298</v>
      </c>
      <c r="B216" s="800" t="s">
        <v>3092</v>
      </c>
      <c r="C216" s="1091">
        <v>9070.6</v>
      </c>
      <c r="D216" s="1091">
        <v>6753.24</v>
      </c>
      <c r="E216" s="1091">
        <v>5442</v>
      </c>
    </row>
    <row r="217">
      <c r="A217" s="800" t="s">
        <v>3299</v>
      </c>
      <c r="B217" s="800" t="s">
        <v>3092</v>
      </c>
      <c r="C217" s="1091">
        <v>10176.1</v>
      </c>
      <c r="D217" s="1091">
        <v>7576.9199999999992</v>
      </c>
      <c r="E217" s="1091">
        <v>6105.5999999999995</v>
      </c>
    </row>
    <row r="218" ht="0" hidden="1" outlineLevel="1">
      <c r="A218" s="800" t="s">
        <v>3300</v>
      </c>
      <c r="B218" s="800" t="s">
        <v>3092</v>
      </c>
      <c r="C218" s="1091">
        <v>3168.0000000000005</v>
      </c>
      <c r="D218" s="1091">
        <v>2358.72</v>
      </c>
      <c r="E218" s="1091">
        <v>1900.8</v>
      </c>
    </row>
    <row r="219">
      <c r="A219" s="800" t="s">
        <v>3301</v>
      </c>
      <c r="B219" s="800" t="s">
        <v>3092</v>
      </c>
      <c r="C219" s="1091">
        <v>11305.800000000001</v>
      </c>
      <c r="D219" s="1091">
        <v>8418.15</v>
      </c>
      <c r="E219" s="1091">
        <v>6783.5999999999995</v>
      </c>
    </row>
    <row r="220" ht="0" hidden="1" outlineLevel="1">
      <c r="A220" s="800" t="s">
        <v>3302</v>
      </c>
      <c r="B220" s="800" t="s">
        <v>3092</v>
      </c>
      <c r="C220" s="1091">
        <v>12850.2</v>
      </c>
      <c r="D220" s="1091">
        <v>9567.09</v>
      </c>
      <c r="E220" s="1091">
        <v>7710</v>
      </c>
    </row>
    <row r="221" ht="0" hidden="1" outlineLevel="1">
      <c r="A221" s="800" t="s">
        <v>3303</v>
      </c>
      <c r="B221" s="800" t="s">
        <v>3092</v>
      </c>
      <c r="C221" s="1091">
        <v>5296.6870000000008</v>
      </c>
      <c r="D221" s="1091">
        <v>3943.6253999999994</v>
      </c>
      <c r="E221" s="1091">
        <v>3178.0080000000003</v>
      </c>
    </row>
    <row r="222">
      <c r="A222" s="800" t="s">
        <v>3304</v>
      </c>
      <c r="B222" s="800" t="s">
        <v>3092</v>
      </c>
      <c r="C222" s="1091">
        <v>6123.381</v>
      </c>
      <c r="D222" s="1091">
        <v>4559.1273</v>
      </c>
      <c r="E222" s="1091">
        <v>3674.028</v>
      </c>
    </row>
    <row r="223">
      <c r="A223" s="800" t="s">
        <v>3305</v>
      </c>
      <c r="B223" s="800" t="s">
        <v>3092</v>
      </c>
      <c r="C223" s="1091">
        <v>19323.975000000002</v>
      </c>
      <c r="D223" s="1091">
        <v>14387.5836</v>
      </c>
      <c r="E223" s="1091">
        <v>11594.387999999999</v>
      </c>
    </row>
    <row r="224">
      <c r="A224" s="800" t="s">
        <v>3306</v>
      </c>
      <c r="B224" s="800" t="s">
        <v>3092</v>
      </c>
      <c r="C224" s="1091">
        <v>20572.277000000002</v>
      </c>
      <c r="D224" s="1091">
        <v>15316.9965</v>
      </c>
      <c r="E224" s="1091">
        <v>12343.367999999999</v>
      </c>
    </row>
    <row r="225">
      <c r="A225" s="800" t="s">
        <v>3307</v>
      </c>
      <c r="B225" s="800" t="s">
        <v>3092</v>
      </c>
      <c r="C225" s="1091">
        <v>24982.111</v>
      </c>
      <c r="D225" s="1091">
        <v>18600.309</v>
      </c>
      <c r="E225" s="1091">
        <v>14989.259999999998</v>
      </c>
    </row>
    <row r="226">
      <c r="A226" s="800" t="s">
        <v>3308</v>
      </c>
      <c r="B226" s="800" t="s">
        <v>3092</v>
      </c>
      <c r="C226" s="1091">
        <v>6994.9550000000008</v>
      </c>
      <c r="D226" s="1091">
        <v>5208.0678</v>
      </c>
      <c r="E226" s="1091">
        <v>4196.976</v>
      </c>
    </row>
    <row r="227">
      <c r="A227" s="800" t="s">
        <v>3309</v>
      </c>
      <c r="B227" s="800" t="s">
        <v>3092</v>
      </c>
      <c r="C227" s="1091">
        <v>7866.5290000000014</v>
      </c>
      <c r="D227" s="1091">
        <v>5856.9849</v>
      </c>
      <c r="E227" s="1091">
        <v>4719.912</v>
      </c>
    </row>
    <row r="228">
      <c r="A228" s="800" t="s">
        <v>3310</v>
      </c>
      <c r="B228" s="800" t="s">
        <v>3092</v>
      </c>
      <c r="C228" s="1091">
        <v>8781.4430000000011</v>
      </c>
      <c r="D228" s="1091">
        <v>6538.1706</v>
      </c>
      <c r="E228" s="1091">
        <v>5268.8640000000005</v>
      </c>
    </row>
    <row r="229">
      <c r="A229" s="800" t="s">
        <v>3311</v>
      </c>
      <c r="B229" s="800" t="s">
        <v>3092</v>
      </c>
      <c r="C229" s="1091">
        <v>9696.368</v>
      </c>
      <c r="D229" s="1091">
        <v>7219.3913999999995</v>
      </c>
      <c r="E229" s="1091">
        <v>5817.816</v>
      </c>
    </row>
    <row r="230">
      <c r="A230" s="800" t="s">
        <v>3312</v>
      </c>
      <c r="B230" s="800" t="s">
        <v>3092</v>
      </c>
      <c r="C230" s="1091">
        <v>10742.853000000001</v>
      </c>
      <c r="D230" s="1091">
        <v>7998.5411999999988</v>
      </c>
      <c r="E230" s="1091">
        <v>6445.704</v>
      </c>
    </row>
    <row r="231">
      <c r="A231" s="800" t="s">
        <v>3313</v>
      </c>
      <c r="B231" s="800" t="s">
        <v>3092</v>
      </c>
      <c r="C231" s="1091">
        <v>12181.015000000001</v>
      </c>
      <c r="D231" s="1091">
        <v>9069.3135</v>
      </c>
      <c r="E231" s="1091">
        <v>7308.5999999999995</v>
      </c>
    </row>
    <row r="232">
      <c r="A232" s="800" t="s">
        <v>3314</v>
      </c>
      <c r="B232" s="800" t="s">
        <v>3092</v>
      </c>
      <c r="C232" s="1091">
        <v>13705.879</v>
      </c>
      <c r="D232" s="1091">
        <v>10204.6464</v>
      </c>
      <c r="E232" s="1091">
        <v>8223.5279999999984</v>
      </c>
    </row>
    <row r="233">
      <c r="A233" s="800" t="s">
        <v>3315</v>
      </c>
      <c r="B233" s="800" t="s">
        <v>3092</v>
      </c>
      <c r="C233" s="1091">
        <v>15230.743</v>
      </c>
      <c r="D233" s="1091">
        <v>11339.9793</v>
      </c>
      <c r="E233" s="1091">
        <v>9138.444</v>
      </c>
    </row>
    <row r="234">
      <c r="A234" s="800" t="s">
        <v>3316</v>
      </c>
      <c r="B234" s="800" t="s">
        <v>3092</v>
      </c>
      <c r="C234" s="1091">
        <v>16378.868</v>
      </c>
      <c r="D234" s="1091">
        <v>12194.804699999999</v>
      </c>
      <c r="E234" s="1091">
        <v>9827.328</v>
      </c>
    </row>
    <row r="235">
      <c r="A235" s="800" t="s">
        <v>3317</v>
      </c>
      <c r="B235" s="800" t="s">
        <v>3092</v>
      </c>
      <c r="C235" s="1091">
        <v>18282.033</v>
      </c>
      <c r="D235" s="1091">
        <v>13611.803399999999</v>
      </c>
      <c r="E235" s="1091">
        <v>10969.224</v>
      </c>
    </row>
    <row r="236">
      <c r="A236" s="800" t="s">
        <v>3318</v>
      </c>
      <c r="B236" s="800" t="s">
        <v>3092</v>
      </c>
      <c r="C236" s="1091">
        <v>5885.1980000000012</v>
      </c>
      <c r="D236" s="1091">
        <v>4381.7904</v>
      </c>
      <c r="E236" s="1091">
        <v>3531.12</v>
      </c>
    </row>
    <row r="237">
      <c r="A237" s="800" t="s">
        <v>3319</v>
      </c>
      <c r="B237" s="800" t="s">
        <v>3092</v>
      </c>
      <c r="C237" s="1091">
        <v>6803.764</v>
      </c>
      <c r="D237" s="1091">
        <v>5065.7139</v>
      </c>
      <c r="E237" s="1091">
        <v>4082.256</v>
      </c>
    </row>
    <row r="238">
      <c r="A238" s="800" t="s">
        <v>3320</v>
      </c>
      <c r="B238" s="800" t="s">
        <v>3092</v>
      </c>
      <c r="C238" s="1091">
        <v>21471.087</v>
      </c>
      <c r="D238" s="1091">
        <v>15986.189699999999</v>
      </c>
      <c r="E238" s="1091">
        <v>12882.648000000001</v>
      </c>
    </row>
    <row r="239">
      <c r="A239" s="800" t="s">
        <v>3321</v>
      </c>
      <c r="B239" s="800" t="s">
        <v>3092</v>
      </c>
      <c r="C239" s="1091">
        <v>22858.077</v>
      </c>
      <c r="D239" s="1091">
        <v>17018.8785</v>
      </c>
      <c r="E239" s="1091">
        <v>13714.859999999999</v>
      </c>
    </row>
    <row r="240">
      <c r="A240" s="800" t="s">
        <v>3322</v>
      </c>
      <c r="B240" s="800" t="s">
        <v>3092</v>
      </c>
      <c r="C240" s="1091">
        <v>27757.895000000004</v>
      </c>
      <c r="D240" s="1091">
        <v>20667.020399999998</v>
      </c>
      <c r="E240" s="1091">
        <v>16654.74</v>
      </c>
    </row>
    <row r="241">
      <c r="A241" s="800" t="s">
        <v>3323</v>
      </c>
      <c r="B241" s="800" t="s">
        <v>3092</v>
      </c>
      <c r="C241" s="1091">
        <v>7772.171</v>
      </c>
      <c r="D241" s="1091">
        <v>5786.7381</v>
      </c>
      <c r="E241" s="1091">
        <v>4663.308</v>
      </c>
    </row>
    <row r="242">
      <c r="A242" s="800" t="s">
        <v>3324</v>
      </c>
      <c r="B242" s="800" t="s">
        <v>3092</v>
      </c>
      <c r="C242" s="1091">
        <v>8740.589</v>
      </c>
      <c r="D242" s="1091">
        <v>6507.7622999999994</v>
      </c>
      <c r="E242" s="1091">
        <v>5244.36</v>
      </c>
    </row>
    <row r="243">
      <c r="A243" s="800" t="s">
        <v>3325</v>
      </c>
      <c r="B243" s="800" t="s">
        <v>3092</v>
      </c>
      <c r="C243" s="1091">
        <v>9757.165</v>
      </c>
      <c r="D243" s="1091">
        <v>7264.647</v>
      </c>
      <c r="E243" s="1091">
        <v>5854.2959999999994</v>
      </c>
    </row>
    <row r="244">
      <c r="A244" s="800" t="s">
        <v>3326</v>
      </c>
      <c r="B244" s="800" t="s">
        <v>3092</v>
      </c>
      <c r="C244" s="1091">
        <v>10773.741</v>
      </c>
      <c r="D244" s="1091">
        <v>8021.5317</v>
      </c>
      <c r="E244" s="1091">
        <v>6464.2319999999991</v>
      </c>
    </row>
    <row r="245">
      <c r="A245" s="800" t="s">
        <v>3327</v>
      </c>
      <c r="B245" s="800" t="s">
        <v>3092</v>
      </c>
      <c r="C245" s="1091">
        <v>11936.507000000001</v>
      </c>
      <c r="D245" s="1091">
        <v>8887.2732</v>
      </c>
      <c r="E245" s="1091">
        <v>7161.9</v>
      </c>
    </row>
    <row r="246">
      <c r="A246" s="800" t="s">
        <v>3328</v>
      </c>
      <c r="B246" s="800" t="s">
        <v>3092</v>
      </c>
      <c r="C246" s="1091">
        <v>13534.466</v>
      </c>
      <c r="D246" s="1091">
        <v>10077.022799999999</v>
      </c>
      <c r="E246" s="1091">
        <v>8120.6759999999995</v>
      </c>
    </row>
    <row r="247">
      <c r="A247" s="800" t="s">
        <v>3329</v>
      </c>
      <c r="B247" s="800" t="s">
        <v>3092</v>
      </c>
      <c r="C247" s="1091">
        <v>15228.752</v>
      </c>
      <c r="D247" s="1091">
        <v>11338.5051</v>
      </c>
      <c r="E247" s="1091">
        <v>9137.256</v>
      </c>
    </row>
    <row r="248">
      <c r="A248" s="800" t="s">
        <v>3330</v>
      </c>
      <c r="B248" s="800" t="s">
        <v>3092</v>
      </c>
      <c r="C248" s="1091">
        <v>16923.049000000003</v>
      </c>
      <c r="D248" s="1091">
        <v>12599.975699999999</v>
      </c>
      <c r="E248" s="1091">
        <v>10153.824</v>
      </c>
    </row>
    <row r="249">
      <c r="A249" s="800" t="s">
        <v>3331</v>
      </c>
      <c r="B249" s="800" t="s">
        <v>3092</v>
      </c>
      <c r="C249" s="1091">
        <v>18198.741</v>
      </c>
      <c r="D249" s="1091">
        <v>13549.7934</v>
      </c>
      <c r="E249" s="1091">
        <v>10919.256</v>
      </c>
    </row>
    <row r="250">
      <c r="A250" s="800" t="s">
        <v>3332</v>
      </c>
      <c r="B250" s="800" t="s">
        <v>3092</v>
      </c>
      <c r="C250" s="1091">
        <v>20313.370000000003</v>
      </c>
      <c r="D250" s="1091">
        <v>15124.2273</v>
      </c>
      <c r="E250" s="1091">
        <v>12188.028</v>
      </c>
    </row>
    <row r="251">
      <c r="A251" s="800" t="s">
        <v>3333</v>
      </c>
      <c r="B251" s="800" t="s">
        <v>3092</v>
      </c>
      <c r="C251" s="1091">
        <v>11019.085000000001</v>
      </c>
      <c r="D251" s="1091">
        <v>8204.2154999999984</v>
      </c>
      <c r="E251" s="1091">
        <v>6611.46</v>
      </c>
    </row>
    <row r="252">
      <c r="A252" s="800" t="s">
        <v>3334</v>
      </c>
      <c r="B252" s="800" t="s">
        <v>3092</v>
      </c>
      <c r="C252" s="1091">
        <v>11844.371000000001</v>
      </c>
      <c r="D252" s="1091">
        <v>8818.6760999999988</v>
      </c>
      <c r="E252" s="1091">
        <v>7106.628</v>
      </c>
    </row>
    <row r="253">
      <c r="A253" s="800" t="s">
        <v>3335</v>
      </c>
      <c r="B253" s="800" t="s">
        <v>3092</v>
      </c>
      <c r="C253" s="1091">
        <v>13667.753</v>
      </c>
      <c r="D253" s="1091">
        <v>10176.2622</v>
      </c>
      <c r="E253" s="1091">
        <v>8200.655999999999</v>
      </c>
    </row>
    <row r="254">
      <c r="A254" s="800" t="s">
        <v>3336</v>
      </c>
      <c r="B254" s="800" t="s">
        <v>3092</v>
      </c>
      <c r="C254" s="1091">
        <v>3718.9460000000004</v>
      </c>
      <c r="D254" s="1091">
        <v>2768.9337</v>
      </c>
      <c r="E254" s="1091">
        <v>2231.364</v>
      </c>
    </row>
    <row r="255">
      <c r="A255" s="800" t="s">
        <v>3337</v>
      </c>
      <c r="B255" s="800" t="s">
        <v>3092</v>
      </c>
      <c r="C255" s="1091">
        <v>15564.461000000001</v>
      </c>
      <c r="D255" s="1091">
        <v>11588.440499999999</v>
      </c>
      <c r="E255" s="1091">
        <v>9338.676</v>
      </c>
    </row>
    <row r="256">
      <c r="A256" s="800" t="s">
        <v>3338</v>
      </c>
      <c r="B256" s="800" t="s">
        <v>3092</v>
      </c>
      <c r="C256" s="1091">
        <v>16528.633</v>
      </c>
      <c r="D256" s="1091">
        <v>12306.317399999998</v>
      </c>
      <c r="E256" s="1091">
        <v>9917.1719999999987</v>
      </c>
    </row>
    <row r="257">
      <c r="A257" s="800" t="s">
        <v>3339</v>
      </c>
      <c r="B257" s="800" t="s">
        <v>3092</v>
      </c>
      <c r="C257" s="1091">
        <v>17906.02</v>
      </c>
      <c r="D257" s="1091">
        <v>13331.8458</v>
      </c>
      <c r="E257" s="1091">
        <v>10743.612</v>
      </c>
    </row>
    <row r="258">
      <c r="A258" s="800" t="s">
        <v>3340</v>
      </c>
      <c r="B258" s="800" t="s">
        <v>3092</v>
      </c>
      <c r="C258" s="1091">
        <v>3941.344</v>
      </c>
      <c r="D258" s="1091">
        <v>2934.5121</v>
      </c>
      <c r="E258" s="1091">
        <v>2364.804</v>
      </c>
    </row>
    <row r="259">
      <c r="A259" s="800" t="s">
        <v>3341</v>
      </c>
      <c r="B259" s="800" t="s">
        <v>3092</v>
      </c>
      <c r="C259" s="1091">
        <v>18563.963000000003</v>
      </c>
      <c r="D259" s="1091">
        <v>13821.713099999999</v>
      </c>
      <c r="E259" s="1091">
        <v>11138.375999999998</v>
      </c>
    </row>
    <row r="260">
      <c r="A260" s="800" t="s">
        <v>3342</v>
      </c>
      <c r="B260" s="800" t="s">
        <v>3092</v>
      </c>
      <c r="C260" s="1091">
        <v>4381.531</v>
      </c>
      <c r="D260" s="1091">
        <v>3262.2407999999996</v>
      </c>
      <c r="E260" s="1091">
        <v>2628.9120000000003</v>
      </c>
    </row>
    <row r="261">
      <c r="A261" s="800" t="s">
        <v>3343</v>
      </c>
      <c r="B261" s="800" t="s">
        <v>3092</v>
      </c>
      <c r="C261" s="1091">
        <v>23510.729000000003</v>
      </c>
      <c r="D261" s="1091">
        <v>17504.8029</v>
      </c>
      <c r="E261" s="1091">
        <v>14106.444000000001</v>
      </c>
    </row>
    <row r="262">
      <c r="A262" s="800" t="s">
        <v>3344</v>
      </c>
      <c r="B262" s="800" t="s">
        <v>3092</v>
      </c>
      <c r="C262" s="1091">
        <v>5255.1290000000008</v>
      </c>
      <c r="D262" s="1091">
        <v>3912.6789</v>
      </c>
      <c r="E262" s="1091">
        <v>3153.0840000000003</v>
      </c>
    </row>
    <row r="263">
      <c r="A263" s="800" t="s">
        <v>3345</v>
      </c>
      <c r="B263" s="800" t="s">
        <v>3092</v>
      </c>
      <c r="C263" s="1091">
        <v>5443.053</v>
      </c>
      <c r="D263" s="1091">
        <v>4052.6108999999997</v>
      </c>
      <c r="E263" s="1091">
        <v>3265.8360000000002</v>
      </c>
    </row>
    <row r="264">
      <c r="A264" s="800" t="s">
        <v>3346</v>
      </c>
      <c r="B264" s="800" t="s">
        <v>3092</v>
      </c>
      <c r="C264" s="1091">
        <v>6279.4270000000006</v>
      </c>
      <c r="D264" s="1091">
        <v>4675.32</v>
      </c>
      <c r="E264" s="1091">
        <v>3767.652</v>
      </c>
    </row>
    <row r="265">
      <c r="A265" s="800" t="s">
        <v>3347</v>
      </c>
      <c r="B265" s="800" t="s">
        <v>3092</v>
      </c>
      <c r="C265" s="1091">
        <v>7334.162</v>
      </c>
      <c r="D265" s="1091">
        <v>5460.6122999999989</v>
      </c>
      <c r="E265" s="1091">
        <v>4400.508</v>
      </c>
    </row>
    <row r="266">
      <c r="A266" s="800" t="s">
        <v>3348</v>
      </c>
      <c r="B266" s="800" t="s">
        <v>3092</v>
      </c>
      <c r="C266" s="1091">
        <v>8264.3220000000019</v>
      </c>
      <c r="D266" s="1091">
        <v>6153.158699999999</v>
      </c>
      <c r="E266" s="1091">
        <v>4958.592</v>
      </c>
    </row>
    <row r="267">
      <c r="A267" s="800" t="s">
        <v>3349</v>
      </c>
      <c r="B267" s="800" t="s">
        <v>3092</v>
      </c>
      <c r="C267" s="1091">
        <v>8414.307</v>
      </c>
      <c r="D267" s="1091">
        <v>6264.8352</v>
      </c>
      <c r="E267" s="1091">
        <v>5048.592</v>
      </c>
    </row>
    <row r="268">
      <c r="A268" s="800" t="s">
        <v>3350</v>
      </c>
      <c r="B268" s="800" t="s">
        <v>3092</v>
      </c>
      <c r="C268" s="1091">
        <v>9641.709</v>
      </c>
      <c r="D268" s="1091">
        <v>7178.6871</v>
      </c>
      <c r="E268" s="1091">
        <v>5785.02</v>
      </c>
    </row>
    <row r="269">
      <c r="A269" s="800" t="s">
        <v>3351</v>
      </c>
      <c r="B269" s="800" t="s">
        <v>3092</v>
      </c>
      <c r="C269" s="1091">
        <v>261.36</v>
      </c>
      <c r="D269" s="1091">
        <v>236.29319999999999</v>
      </c>
      <c r="E269" s="1091">
        <v>228.096</v>
      </c>
    </row>
    <row r="270">
      <c r="A270" s="800" t="s">
        <v>3352</v>
      </c>
      <c r="B270" s="800" t="s">
        <v>3092</v>
      </c>
      <c r="C270" s="1091">
        <v>9966</v>
      </c>
      <c r="D270" s="1091">
        <v>8374.158</v>
      </c>
      <c r="E270" s="1091">
        <v>6849.36</v>
      </c>
    </row>
    <row r="271">
      <c r="A271" s="800" t="s">
        <v>3353</v>
      </c>
      <c r="B271" s="800" t="s">
        <v>3092</v>
      </c>
      <c r="C271" s="1091">
        <v>16038.000000000002</v>
      </c>
      <c r="D271" s="1091">
        <v>13476.294</v>
      </c>
      <c r="E271" s="1091">
        <v>11022.48</v>
      </c>
    </row>
    <row r="272">
      <c r="A272" s="800" t="s">
        <v>3354</v>
      </c>
      <c r="B272" s="800" t="s">
        <v>3092</v>
      </c>
      <c r="C272" s="1091">
        <v>4081.0000000000005</v>
      </c>
      <c r="D272" s="1091">
        <v>3429.153</v>
      </c>
      <c r="E272" s="1091">
        <v>2804.76</v>
      </c>
    </row>
    <row r="273">
      <c r="A273" s="800" t="s">
        <v>3355</v>
      </c>
      <c r="B273" s="800" t="s">
        <v>3092</v>
      </c>
      <c r="C273" s="1091">
        <v>5599</v>
      </c>
      <c r="D273" s="1091">
        <v>4704.687</v>
      </c>
      <c r="E273" s="1091">
        <v>3848.0399999999995</v>
      </c>
    </row>
    <row r="274">
      <c r="A274" s="800" t="s">
        <v>3356</v>
      </c>
      <c r="B274" s="800" t="s">
        <v>3092</v>
      </c>
      <c r="C274" s="1091">
        <v>10140.900000000002</v>
      </c>
      <c r="D274" s="1091">
        <v>6417.45</v>
      </c>
      <c r="E274" s="1091">
        <v>5454</v>
      </c>
    </row>
    <row r="275">
      <c r="A275" s="800" t="s">
        <v>3357</v>
      </c>
      <c r="B275" s="800" t="s">
        <v>3092</v>
      </c>
      <c r="C275" s="1091">
        <v>11651.2</v>
      </c>
      <c r="D275" s="1091">
        <v>7374.5099999999993</v>
      </c>
      <c r="E275" s="1091">
        <v>6266.4</v>
      </c>
    </row>
    <row r="276">
      <c r="A276" s="800" t="s">
        <v>3358</v>
      </c>
      <c r="B276" s="800" t="s">
        <v>3092</v>
      </c>
      <c r="C276" s="1091">
        <v>13187.900000000002</v>
      </c>
      <c r="D276" s="1091">
        <v>8345.6099999999988</v>
      </c>
      <c r="E276" s="1091">
        <v>7093.2</v>
      </c>
    </row>
    <row r="277">
      <c r="A277" s="800" t="s">
        <v>3359</v>
      </c>
      <c r="B277" s="800" t="s">
        <v>3092</v>
      </c>
      <c r="C277" s="1091">
        <v>2048.2000000000003</v>
      </c>
      <c r="D277" s="1091">
        <v>1296.36</v>
      </c>
      <c r="E277" s="1091">
        <v>1101.6</v>
      </c>
    </row>
    <row r="278">
      <c r="A278" s="800" t="s">
        <v>3360</v>
      </c>
      <c r="B278" s="800" t="s">
        <v>3092</v>
      </c>
      <c r="C278" s="1091">
        <v>14724.6</v>
      </c>
      <c r="D278" s="1091">
        <v>9319.05</v>
      </c>
      <c r="E278" s="1091">
        <v>7918.7999999999993</v>
      </c>
    </row>
    <row r="279">
      <c r="A279" s="800" t="s">
        <v>3361</v>
      </c>
      <c r="B279" s="800" t="s">
        <v>3092</v>
      </c>
      <c r="C279" s="1091">
        <v>3201.0000000000005</v>
      </c>
      <c r="D279" s="1091">
        <v>2025.27</v>
      </c>
      <c r="E279" s="1091">
        <v>1722</v>
      </c>
    </row>
    <row r="280">
      <c r="A280" s="800" t="s">
        <v>3362</v>
      </c>
      <c r="B280" s="800" t="s">
        <v>3092</v>
      </c>
      <c r="C280" s="1091">
        <v>4588.1</v>
      </c>
      <c r="D280" s="1091">
        <v>2903.9399999999996</v>
      </c>
      <c r="E280" s="1091">
        <v>2467.2</v>
      </c>
    </row>
    <row r="281">
      <c r="A281" s="800" t="s">
        <v>3363</v>
      </c>
      <c r="B281" s="800" t="s">
        <v>3092</v>
      </c>
      <c r="C281" s="1091">
        <v>5790.4000000000005</v>
      </c>
      <c r="D281" s="1091">
        <v>3664.4399999999996</v>
      </c>
      <c r="E281" s="1091">
        <v>3114</v>
      </c>
    </row>
    <row r="282">
      <c r="A282" s="800" t="s">
        <v>3364</v>
      </c>
      <c r="B282" s="800" t="s">
        <v>3092</v>
      </c>
      <c r="C282" s="1091">
        <v>7238.0000000000009</v>
      </c>
      <c r="D282" s="1091">
        <v>4580.5499999999993</v>
      </c>
      <c r="E282" s="1091">
        <v>3892.7999999999997</v>
      </c>
    </row>
    <row r="283">
      <c r="A283" s="800" t="s">
        <v>3365</v>
      </c>
      <c r="B283" s="800" t="s">
        <v>3092</v>
      </c>
      <c r="C283" s="1091">
        <v>8684.5</v>
      </c>
      <c r="D283" s="1091">
        <v>5496.66</v>
      </c>
      <c r="E283" s="1091">
        <v>4670.4</v>
      </c>
    </row>
    <row r="284">
      <c r="A284" s="800" t="s">
        <v>3366</v>
      </c>
      <c r="B284" s="800" t="s">
        <v>3092</v>
      </c>
      <c r="C284" s="1091">
        <v>7462.4000000000005</v>
      </c>
      <c r="D284" s="1091">
        <v>4723.29</v>
      </c>
      <c r="E284" s="1091">
        <v>4012.7999999999997</v>
      </c>
    </row>
    <row r="285">
      <c r="A285" s="800" t="s">
        <v>3367</v>
      </c>
      <c r="B285" s="800" t="s">
        <v>3092</v>
      </c>
      <c r="C285" s="1091">
        <v>8954</v>
      </c>
      <c r="D285" s="1091">
        <v>5666.3099999999995</v>
      </c>
      <c r="E285" s="1091">
        <v>4815.5999999999995</v>
      </c>
    </row>
    <row r="286">
      <c r="A286" s="800" t="s">
        <v>3368</v>
      </c>
      <c r="B286" s="800" t="s">
        <v>3092</v>
      </c>
      <c r="C286" s="1091">
        <v>10454.400000000002</v>
      </c>
      <c r="D286" s="1091">
        <v>6616.3499999999995</v>
      </c>
      <c r="E286" s="1091">
        <v>5622</v>
      </c>
    </row>
    <row r="287">
      <c r="A287" s="800" t="s">
        <v>3369</v>
      </c>
      <c r="B287" s="800" t="s">
        <v>3092</v>
      </c>
      <c r="C287" s="1091">
        <v>12012.000000000002</v>
      </c>
      <c r="D287" s="1091">
        <v>7601.49</v>
      </c>
      <c r="E287" s="1091">
        <v>6460.8</v>
      </c>
    </row>
    <row r="288">
      <c r="A288" s="800" t="s">
        <v>3370</v>
      </c>
      <c r="B288" s="800" t="s">
        <v>3092</v>
      </c>
      <c r="C288" s="1091">
        <v>13596.000000000002</v>
      </c>
      <c r="D288" s="1091">
        <v>8604.18</v>
      </c>
      <c r="E288" s="1091">
        <v>7312.8</v>
      </c>
    </row>
    <row r="289">
      <c r="A289" s="800" t="s">
        <v>3371</v>
      </c>
      <c r="B289" s="800" t="s">
        <v>3092</v>
      </c>
      <c r="C289" s="1091">
        <v>2112</v>
      </c>
      <c r="D289" s="1091">
        <v>1336.1399999999999</v>
      </c>
      <c r="E289" s="1091">
        <v>1136.3999999999999</v>
      </c>
    </row>
    <row r="290">
      <c r="A290" s="800" t="s">
        <v>3372</v>
      </c>
      <c r="B290" s="800" t="s">
        <v>3092</v>
      </c>
      <c r="C290" s="1091">
        <v>15180.000000000002</v>
      </c>
      <c r="D290" s="1091">
        <v>9606.869999999999</v>
      </c>
      <c r="E290" s="1091">
        <v>8163.5999999999995</v>
      </c>
    </row>
    <row r="291">
      <c r="A291" s="800" t="s">
        <v>3373</v>
      </c>
      <c r="B291" s="800" t="s">
        <v>3092</v>
      </c>
      <c r="C291" s="1091">
        <v>3300.0000000000005</v>
      </c>
      <c r="D291" s="1091">
        <v>2088.45</v>
      </c>
      <c r="E291" s="1091">
        <v>1774.8</v>
      </c>
    </row>
    <row r="292">
      <c r="A292" s="800" t="s">
        <v>3374</v>
      </c>
      <c r="B292" s="800" t="s">
        <v>3092</v>
      </c>
      <c r="C292" s="1091">
        <v>4730</v>
      </c>
      <c r="D292" s="1091">
        <v>2994.0299999999997</v>
      </c>
      <c r="E292" s="1091">
        <v>2544</v>
      </c>
    </row>
    <row r="293">
      <c r="A293" s="800" t="s">
        <v>3375</v>
      </c>
      <c r="B293" s="800" t="s">
        <v>3092</v>
      </c>
      <c r="C293" s="1091">
        <v>5968.6</v>
      </c>
      <c r="D293" s="1091">
        <v>3776.7599999999998</v>
      </c>
      <c r="E293" s="1091">
        <v>3210</v>
      </c>
    </row>
    <row r="294">
      <c r="A294" s="800" t="s">
        <v>3376</v>
      </c>
      <c r="B294" s="800" t="s">
        <v>3092</v>
      </c>
      <c r="C294" s="1091">
        <v>7461.9600000000009</v>
      </c>
      <c r="D294" s="1091">
        <v>5555.7684</v>
      </c>
      <c r="E294" s="1091">
        <v>4070.16</v>
      </c>
    </row>
    <row r="295">
      <c r="A295" s="800" t="s">
        <v>3377</v>
      </c>
      <c r="B295" s="800" t="s">
        <v>3092</v>
      </c>
      <c r="C295" s="1091">
        <v>8953.5600000000013</v>
      </c>
      <c r="D295" s="1091">
        <v>6666.3324</v>
      </c>
      <c r="E295" s="1091">
        <v>4883.76</v>
      </c>
    </row>
    <row r="296">
      <c r="A296" s="800" t="s">
        <v>3378</v>
      </c>
      <c r="B296" s="800" t="s">
        <v>3092</v>
      </c>
      <c r="C296" s="1091">
        <v>10454.400000000002</v>
      </c>
      <c r="D296" s="1091">
        <v>7783.776</v>
      </c>
      <c r="E296" s="1091">
        <v>5702.4</v>
      </c>
    </row>
    <row r="297">
      <c r="A297" s="800" t="s">
        <v>3379</v>
      </c>
      <c r="B297" s="800" t="s">
        <v>3092</v>
      </c>
      <c r="C297" s="1091">
        <v>12012.000000000002</v>
      </c>
      <c r="D297" s="1091">
        <v>8943.48</v>
      </c>
      <c r="E297" s="1091">
        <v>6552</v>
      </c>
    </row>
    <row r="298">
      <c r="A298" s="800" t="s">
        <v>3380</v>
      </c>
      <c r="B298" s="800" t="s">
        <v>3092</v>
      </c>
      <c r="C298" s="1091">
        <v>13596.000000000002</v>
      </c>
      <c r="D298" s="1091">
        <v>10122.84</v>
      </c>
      <c r="E298" s="1091">
        <v>7416</v>
      </c>
    </row>
    <row r="299">
      <c r="A299" s="800" t="s">
        <v>3381</v>
      </c>
      <c r="B299" s="800" t="s">
        <v>3092</v>
      </c>
      <c r="C299" s="1091">
        <v>2112</v>
      </c>
      <c r="D299" s="1091">
        <v>1572.48</v>
      </c>
      <c r="E299" s="1091">
        <v>1152</v>
      </c>
    </row>
    <row r="300">
      <c r="A300" s="800" t="s">
        <v>3382</v>
      </c>
      <c r="B300" s="800" t="s">
        <v>3092</v>
      </c>
      <c r="C300" s="1091">
        <v>15180.000000000002</v>
      </c>
      <c r="D300" s="1091">
        <v>11302.199999999999</v>
      </c>
      <c r="E300" s="1091">
        <v>8280</v>
      </c>
    </row>
    <row r="301">
      <c r="A301" s="800" t="s">
        <v>3383</v>
      </c>
      <c r="B301" s="800" t="s">
        <v>3092</v>
      </c>
      <c r="C301" s="1091">
        <v>3300.0000000000005</v>
      </c>
      <c r="D301" s="1091">
        <v>2457</v>
      </c>
      <c r="E301" s="1091">
        <v>1800</v>
      </c>
    </row>
    <row r="302">
      <c r="A302" s="800" t="s">
        <v>3384</v>
      </c>
      <c r="B302" s="800" t="s">
        <v>3092</v>
      </c>
      <c r="C302" s="1091">
        <v>4477.4400000000005</v>
      </c>
      <c r="D302" s="1091">
        <v>3333.6576</v>
      </c>
      <c r="E302" s="1091">
        <v>2442.24</v>
      </c>
    </row>
    <row r="303">
      <c r="A303" s="800" t="s">
        <v>3385</v>
      </c>
      <c r="B303" s="800" t="s">
        <v>3092</v>
      </c>
      <c r="C303" s="1091">
        <v>5969.04</v>
      </c>
      <c r="D303" s="1091">
        <v>4444.2216</v>
      </c>
      <c r="E303" s="1091">
        <v>3255.8399999999997</v>
      </c>
    </row>
    <row r="304">
      <c r="A304" s="800" t="s">
        <v>3386</v>
      </c>
      <c r="B304" s="800" t="s">
        <v>3092</v>
      </c>
      <c r="C304" s="1091">
        <v>301.785</v>
      </c>
      <c r="D304" s="1091">
        <v>256.79159999999996</v>
      </c>
      <c r="E304" s="1091">
        <v>263.376</v>
      </c>
    </row>
    <row r="305">
      <c r="A305" s="800" t="s">
        <v>3387</v>
      </c>
      <c r="B305" s="800" t="s">
        <v>3092</v>
      </c>
      <c r="C305" s="1091">
        <v>384.538</v>
      </c>
      <c r="D305" s="1091">
        <v>327.2022</v>
      </c>
      <c r="E305" s="1091">
        <v>335.59200000000004</v>
      </c>
    </row>
    <row r="306">
      <c r="A306" s="800" t="s">
        <v>3388</v>
      </c>
      <c r="B306" s="800" t="s">
        <v>3092</v>
      </c>
      <c r="C306" s="1091">
        <v>384.538</v>
      </c>
      <c r="D306" s="1091">
        <v>327.2022</v>
      </c>
      <c r="E306" s="1091">
        <v>335.59200000000004</v>
      </c>
    </row>
    <row r="307">
      <c r="A307" s="800" t="s">
        <v>3389</v>
      </c>
      <c r="B307" s="800" t="s">
        <v>3092</v>
      </c>
      <c r="C307" s="1091">
        <v>301.785</v>
      </c>
      <c r="D307" s="1091">
        <v>256.79159999999996</v>
      </c>
      <c r="E307" s="1091">
        <v>263.376</v>
      </c>
    </row>
    <row r="308">
      <c r="A308" s="800" t="s">
        <v>3390</v>
      </c>
      <c r="B308" s="800" t="s">
        <v>3092</v>
      </c>
      <c r="C308" s="1091">
        <v>104.50000000000001</v>
      </c>
      <c r="D308" s="1091">
        <v>144.495</v>
      </c>
      <c r="E308" s="1091">
        <v>111.15599999999999</v>
      </c>
    </row>
    <row r="309">
      <c r="A309" s="800" t="s">
        <v>3391</v>
      </c>
      <c r="B309" s="800" t="s">
        <v>3092</v>
      </c>
      <c r="C309" s="1091">
        <v>104.50000000000001</v>
      </c>
      <c r="D309" s="1091">
        <v>144.495</v>
      </c>
      <c r="E309" s="1091">
        <v>111.15599999999999</v>
      </c>
    </row>
    <row r="310">
      <c r="A310" s="800" t="s">
        <v>3392</v>
      </c>
      <c r="B310" s="800" t="s">
        <v>3092</v>
      </c>
      <c r="C310" s="1091">
        <v>104.50000000000001</v>
      </c>
      <c r="D310" s="1091">
        <v>144.495</v>
      </c>
      <c r="E310" s="1091">
        <v>111.15599999999999</v>
      </c>
    </row>
    <row r="311">
      <c r="A311" s="800" t="s">
        <v>3393</v>
      </c>
      <c r="B311" s="800" t="s">
        <v>3092</v>
      </c>
      <c r="C311" s="1091">
        <v>104.50000000000001</v>
      </c>
      <c r="D311" s="1091">
        <v>144.495</v>
      </c>
      <c r="E311" s="1091">
        <v>111.15599999999999</v>
      </c>
    </row>
    <row r="312">
      <c r="A312" s="800" t="s">
        <v>3394</v>
      </c>
      <c r="B312" s="800" t="s">
        <v>3092</v>
      </c>
      <c r="C312" s="1091">
        <v>104.50000000000001</v>
      </c>
      <c r="D312" s="1091">
        <v>144.495</v>
      </c>
      <c r="E312" s="1091">
        <v>111.15599999999999</v>
      </c>
    </row>
    <row r="313">
      <c r="A313" s="800" t="s">
        <v>3395</v>
      </c>
      <c r="B313" s="800" t="s">
        <v>3092</v>
      </c>
      <c r="C313" s="1091">
        <v>104.50000000000001</v>
      </c>
      <c r="D313" s="1091">
        <v>144.495</v>
      </c>
      <c r="E313" s="1091">
        <v>111.15599999999999</v>
      </c>
    </row>
    <row r="314">
      <c r="A314" s="800" t="s">
        <v>3396</v>
      </c>
      <c r="B314" s="800" t="s">
        <v>3092</v>
      </c>
      <c r="C314" s="1091">
        <v>104.50000000000001</v>
      </c>
      <c r="D314" s="1091">
        <v>144.495</v>
      </c>
      <c r="E314" s="1091">
        <v>111.15599999999999</v>
      </c>
    </row>
    <row r="315">
      <c r="A315" s="800" t="s">
        <v>3397</v>
      </c>
      <c r="B315" s="800" t="s">
        <v>3092</v>
      </c>
      <c r="C315" s="1091">
        <v>104.50000000000001</v>
      </c>
      <c r="D315" s="1091">
        <v>144.495</v>
      </c>
      <c r="E315" s="1091">
        <v>111.15599999999999</v>
      </c>
    </row>
    <row r="316">
      <c r="A316" s="800" t="s">
        <v>3398</v>
      </c>
      <c r="B316" s="800" t="s">
        <v>3092</v>
      </c>
      <c r="C316" s="1091">
        <v>5225</v>
      </c>
      <c r="D316" s="1091">
        <v>4168.71</v>
      </c>
      <c r="E316" s="1091">
        <v>3705.6</v>
      </c>
    </row>
    <row r="317">
      <c r="A317" s="800" t="s">
        <v>3399</v>
      </c>
      <c r="B317" s="800" t="s">
        <v>3092</v>
      </c>
      <c r="C317" s="1091">
        <v>5225</v>
      </c>
      <c r="D317" s="1091">
        <v>4168.71</v>
      </c>
      <c r="E317" s="1091">
        <v>3705.6</v>
      </c>
    </row>
    <row r="318">
      <c r="A318" s="800" t="s">
        <v>3400</v>
      </c>
      <c r="B318" s="800" t="s">
        <v>3092</v>
      </c>
      <c r="C318" s="1091">
        <v>2525.6000000000004</v>
      </c>
      <c r="D318" s="1091">
        <v>2014.7399999999998</v>
      </c>
      <c r="E318" s="1091">
        <v>1790.3999999999999</v>
      </c>
    </row>
    <row r="319">
      <c r="A319" s="800" t="s">
        <v>3401</v>
      </c>
      <c r="B319" s="800" t="s">
        <v>3092</v>
      </c>
      <c r="C319" s="1091">
        <v>257.40000000000003</v>
      </c>
      <c r="D319" s="1091">
        <v>246.402</v>
      </c>
      <c r="E319" s="1091">
        <v>224.64</v>
      </c>
    </row>
    <row r="320">
      <c r="A320" s="800" t="s">
        <v>3402</v>
      </c>
      <c r="B320" s="800" t="s">
        <v>3092</v>
      </c>
      <c r="C320" s="1091">
        <v>415.09600000000006</v>
      </c>
      <c r="D320" s="1091">
        <v>309.0672</v>
      </c>
      <c r="E320" s="1091">
        <v>249.06</v>
      </c>
    </row>
    <row r="321">
      <c r="A321" s="800" t="s">
        <v>3403</v>
      </c>
      <c r="B321" s="800" t="s">
        <v>3092</v>
      </c>
      <c r="C321" s="1091">
        <v>4235</v>
      </c>
      <c r="D321" s="1091">
        <v>3378.9599999999996</v>
      </c>
      <c r="E321" s="1091">
        <v>3003.6</v>
      </c>
    </row>
    <row r="322">
      <c r="A322" s="800" t="s">
        <v>3404</v>
      </c>
      <c r="B322" s="800" t="s">
        <v>3092</v>
      </c>
      <c r="C322" s="1091">
        <v>2959.0000000000005</v>
      </c>
      <c r="D322" s="1091">
        <v>2361.06</v>
      </c>
      <c r="E322" s="1091">
        <v>2098.7999999999997</v>
      </c>
    </row>
    <row r="323">
      <c r="A323" s="800" t="s">
        <v>3405</v>
      </c>
      <c r="B323" s="800" t="s">
        <v>3092</v>
      </c>
      <c r="C323" s="1091">
        <v>3718.0000000000005</v>
      </c>
      <c r="D323" s="1091">
        <v>2965.95</v>
      </c>
      <c r="E323" s="1091">
        <v>2636.4</v>
      </c>
    </row>
    <row r="324">
      <c r="A324" s="800" t="s">
        <v>3406</v>
      </c>
      <c r="B324" s="800" t="s">
        <v>3092</v>
      </c>
      <c r="C324" s="1091">
        <v>6586.8</v>
      </c>
      <c r="D324" s="1091">
        <v>5254.4699999999993</v>
      </c>
      <c r="E324" s="1091">
        <v>4670.4</v>
      </c>
    </row>
    <row r="325">
      <c r="A325" s="800" t="s">
        <v>3406</v>
      </c>
      <c r="B325" s="800" t="s">
        <v>3092</v>
      </c>
      <c r="C325" s="1091">
        <v>6586.8</v>
      </c>
      <c r="D325" s="1091">
        <v>5254.4699999999993</v>
      </c>
      <c r="E325" s="1091">
        <v>4670.4</v>
      </c>
    </row>
    <row r="326">
      <c r="A326" s="800" t="s">
        <v>3407</v>
      </c>
      <c r="B326" s="800" t="s">
        <v>3092</v>
      </c>
      <c r="C326" s="1091">
        <v>5269</v>
      </c>
      <c r="D326" s="1091">
        <v>4203.8099999999995</v>
      </c>
      <c r="E326" s="1091">
        <v>3736.7999999999997</v>
      </c>
    </row>
    <row r="327">
      <c r="A327" s="800" t="s">
        <v>3408</v>
      </c>
      <c r="B327" s="800" t="s">
        <v>3092</v>
      </c>
      <c r="C327" s="1091">
        <v>5808.0000000000009</v>
      </c>
      <c r="D327" s="1091">
        <v>4633.2</v>
      </c>
      <c r="E327" s="1091">
        <v>4118.4</v>
      </c>
    </row>
    <row r="328">
      <c r="A328" s="800" t="s">
        <v>3409</v>
      </c>
      <c r="B328" s="800" t="s">
        <v>3092</v>
      </c>
      <c r="C328" s="1091">
        <v>6996.0000000000009</v>
      </c>
      <c r="D328" s="1091">
        <v>5580.9</v>
      </c>
      <c r="E328" s="1091">
        <v>4960.8</v>
      </c>
    </row>
    <row r="329">
      <c r="A329" s="800" t="s">
        <v>3410</v>
      </c>
      <c r="B329" s="800" t="s">
        <v>3092</v>
      </c>
      <c r="C329" s="1091">
        <v>10494</v>
      </c>
      <c r="D329" s="1091">
        <v>8371.35</v>
      </c>
      <c r="E329" s="1091">
        <v>7441.2</v>
      </c>
    </row>
    <row r="330">
      <c r="A330" s="800" t="s">
        <v>3411</v>
      </c>
      <c r="B330" s="800" t="s">
        <v>3092</v>
      </c>
      <c r="C330" s="1091">
        <v>5632</v>
      </c>
      <c r="D330" s="1091">
        <v>4492.7999999999993</v>
      </c>
      <c r="E330" s="1091">
        <v>3993.6</v>
      </c>
    </row>
    <row r="331">
      <c r="A331" s="800" t="s">
        <v>3412</v>
      </c>
      <c r="B331" s="800" t="s">
        <v>3092</v>
      </c>
      <c r="C331" s="1091">
        <v>11649.000000000002</v>
      </c>
      <c r="D331" s="1091">
        <v>9293.31</v>
      </c>
      <c r="E331" s="1091">
        <v>8262</v>
      </c>
    </row>
    <row r="332">
      <c r="A332" s="800" t="s">
        <v>3413</v>
      </c>
      <c r="B332" s="800" t="s">
        <v>3092</v>
      </c>
      <c r="C332" s="1091">
        <v>5863.0000000000009</v>
      </c>
      <c r="D332" s="1091">
        <v>4677.66</v>
      </c>
      <c r="E332" s="1091">
        <v>4158</v>
      </c>
    </row>
    <row r="333">
      <c r="A333" s="800" t="s">
        <v>3413</v>
      </c>
      <c r="B333" s="800" t="s">
        <v>3092</v>
      </c>
      <c r="C333" s="1091">
        <v>5863.0000000000009</v>
      </c>
      <c r="D333" s="1091">
        <v>4677.66</v>
      </c>
      <c r="E333" s="1091">
        <v>4158</v>
      </c>
    </row>
    <row r="334">
      <c r="A334" s="800" t="s">
        <v>3414</v>
      </c>
      <c r="B334" s="800" t="s">
        <v>3415</v>
      </c>
      <c r="C334" s="1091">
        <v>831.6</v>
      </c>
      <c r="D334" s="1091">
        <v>751.842</v>
      </c>
      <c r="E334" s="1091">
        <v>725.75999999999988</v>
      </c>
    </row>
    <row r="335">
      <c r="A335" s="800" t="s">
        <v>3416</v>
      </c>
      <c r="B335" s="800" t="s">
        <v>3092</v>
      </c>
      <c r="C335" s="1091">
        <v>486.75000000000006</v>
      </c>
      <c r="D335" s="1091">
        <v>362.40749999999997</v>
      </c>
      <c r="E335" s="1091">
        <v>292.056</v>
      </c>
    </row>
    <row r="336">
      <c r="A336" s="800" t="s">
        <v>3417</v>
      </c>
      <c r="B336" s="800" t="s">
        <v>3092</v>
      </c>
      <c r="C336" s="1091">
        <v>876.15000000000009</v>
      </c>
      <c r="D336" s="1091">
        <v>652.3335</v>
      </c>
      <c r="E336" s="1091">
        <v>525.69599999999991</v>
      </c>
    </row>
    <row r="337">
      <c r="A337" s="800" t="s">
        <v>3418</v>
      </c>
      <c r="B337" s="800" t="s">
        <v>3092</v>
      </c>
      <c r="C337" s="1091">
        <v>146.025</v>
      </c>
      <c r="D337" s="1091">
        <v>108.7281</v>
      </c>
      <c r="E337" s="1091">
        <v>87.612000000000009</v>
      </c>
    </row>
    <row r="338">
      <c r="A338" s="800" t="s">
        <v>3419</v>
      </c>
      <c r="B338" s="800" t="s">
        <v>3092</v>
      </c>
      <c r="C338" s="1091">
        <v>243.37500000000003</v>
      </c>
      <c r="D338" s="1091">
        <v>181.2096</v>
      </c>
      <c r="E338" s="1091">
        <v>146.028</v>
      </c>
    </row>
    <row r="339">
      <c r="A339" s="800" t="s">
        <v>3420</v>
      </c>
      <c r="B339" s="800" t="s">
        <v>3092</v>
      </c>
      <c r="C339" s="1091">
        <v>553.443</v>
      </c>
      <c r="D339" s="1091">
        <v>412.0623</v>
      </c>
      <c r="E339" s="1091">
        <v>415.068</v>
      </c>
    </row>
    <row r="340">
      <c r="A340" s="800" t="s">
        <v>3421</v>
      </c>
      <c r="B340" s="800" t="s">
        <v>3092</v>
      </c>
      <c r="C340" s="1091">
        <v>1106.875</v>
      </c>
      <c r="D340" s="1091">
        <v>824.1246</v>
      </c>
      <c r="E340" s="1091">
        <v>830.16</v>
      </c>
    </row>
    <row r="341">
      <c r="A341" s="800" t="s">
        <v>3422</v>
      </c>
      <c r="B341" s="800" t="s">
        <v>3092</v>
      </c>
      <c r="C341" s="1091">
        <v>110.693</v>
      </c>
      <c r="D341" s="1091">
        <v>82.414799999999985</v>
      </c>
      <c r="E341" s="1091">
        <v>83.016</v>
      </c>
    </row>
    <row r="342">
      <c r="A342" s="800" t="s">
        <v>3423</v>
      </c>
      <c r="B342" s="800" t="s">
        <v>3092</v>
      </c>
      <c r="C342" s="1091">
        <v>166.03400000000002</v>
      </c>
      <c r="D342" s="1091">
        <v>123.6105</v>
      </c>
      <c r="E342" s="1091">
        <v>124.512</v>
      </c>
    </row>
    <row r="343">
      <c r="A343" s="800" t="s">
        <v>3424</v>
      </c>
      <c r="B343" s="800" t="s">
        <v>3092</v>
      </c>
      <c r="C343" s="1091">
        <v>221.37500000000003</v>
      </c>
      <c r="D343" s="1091">
        <v>164.82959999999997</v>
      </c>
      <c r="E343" s="1091">
        <v>166.032</v>
      </c>
    </row>
    <row r="344">
      <c r="A344" s="800" t="s">
        <v>3425</v>
      </c>
      <c r="B344" s="800" t="s">
        <v>3092</v>
      </c>
      <c r="C344" s="1091">
        <v>276.716</v>
      </c>
      <c r="D344" s="1091">
        <v>206.0253</v>
      </c>
      <c r="E344" s="1091">
        <v>207.54</v>
      </c>
    </row>
    <row r="345">
      <c r="A345" s="800" t="s">
        <v>3426</v>
      </c>
      <c r="B345" s="800" t="s">
        <v>3092</v>
      </c>
      <c r="C345" s="1091">
        <v>332.06800000000004</v>
      </c>
      <c r="D345" s="1091">
        <v>247.2327</v>
      </c>
      <c r="E345" s="1091">
        <v>249.04799999999997</v>
      </c>
    </row>
    <row r="346">
      <c r="A346" s="800" t="s">
        <v>3427</v>
      </c>
      <c r="B346" s="800" t="s">
        <v>3092</v>
      </c>
      <c r="C346" s="1091">
        <v>442.75000000000006</v>
      </c>
      <c r="D346" s="1091">
        <v>329.6475</v>
      </c>
      <c r="E346" s="1091">
        <v>332.076</v>
      </c>
    </row>
    <row r="347">
      <c r="A347" s="800" t="s">
        <v>3428</v>
      </c>
      <c r="B347" s="800" t="s">
        <v>3092</v>
      </c>
      <c r="C347" s="1091">
        <v>4037.0000000000005</v>
      </c>
      <c r="D347" s="1091">
        <v>3221.0099999999998</v>
      </c>
      <c r="E347" s="1091">
        <v>2863.2</v>
      </c>
    </row>
    <row r="348">
      <c r="A348" s="800" t="s">
        <v>3429</v>
      </c>
      <c r="B348" s="800" t="s">
        <v>3092</v>
      </c>
      <c r="C348" s="1091">
        <v>6050.0000000000009</v>
      </c>
      <c r="D348" s="1091">
        <v>4826.25</v>
      </c>
      <c r="E348" s="1091">
        <v>4290</v>
      </c>
    </row>
    <row r="349">
      <c r="A349" s="800" t="s">
        <v>3430</v>
      </c>
      <c r="B349" s="800" t="s">
        <v>3092</v>
      </c>
      <c r="C349" s="1091">
        <v>7645.0000000000009</v>
      </c>
      <c r="D349" s="1091">
        <v>6099.21</v>
      </c>
      <c r="E349" s="1091">
        <v>5421.5999999999995</v>
      </c>
    </row>
    <row r="350">
      <c r="A350" s="800" t="s">
        <v>3431</v>
      </c>
      <c r="B350" s="800" t="s">
        <v>3092</v>
      </c>
      <c r="C350" s="1091">
        <v>108.02000000000001</v>
      </c>
      <c r="D350" s="1091">
        <v>92.546999999999983</v>
      </c>
      <c r="E350" s="1091">
        <v>82.68</v>
      </c>
    </row>
    <row r="351">
      <c r="A351" s="800" t="s">
        <v>3432</v>
      </c>
      <c r="B351" s="800" t="s">
        <v>3092</v>
      </c>
      <c r="C351" s="1091">
        <v>126.28</v>
      </c>
      <c r="D351" s="1091">
        <v>76.752</v>
      </c>
      <c r="E351" s="1091">
        <v>78.719999999999985</v>
      </c>
    </row>
    <row r="352">
      <c r="A352" s="800" t="s">
        <v>3433</v>
      </c>
      <c r="B352" s="800" t="s">
        <v>3092</v>
      </c>
      <c r="C352" s="1091">
        <v>126.28</v>
      </c>
      <c r="D352" s="1091">
        <v>107.40599999999999</v>
      </c>
      <c r="E352" s="1091">
        <v>97.2</v>
      </c>
    </row>
    <row r="353">
      <c r="A353" s="800" t="s">
        <v>3434</v>
      </c>
      <c r="B353" s="800" t="s">
        <v>3092</v>
      </c>
      <c r="C353" s="1091">
        <v>193.05</v>
      </c>
      <c r="D353" s="1091">
        <v>121.79699999999998</v>
      </c>
      <c r="E353" s="1091">
        <v>124.91999999999999</v>
      </c>
    </row>
    <row r="354">
      <c r="A354" s="800" t="s">
        <v>3435</v>
      </c>
      <c r="B354" s="800" t="s">
        <v>3092</v>
      </c>
      <c r="C354" s="1091">
        <v>193.05</v>
      </c>
      <c r="D354" s="1091">
        <v>164.268</v>
      </c>
      <c r="E354" s="1091">
        <v>147.48</v>
      </c>
    </row>
    <row r="355">
      <c r="A355" s="800" t="s">
        <v>3436</v>
      </c>
      <c r="B355" s="800" t="s">
        <v>3092</v>
      </c>
      <c r="C355" s="1091">
        <v>196.35000000000002</v>
      </c>
      <c r="D355" s="1091">
        <v>72.539999999999992</v>
      </c>
      <c r="E355" s="1091">
        <v>74.399999999999991</v>
      </c>
    </row>
    <row r="356">
      <c r="A356" s="800" t="s">
        <v>3437</v>
      </c>
      <c r="B356" s="800" t="s">
        <v>3092</v>
      </c>
      <c r="C356" s="1091">
        <v>196.35000000000002</v>
      </c>
      <c r="D356" s="1091">
        <v>167.076</v>
      </c>
      <c r="E356" s="1091">
        <v>150</v>
      </c>
    </row>
    <row r="357">
      <c r="A357" s="800" t="s">
        <v>3438</v>
      </c>
      <c r="B357" s="800" t="s">
        <v>3092</v>
      </c>
      <c r="C357" s="1091">
        <v>311.85</v>
      </c>
      <c r="D357" s="1091">
        <v>189.423</v>
      </c>
      <c r="E357" s="1091">
        <v>194.28</v>
      </c>
    </row>
    <row r="358">
      <c r="A358" s="800" t="s">
        <v>3439</v>
      </c>
      <c r="B358" s="800" t="s">
        <v>3092</v>
      </c>
      <c r="C358" s="1091">
        <v>270.27</v>
      </c>
      <c r="D358" s="1091">
        <v>230.022</v>
      </c>
      <c r="E358" s="1091">
        <v>206.4</v>
      </c>
    </row>
    <row r="359">
      <c r="A359" s="800" t="s">
        <v>3440</v>
      </c>
      <c r="B359" s="800" t="s">
        <v>3092</v>
      </c>
      <c r="C359" s="1091">
        <v>495.00000000000006</v>
      </c>
      <c r="D359" s="1091">
        <v>315.9</v>
      </c>
      <c r="E359" s="1091">
        <v>324</v>
      </c>
    </row>
    <row r="360">
      <c r="A360" s="800" t="s">
        <v>3441</v>
      </c>
      <c r="B360" s="800" t="s">
        <v>3092</v>
      </c>
      <c r="C360" s="1091">
        <v>495.00000000000006</v>
      </c>
      <c r="D360" s="1091">
        <v>421.2</v>
      </c>
      <c r="E360" s="1091">
        <v>378</v>
      </c>
    </row>
    <row r="361">
      <c r="A361" s="800" t="s">
        <v>3442</v>
      </c>
      <c r="B361" s="800" t="s">
        <v>3092</v>
      </c>
      <c r="C361" s="1091">
        <v>113.63000000000001</v>
      </c>
      <c r="D361" s="1091">
        <v>96.993</v>
      </c>
      <c r="E361" s="1091">
        <v>87.24</v>
      </c>
    </row>
    <row r="362">
      <c r="A362" s="800" t="s">
        <v>3443</v>
      </c>
      <c r="B362" s="800" t="s">
        <v>3092</v>
      </c>
      <c r="C362" s="1091">
        <v>178.20000000000002</v>
      </c>
      <c r="D362" s="1091">
        <v>151.63199999999998</v>
      </c>
      <c r="E362" s="1091">
        <v>136.79999999999998</v>
      </c>
    </row>
    <row r="363">
      <c r="A363" s="800" t="s">
        <v>3444</v>
      </c>
      <c r="B363" s="800" t="s">
        <v>3092</v>
      </c>
      <c r="C363" s="1091">
        <v>294.58000000000004</v>
      </c>
      <c r="D363" s="1091">
        <v>250.61399999999998</v>
      </c>
      <c r="E363" s="1091">
        <v>224.88</v>
      </c>
    </row>
    <row r="364">
      <c r="A364" s="800" t="s">
        <v>3445</v>
      </c>
      <c r="B364" s="800" t="s">
        <v>3092</v>
      </c>
      <c r="C364" s="1091">
        <v>98.23</v>
      </c>
      <c r="D364" s="1091">
        <v>83.538</v>
      </c>
      <c r="E364" s="1091">
        <v>75</v>
      </c>
    </row>
    <row r="365">
      <c r="A365" s="800" t="s">
        <v>3446</v>
      </c>
      <c r="B365" s="800" t="s">
        <v>3092</v>
      </c>
      <c r="C365" s="1091">
        <v>105.16</v>
      </c>
      <c r="D365" s="1091">
        <v>55.107</v>
      </c>
      <c r="E365" s="1091">
        <v>56.52</v>
      </c>
    </row>
    <row r="366">
      <c r="A366" s="800" t="s">
        <v>3447</v>
      </c>
      <c r="B366" s="800" t="s">
        <v>3092</v>
      </c>
      <c r="C366" s="1091">
        <v>105.16</v>
      </c>
      <c r="D366" s="1091">
        <v>89.505</v>
      </c>
      <c r="E366" s="1091">
        <v>81.11999999999999</v>
      </c>
    </row>
    <row r="367">
      <c r="A367" s="800" t="s">
        <v>3448</v>
      </c>
      <c r="B367" s="800" t="s">
        <v>3092</v>
      </c>
      <c r="C367" s="1091">
        <v>180.29000000000002</v>
      </c>
      <c r="D367" s="1091">
        <v>111.969</v>
      </c>
      <c r="E367" s="1091">
        <v>114.84</v>
      </c>
    </row>
    <row r="368">
      <c r="A368" s="800" t="s">
        <v>3449</v>
      </c>
      <c r="B368" s="800" t="s">
        <v>3092</v>
      </c>
      <c r="C368" s="1091">
        <v>180.29000000000002</v>
      </c>
      <c r="D368" s="1091">
        <v>153.38699999999997</v>
      </c>
      <c r="E368" s="1091">
        <v>138.48</v>
      </c>
    </row>
    <row r="369">
      <c r="A369" s="800" t="s">
        <v>3450</v>
      </c>
      <c r="B369" s="800" t="s">
        <v>3092</v>
      </c>
      <c r="C369" s="1091">
        <v>194.70000000000002</v>
      </c>
      <c r="D369" s="1091">
        <v>63.647999999999996</v>
      </c>
      <c r="E369" s="1091">
        <v>65.28</v>
      </c>
    </row>
    <row r="370">
      <c r="A370" s="800" t="s">
        <v>3451</v>
      </c>
      <c r="B370" s="800" t="s">
        <v>3092</v>
      </c>
      <c r="C370" s="1091">
        <v>194.70000000000002</v>
      </c>
      <c r="D370" s="1091">
        <v>164.97</v>
      </c>
      <c r="E370" s="1091">
        <v>149.4</v>
      </c>
    </row>
    <row r="371">
      <c r="A371" s="800" t="s">
        <v>3452</v>
      </c>
      <c r="B371" s="800" t="s">
        <v>3092</v>
      </c>
      <c r="C371" s="1091">
        <v>267.3</v>
      </c>
      <c r="D371" s="1091">
        <v>227.44799999999998</v>
      </c>
      <c r="E371" s="1091">
        <v>204.11999999999998</v>
      </c>
    </row>
    <row r="372">
      <c r="A372" s="800" t="s">
        <v>3453</v>
      </c>
      <c r="B372" s="800" t="s">
        <v>3092</v>
      </c>
      <c r="C372" s="1091">
        <v>528</v>
      </c>
      <c r="D372" s="1091">
        <v>449.28</v>
      </c>
      <c r="E372" s="1091">
        <v>403.2</v>
      </c>
    </row>
    <row r="373">
      <c r="A373" s="800" t="s">
        <v>3454</v>
      </c>
      <c r="B373" s="800" t="s">
        <v>3092</v>
      </c>
      <c r="C373" s="1091">
        <v>110.77000000000001</v>
      </c>
      <c r="D373" s="1091">
        <v>93.951</v>
      </c>
      <c r="E373" s="1091">
        <v>84.11999999999999</v>
      </c>
    </row>
    <row r="374">
      <c r="A374" s="800" t="s">
        <v>3455</v>
      </c>
      <c r="B374" s="800" t="s">
        <v>3092</v>
      </c>
      <c r="C374" s="1091">
        <v>182.38000000000002</v>
      </c>
      <c r="D374" s="1091">
        <v>155.142</v>
      </c>
      <c r="E374" s="1091">
        <v>139.2</v>
      </c>
    </row>
    <row r="375">
      <c r="A375" s="800" t="s">
        <v>3456</v>
      </c>
      <c r="B375" s="800" t="s">
        <v>3092</v>
      </c>
      <c r="C375" s="1091">
        <v>280.5</v>
      </c>
      <c r="D375" s="1091">
        <v>238.67999999999998</v>
      </c>
      <c r="E375" s="1091">
        <v>214.2</v>
      </c>
    </row>
    <row r="376">
      <c r="A376" s="800" t="s">
        <v>3457</v>
      </c>
      <c r="B376" s="800" t="s">
        <v>3092</v>
      </c>
      <c r="C376" s="1091">
        <v>151.8</v>
      </c>
      <c r="D376" s="1091">
        <v>129.168</v>
      </c>
      <c r="E376" s="1091">
        <v>116.64</v>
      </c>
    </row>
    <row r="377">
      <c r="A377" s="800" t="s">
        <v>3458</v>
      </c>
      <c r="B377" s="800" t="s">
        <v>3092</v>
      </c>
      <c r="C377" s="1091">
        <v>151.8</v>
      </c>
      <c r="D377" s="1091">
        <v>129.168</v>
      </c>
      <c r="E377" s="1091">
        <v>116.64</v>
      </c>
    </row>
    <row r="378">
      <c r="A378" s="800" t="s">
        <v>3459</v>
      </c>
      <c r="B378" s="800" t="s">
        <v>3092</v>
      </c>
      <c r="C378" s="1091">
        <v>213.4</v>
      </c>
      <c r="D378" s="1091">
        <v>181.35</v>
      </c>
      <c r="E378" s="1091">
        <v>162.6</v>
      </c>
    </row>
    <row r="379">
      <c r="A379" s="800" t="s">
        <v>3460</v>
      </c>
      <c r="B379" s="800" t="s">
        <v>3092</v>
      </c>
      <c r="C379" s="1091">
        <v>252.45000000000002</v>
      </c>
      <c r="D379" s="1091">
        <v>214.81199999999998</v>
      </c>
      <c r="E379" s="1091">
        <v>192.83999999999998</v>
      </c>
    </row>
    <row r="380">
      <c r="A380" s="800" t="s">
        <v>3461</v>
      </c>
      <c r="B380" s="800" t="s">
        <v>3092</v>
      </c>
      <c r="C380" s="1091">
        <v>252.45000000000002</v>
      </c>
      <c r="D380" s="1091">
        <v>214.81199999999998</v>
      </c>
      <c r="E380" s="1091">
        <v>192.83999999999998</v>
      </c>
    </row>
    <row r="381">
      <c r="A381" s="800" t="s">
        <v>3462</v>
      </c>
      <c r="B381" s="800" t="s">
        <v>3092</v>
      </c>
      <c r="C381" s="1091">
        <v>315.48</v>
      </c>
      <c r="D381" s="1091">
        <v>268.164</v>
      </c>
      <c r="E381" s="1091">
        <v>240.48</v>
      </c>
    </row>
    <row r="382">
      <c r="A382" s="800" t="s">
        <v>3463</v>
      </c>
      <c r="B382" s="800" t="s">
        <v>3092</v>
      </c>
      <c r="C382" s="1091">
        <v>345.40000000000003</v>
      </c>
      <c r="D382" s="1091">
        <v>293.66999999999996</v>
      </c>
      <c r="E382" s="1091">
        <v>263.4</v>
      </c>
    </row>
    <row r="383">
      <c r="A383" s="800" t="s">
        <v>3464</v>
      </c>
      <c r="B383" s="800" t="s">
        <v>3092</v>
      </c>
      <c r="C383" s="1091">
        <v>369.6</v>
      </c>
      <c r="D383" s="1091">
        <v>162.27899999999997</v>
      </c>
      <c r="E383" s="1091">
        <v>166.43999999999997</v>
      </c>
    </row>
    <row r="384">
      <c r="A384" s="800" t="s">
        <v>3465</v>
      </c>
      <c r="B384" s="800" t="s">
        <v>3092</v>
      </c>
      <c r="C384" s="1091">
        <v>369.6</v>
      </c>
      <c r="D384" s="1091">
        <v>314.496</v>
      </c>
      <c r="E384" s="1091">
        <v>282.23999999999995</v>
      </c>
    </row>
    <row r="385">
      <c r="A385" s="800" t="s">
        <v>3466</v>
      </c>
      <c r="B385" s="800" t="s">
        <v>3092</v>
      </c>
      <c r="C385" s="1091">
        <v>687.28</v>
      </c>
      <c r="D385" s="1091">
        <v>584.766</v>
      </c>
      <c r="E385" s="1091">
        <v>524.76</v>
      </c>
    </row>
    <row r="386">
      <c r="A386" s="800" t="s">
        <v>3467</v>
      </c>
      <c r="B386" s="800" t="s">
        <v>3092</v>
      </c>
      <c r="C386" s="1091">
        <v>6369.0000000000009</v>
      </c>
      <c r="D386" s="1091">
        <v>6098.04</v>
      </c>
      <c r="E386" s="1091">
        <v>5281.2</v>
      </c>
    </row>
    <row r="387">
      <c r="A387" s="800" t="s">
        <v>3468</v>
      </c>
      <c r="B387" s="800" t="s">
        <v>3092</v>
      </c>
      <c r="C387" s="1091">
        <v>7810.0000000000009</v>
      </c>
      <c r="D387" s="1091">
        <v>7477.4699999999993</v>
      </c>
      <c r="E387" s="1091">
        <v>6475.2</v>
      </c>
    </row>
    <row r="388">
      <c r="A388" s="800" t="s">
        <v>3469</v>
      </c>
      <c r="B388" s="800" t="s">
        <v>3092</v>
      </c>
      <c r="C388" s="1091">
        <v>2046.0000000000002</v>
      </c>
      <c r="D388" s="1091">
        <v>1523.34</v>
      </c>
      <c r="E388" s="1091">
        <v>1205.28</v>
      </c>
    </row>
    <row r="389">
      <c r="A389" s="800" t="s">
        <v>3470</v>
      </c>
      <c r="B389" s="800" t="s">
        <v>3092</v>
      </c>
      <c r="C389" s="1091">
        <v>2222</v>
      </c>
      <c r="D389" s="1091">
        <v>1654.3799999999999</v>
      </c>
      <c r="E389" s="1091">
        <v>1308.9599999999998</v>
      </c>
    </row>
    <row r="390">
      <c r="A390" s="800" t="s">
        <v>3471</v>
      </c>
      <c r="B390" s="800" t="s">
        <v>3092</v>
      </c>
      <c r="C390" s="1091">
        <v>8976</v>
      </c>
      <c r="D390" s="1091">
        <v>6683.04</v>
      </c>
      <c r="E390" s="1091">
        <v>5287.6799999999994</v>
      </c>
    </row>
    <row r="391">
      <c r="A391" s="800" t="s">
        <v>3472</v>
      </c>
      <c r="B391" s="800" t="s">
        <v>3092</v>
      </c>
      <c r="C391" s="1091">
        <v>9152</v>
      </c>
      <c r="D391" s="1091">
        <v>6814.08</v>
      </c>
      <c r="E391" s="1091">
        <v>5391.36</v>
      </c>
    </row>
    <row r="392">
      <c r="A392" s="800" t="s">
        <v>3473</v>
      </c>
      <c r="B392" s="800" t="s">
        <v>3092</v>
      </c>
      <c r="C392" s="1091">
        <v>9933</v>
      </c>
      <c r="D392" s="1091">
        <v>7395.57</v>
      </c>
      <c r="E392" s="1091">
        <v>5851.44</v>
      </c>
    </row>
    <row r="393">
      <c r="A393" s="800" t="s">
        <v>3474</v>
      </c>
      <c r="B393" s="800" t="s">
        <v>3092</v>
      </c>
      <c r="C393" s="1091">
        <v>10120</v>
      </c>
      <c r="D393" s="1091">
        <v>7534.7999999999993</v>
      </c>
      <c r="E393" s="1091">
        <v>5961.5999999999995</v>
      </c>
    </row>
    <row r="394">
      <c r="A394" s="800" t="s">
        <v>3475</v>
      </c>
      <c r="B394" s="800" t="s">
        <v>3092</v>
      </c>
      <c r="C394" s="1091">
        <v>11286.000000000002</v>
      </c>
      <c r="D394" s="1091">
        <v>8402.9399999999987</v>
      </c>
      <c r="E394" s="1091">
        <v>6648.48</v>
      </c>
    </row>
    <row r="395">
      <c r="A395" s="800" t="s">
        <v>3476</v>
      </c>
      <c r="B395" s="800" t="s">
        <v>3092</v>
      </c>
      <c r="C395" s="1091">
        <v>11473.000000000002</v>
      </c>
      <c r="D395" s="1091">
        <v>8542.17</v>
      </c>
      <c r="E395" s="1091">
        <v>6758.6399999999994</v>
      </c>
    </row>
    <row r="396">
      <c r="A396" s="800" t="s">
        <v>3477</v>
      </c>
      <c r="B396" s="800" t="s">
        <v>3092</v>
      </c>
      <c r="C396" s="1091">
        <v>11814.000000000002</v>
      </c>
      <c r="D396" s="1091">
        <v>8796.06</v>
      </c>
      <c r="E396" s="1091">
        <v>6959.52</v>
      </c>
    </row>
    <row r="397">
      <c r="A397" s="800" t="s">
        <v>3478</v>
      </c>
      <c r="B397" s="800" t="s">
        <v>3092</v>
      </c>
      <c r="C397" s="1091">
        <v>11990.000000000002</v>
      </c>
      <c r="D397" s="1091">
        <v>8927.1</v>
      </c>
      <c r="E397" s="1091">
        <v>7063.2</v>
      </c>
    </row>
    <row r="398">
      <c r="A398" s="800" t="s">
        <v>3479</v>
      </c>
      <c r="B398" s="800" t="s">
        <v>3092</v>
      </c>
      <c r="C398" s="1091">
        <v>2409</v>
      </c>
      <c r="D398" s="1091">
        <v>1793.61</v>
      </c>
      <c r="E398" s="1091">
        <v>1419.12</v>
      </c>
    </row>
    <row r="399">
      <c r="A399" s="800" t="s">
        <v>3480</v>
      </c>
      <c r="B399" s="800" t="s">
        <v>3092</v>
      </c>
      <c r="C399" s="1091">
        <v>2585</v>
      </c>
      <c r="D399" s="1091">
        <v>1924.6499999999999</v>
      </c>
      <c r="E399" s="1091">
        <v>1522.8</v>
      </c>
    </row>
    <row r="400">
      <c r="A400" s="800" t="s">
        <v>3481</v>
      </c>
      <c r="B400" s="800" t="s">
        <v>3092</v>
      </c>
      <c r="C400" s="1091">
        <v>13750.000000000002</v>
      </c>
      <c r="D400" s="1091">
        <v>10237.5</v>
      </c>
      <c r="E400" s="1091">
        <v>8100</v>
      </c>
    </row>
    <row r="401">
      <c r="A401" s="800" t="s">
        <v>3482</v>
      </c>
      <c r="B401" s="800" t="s">
        <v>3092</v>
      </c>
      <c r="C401" s="1091">
        <v>13937.000000000002</v>
      </c>
      <c r="D401" s="1091">
        <v>10376.73</v>
      </c>
      <c r="E401" s="1091">
        <v>8210.16</v>
      </c>
    </row>
    <row r="402">
      <c r="A402" s="800" t="s">
        <v>3483</v>
      </c>
      <c r="B402" s="800" t="s">
        <v>3092</v>
      </c>
      <c r="C402" s="1091">
        <v>18359</v>
      </c>
      <c r="D402" s="1091">
        <v>13669.109999999999</v>
      </c>
      <c r="E402" s="1091">
        <v>10815.12</v>
      </c>
    </row>
    <row r="403">
      <c r="A403" s="800" t="s">
        <v>3484</v>
      </c>
      <c r="B403" s="800" t="s">
        <v>3092</v>
      </c>
      <c r="C403" s="1091">
        <v>18546</v>
      </c>
      <c r="D403" s="1091">
        <v>13808.339999999998</v>
      </c>
      <c r="E403" s="1091">
        <v>10925.279999999999</v>
      </c>
    </row>
    <row r="404">
      <c r="A404" s="800" t="s">
        <v>3485</v>
      </c>
      <c r="B404" s="800" t="s">
        <v>3092</v>
      </c>
      <c r="C404" s="1091">
        <v>3025.0000000000005</v>
      </c>
      <c r="D404" s="1091">
        <v>2252.25</v>
      </c>
      <c r="E404" s="1091">
        <v>1782</v>
      </c>
    </row>
    <row r="405">
      <c r="A405" s="800" t="s">
        <v>3486</v>
      </c>
      <c r="B405" s="800" t="s">
        <v>3092</v>
      </c>
      <c r="C405" s="1091">
        <v>3201.0000000000005</v>
      </c>
      <c r="D405" s="1091">
        <v>2383.29</v>
      </c>
      <c r="E405" s="1091">
        <v>1885.68</v>
      </c>
    </row>
    <row r="406">
      <c r="A406" s="800" t="s">
        <v>3487</v>
      </c>
      <c r="B406" s="800" t="s">
        <v>3092</v>
      </c>
      <c r="C406" s="1091">
        <v>21736</v>
      </c>
      <c r="D406" s="1091">
        <v>16183.439999999999</v>
      </c>
      <c r="E406" s="1091">
        <v>12804.48</v>
      </c>
    </row>
    <row r="407">
      <c r="A407" s="800" t="s">
        <v>3488</v>
      </c>
      <c r="B407" s="800" t="s">
        <v>3092</v>
      </c>
      <c r="C407" s="1091">
        <v>21923</v>
      </c>
      <c r="D407" s="1091">
        <v>16322.669999999998</v>
      </c>
      <c r="E407" s="1091">
        <v>12914.640000000001</v>
      </c>
    </row>
    <row r="408">
      <c r="A408" s="800" t="s">
        <v>3489</v>
      </c>
      <c r="B408" s="800" t="s">
        <v>3092</v>
      </c>
      <c r="C408" s="1091">
        <v>3674.0000000000005</v>
      </c>
      <c r="D408" s="1091">
        <v>2735.46</v>
      </c>
      <c r="E408" s="1091">
        <v>2164.3199999999997</v>
      </c>
    </row>
    <row r="409">
      <c r="A409" s="800" t="s">
        <v>3490</v>
      </c>
      <c r="B409" s="800" t="s">
        <v>3092</v>
      </c>
      <c r="C409" s="1091">
        <v>3861.0000000000005</v>
      </c>
      <c r="D409" s="1091">
        <v>2874.6899999999996</v>
      </c>
      <c r="E409" s="1091">
        <v>2274.48</v>
      </c>
    </row>
    <row r="410">
      <c r="A410" s="800" t="s">
        <v>3491</v>
      </c>
      <c r="B410" s="800" t="s">
        <v>3092</v>
      </c>
      <c r="C410" s="1091">
        <v>4257</v>
      </c>
      <c r="D410" s="1091">
        <v>3169.5299999999997</v>
      </c>
      <c r="E410" s="1091">
        <v>2507.76</v>
      </c>
    </row>
    <row r="411">
      <c r="A411" s="800" t="s">
        <v>3492</v>
      </c>
      <c r="B411" s="800" t="s">
        <v>3092</v>
      </c>
      <c r="C411" s="1091">
        <v>4444</v>
      </c>
      <c r="D411" s="1091">
        <v>3308.7599999999998</v>
      </c>
      <c r="E411" s="1091">
        <v>2617.9199999999996</v>
      </c>
    </row>
    <row r="412">
      <c r="A412" s="800" t="s">
        <v>3493</v>
      </c>
      <c r="B412" s="800" t="s">
        <v>3092</v>
      </c>
      <c r="C412" s="1091">
        <v>4994</v>
      </c>
      <c r="D412" s="1091">
        <v>3718.2599999999998</v>
      </c>
      <c r="E412" s="1091">
        <v>2941.9199999999996</v>
      </c>
    </row>
    <row r="413">
      <c r="A413" s="800" t="s">
        <v>3494</v>
      </c>
      <c r="B413" s="800" t="s">
        <v>3092</v>
      </c>
      <c r="C413" s="1091">
        <v>5181</v>
      </c>
      <c r="D413" s="1091">
        <v>3857.49</v>
      </c>
      <c r="E413" s="1091">
        <v>3052.08</v>
      </c>
    </row>
    <row r="414">
      <c r="A414" s="800" t="s">
        <v>3495</v>
      </c>
      <c r="B414" s="800" t="s">
        <v>3092</v>
      </c>
      <c r="C414" s="1091">
        <v>5731.0000000000009</v>
      </c>
      <c r="D414" s="1091">
        <v>4266.99</v>
      </c>
      <c r="E414" s="1091">
        <v>3376.08</v>
      </c>
    </row>
    <row r="415">
      <c r="A415" s="800" t="s">
        <v>3496</v>
      </c>
      <c r="B415" s="800" t="s">
        <v>3092</v>
      </c>
      <c r="C415" s="1091">
        <v>5907.0000000000009</v>
      </c>
      <c r="D415" s="1091">
        <v>4398.03</v>
      </c>
      <c r="E415" s="1091">
        <v>3479.76</v>
      </c>
    </row>
    <row r="416">
      <c r="A416" s="800" t="s">
        <v>3497</v>
      </c>
      <c r="B416" s="800" t="s">
        <v>3092</v>
      </c>
      <c r="C416" s="1091">
        <v>6457.0000000000009</v>
      </c>
      <c r="D416" s="1091">
        <v>4807.53</v>
      </c>
      <c r="E416" s="1091">
        <v>3803.76</v>
      </c>
    </row>
    <row r="417">
      <c r="A417" s="800" t="s">
        <v>3498</v>
      </c>
      <c r="B417" s="800" t="s">
        <v>3092</v>
      </c>
      <c r="C417" s="1091">
        <v>6644.0000000000009</v>
      </c>
      <c r="D417" s="1091">
        <v>4946.7599999999993</v>
      </c>
      <c r="E417" s="1091">
        <v>3913.9199999999996</v>
      </c>
    </row>
    <row r="418">
      <c r="A418" s="800" t="s">
        <v>3499</v>
      </c>
      <c r="B418" s="800" t="s">
        <v>3092</v>
      </c>
      <c r="C418" s="1091">
        <v>7502.0000000000009</v>
      </c>
      <c r="D418" s="1091">
        <v>5585.58</v>
      </c>
      <c r="E418" s="1091">
        <v>4419.36</v>
      </c>
    </row>
    <row r="419">
      <c r="A419" s="800" t="s">
        <v>3500</v>
      </c>
      <c r="B419" s="800" t="s">
        <v>3092</v>
      </c>
      <c r="C419" s="1091">
        <v>7689.0000000000009</v>
      </c>
      <c r="D419" s="1091">
        <v>5724.8099999999995</v>
      </c>
      <c r="E419" s="1091">
        <v>4529.5199999999995</v>
      </c>
    </row>
    <row r="420">
      <c r="A420" s="800" t="s">
        <v>3501</v>
      </c>
      <c r="B420" s="800" t="s">
        <v>3092</v>
      </c>
      <c r="C420" s="1091">
        <v>8217</v>
      </c>
      <c r="D420" s="1091">
        <v>6117.9299999999994</v>
      </c>
      <c r="E420" s="1091">
        <v>4840.56</v>
      </c>
    </row>
    <row r="421">
      <c r="A421" s="800" t="s">
        <v>3502</v>
      </c>
      <c r="B421" s="800" t="s">
        <v>3092</v>
      </c>
      <c r="C421" s="1091">
        <v>8404</v>
      </c>
      <c r="D421" s="1091">
        <v>6257.16</v>
      </c>
      <c r="E421" s="1091">
        <v>4950.72</v>
      </c>
    </row>
    <row r="422">
      <c r="A422" s="800" t="s">
        <v>3503</v>
      </c>
      <c r="B422" s="800" t="s">
        <v>3092</v>
      </c>
      <c r="C422" s="1091">
        <v>2651</v>
      </c>
      <c r="D422" s="1091">
        <v>1973.79</v>
      </c>
      <c r="E422" s="1091">
        <v>1619.5199999999998</v>
      </c>
    </row>
    <row r="423">
      <c r="A423" s="800" t="s">
        <v>3504</v>
      </c>
      <c r="B423" s="800" t="s">
        <v>3092</v>
      </c>
      <c r="C423" s="1091">
        <v>8965</v>
      </c>
      <c r="D423" s="1091">
        <v>6674.8499999999995</v>
      </c>
      <c r="E423" s="1091">
        <v>5476.8</v>
      </c>
    </row>
    <row r="424">
      <c r="A424" s="800" t="s">
        <v>3505</v>
      </c>
      <c r="B424" s="800" t="s">
        <v>3092</v>
      </c>
      <c r="C424" s="1091">
        <v>9724</v>
      </c>
      <c r="D424" s="1091">
        <v>7239.9599999999991</v>
      </c>
      <c r="E424" s="1091">
        <v>5940.48</v>
      </c>
    </row>
    <row r="425">
      <c r="A425" s="800" t="s">
        <v>3506</v>
      </c>
      <c r="B425" s="800" t="s">
        <v>3092</v>
      </c>
      <c r="C425" s="1091">
        <v>11814.000000000002</v>
      </c>
      <c r="D425" s="1091">
        <v>8796.06</v>
      </c>
      <c r="E425" s="1091">
        <v>7217.28</v>
      </c>
    </row>
    <row r="426">
      <c r="A426" s="800" t="s">
        <v>3507</v>
      </c>
      <c r="B426" s="800" t="s">
        <v>3092</v>
      </c>
      <c r="C426" s="1091">
        <v>2893.0000000000005</v>
      </c>
      <c r="D426" s="1091">
        <v>2153.97</v>
      </c>
      <c r="E426" s="1091">
        <v>1767.36</v>
      </c>
    </row>
    <row r="427">
      <c r="A427" s="800" t="s">
        <v>3508</v>
      </c>
      <c r="B427" s="800" t="s">
        <v>3092</v>
      </c>
      <c r="C427" s="1091">
        <v>14311.000000000002</v>
      </c>
      <c r="D427" s="1091">
        <v>10655.189999999999</v>
      </c>
      <c r="E427" s="1091">
        <v>8742.72</v>
      </c>
    </row>
    <row r="428">
      <c r="A428" s="800" t="s">
        <v>3509</v>
      </c>
      <c r="B428" s="800" t="s">
        <v>3092</v>
      </c>
      <c r="C428" s="1091">
        <v>3465.0000000000005</v>
      </c>
      <c r="D428" s="1091">
        <v>2579.85</v>
      </c>
      <c r="E428" s="1091">
        <v>2116.7999999999997</v>
      </c>
    </row>
    <row r="429">
      <c r="A429" s="800" t="s">
        <v>3510</v>
      </c>
      <c r="B429" s="800" t="s">
        <v>3092</v>
      </c>
      <c r="C429" s="1091">
        <v>4532</v>
      </c>
      <c r="D429" s="1091">
        <v>3374.2799999999997</v>
      </c>
      <c r="E429" s="1091">
        <v>2768.64</v>
      </c>
    </row>
    <row r="430">
      <c r="A430" s="800" t="s">
        <v>3511</v>
      </c>
      <c r="B430" s="800" t="s">
        <v>3092</v>
      </c>
      <c r="C430" s="1091">
        <v>5005</v>
      </c>
      <c r="D430" s="1091">
        <v>3726.45</v>
      </c>
      <c r="E430" s="1091">
        <v>3057.6</v>
      </c>
    </row>
    <row r="431">
      <c r="A431" s="800" t="s">
        <v>3512</v>
      </c>
      <c r="B431" s="800" t="s">
        <v>3092</v>
      </c>
      <c r="C431" s="1091">
        <v>5753.0000000000009</v>
      </c>
      <c r="D431" s="1091">
        <v>4283.37</v>
      </c>
      <c r="E431" s="1091">
        <v>3514.56</v>
      </c>
    </row>
    <row r="432">
      <c r="A432" s="800" t="s">
        <v>3513</v>
      </c>
      <c r="B432" s="800" t="s">
        <v>3092</v>
      </c>
      <c r="C432" s="1091">
        <v>6424.0000000000009</v>
      </c>
      <c r="D432" s="1091">
        <v>4782.96</v>
      </c>
      <c r="E432" s="1091">
        <v>3924.48</v>
      </c>
    </row>
    <row r="433">
      <c r="A433" s="800" t="s">
        <v>3514</v>
      </c>
      <c r="B433" s="800" t="s">
        <v>3092</v>
      </c>
      <c r="C433" s="1091">
        <v>7117.0000000000009</v>
      </c>
      <c r="D433" s="1091">
        <v>5298.9299999999994</v>
      </c>
      <c r="E433" s="1091">
        <v>4347.8399999999992</v>
      </c>
    </row>
    <row r="434">
      <c r="A434" s="800" t="s">
        <v>3515</v>
      </c>
      <c r="B434" s="800" t="s">
        <v>3092</v>
      </c>
      <c r="C434" s="1091">
        <v>7997.0000000000009</v>
      </c>
      <c r="D434" s="1091">
        <v>5954.1299999999992</v>
      </c>
      <c r="E434" s="1091">
        <v>4885.44</v>
      </c>
    </row>
    <row r="435">
      <c r="A435" s="800" t="s">
        <v>3516</v>
      </c>
      <c r="B435" s="800" t="s">
        <v>3092</v>
      </c>
      <c r="C435" s="1091">
        <v>10032</v>
      </c>
      <c r="D435" s="1091">
        <v>7469.28</v>
      </c>
      <c r="E435" s="1091">
        <v>6128.6399999999994</v>
      </c>
    </row>
    <row r="436">
      <c r="A436" s="800" t="s">
        <v>3517</v>
      </c>
      <c r="B436" s="800" t="s">
        <v>3092</v>
      </c>
      <c r="C436" s="1091">
        <v>12100.000000000002</v>
      </c>
      <c r="D436" s="1091">
        <v>9009</v>
      </c>
      <c r="E436" s="1091">
        <v>7392</v>
      </c>
    </row>
    <row r="437">
      <c r="A437" s="800" t="s">
        <v>3518</v>
      </c>
      <c r="B437" s="800" t="s">
        <v>3092</v>
      </c>
      <c r="C437" s="1091">
        <v>3300.0000000000005</v>
      </c>
      <c r="D437" s="1091">
        <v>2457</v>
      </c>
      <c r="E437" s="1091">
        <v>2016</v>
      </c>
    </row>
    <row r="438">
      <c r="A438" s="800" t="s">
        <v>3519</v>
      </c>
      <c r="B438" s="800" t="s">
        <v>3092</v>
      </c>
      <c r="C438" s="1091">
        <v>12826.000000000002</v>
      </c>
      <c r="D438" s="1091">
        <v>9549.5399999999991</v>
      </c>
      <c r="E438" s="1091">
        <v>7835.52</v>
      </c>
    </row>
    <row r="439">
      <c r="A439" s="800" t="s">
        <v>3520</v>
      </c>
      <c r="B439" s="800" t="s">
        <v>3092</v>
      </c>
      <c r="C439" s="1091">
        <v>14245.000000000002</v>
      </c>
      <c r="D439" s="1091">
        <v>10606.05</v>
      </c>
      <c r="E439" s="1091">
        <v>8702.4</v>
      </c>
    </row>
    <row r="440">
      <c r="A440" s="800" t="s">
        <v>3521</v>
      </c>
      <c r="B440" s="800" t="s">
        <v>3092</v>
      </c>
      <c r="C440" s="1091">
        <v>15653.000000000002</v>
      </c>
      <c r="D440" s="1091">
        <v>11654.369999999999</v>
      </c>
      <c r="E440" s="1091">
        <v>9562.56</v>
      </c>
    </row>
    <row r="441">
      <c r="A441" s="800" t="s">
        <v>3522</v>
      </c>
      <c r="B441" s="800" t="s">
        <v>3092</v>
      </c>
      <c r="C441" s="1091">
        <v>3905.0000000000005</v>
      </c>
      <c r="D441" s="1091">
        <v>2907.45</v>
      </c>
      <c r="E441" s="1091">
        <v>2385.6</v>
      </c>
    </row>
    <row r="442">
      <c r="A442" s="800" t="s">
        <v>3523</v>
      </c>
      <c r="B442" s="800" t="s">
        <v>3092</v>
      </c>
      <c r="C442" s="1091">
        <v>4543</v>
      </c>
      <c r="D442" s="1091">
        <v>3382.47</v>
      </c>
      <c r="E442" s="1091">
        <v>2775.36</v>
      </c>
    </row>
    <row r="443">
      <c r="A443" s="800" t="s">
        <v>3524</v>
      </c>
      <c r="B443" s="800" t="s">
        <v>3092</v>
      </c>
      <c r="C443" s="1091">
        <v>5137</v>
      </c>
      <c r="D443" s="1091">
        <v>3824.7299999999996</v>
      </c>
      <c r="E443" s="1091">
        <v>3138.24</v>
      </c>
    </row>
    <row r="444">
      <c r="A444" s="800" t="s">
        <v>3525</v>
      </c>
      <c r="B444" s="800" t="s">
        <v>3092</v>
      </c>
      <c r="C444" s="1091">
        <v>5731.0000000000009</v>
      </c>
      <c r="D444" s="1091">
        <v>4266.99</v>
      </c>
      <c r="E444" s="1091">
        <v>3501.12</v>
      </c>
    </row>
    <row r="445">
      <c r="A445" s="800" t="s">
        <v>3526</v>
      </c>
      <c r="B445" s="800" t="s">
        <v>3092</v>
      </c>
      <c r="C445" s="1091">
        <v>6545.0000000000009</v>
      </c>
      <c r="D445" s="1091">
        <v>4873.0499999999993</v>
      </c>
      <c r="E445" s="1091">
        <v>3998.3999999999996</v>
      </c>
    </row>
    <row r="446">
      <c r="A446" s="800" t="s">
        <v>3527</v>
      </c>
      <c r="B446" s="800" t="s">
        <v>3092</v>
      </c>
      <c r="C446" s="1091">
        <v>7370.0000000000009</v>
      </c>
      <c r="D446" s="1091">
        <v>5487.2999999999993</v>
      </c>
      <c r="E446" s="1091">
        <v>4502.4</v>
      </c>
    </row>
    <row r="447">
      <c r="A447" s="800" t="s">
        <v>3528</v>
      </c>
      <c r="B447" s="800" t="s">
        <v>3092</v>
      </c>
      <c r="C447" s="1091">
        <v>3003.0000000000005</v>
      </c>
      <c r="D447" s="1091">
        <v>2235.87</v>
      </c>
      <c r="E447" s="1091">
        <v>1834.56</v>
      </c>
    </row>
    <row r="448">
      <c r="A448" s="800" t="s">
        <v>3529</v>
      </c>
      <c r="B448" s="800" t="s">
        <v>3092</v>
      </c>
      <c r="C448" s="1091">
        <v>8206</v>
      </c>
      <c r="D448" s="1091">
        <v>6109.74</v>
      </c>
      <c r="E448" s="1091">
        <v>5013.12</v>
      </c>
    </row>
    <row r="449">
      <c r="A449" s="800" t="s">
        <v>3530</v>
      </c>
      <c r="B449" s="800" t="s">
        <v>3092</v>
      </c>
      <c r="C449" s="1091">
        <v>8767</v>
      </c>
      <c r="D449" s="1091">
        <v>6527.4299999999994</v>
      </c>
      <c r="E449" s="1091">
        <v>5355.8399999999992</v>
      </c>
    </row>
    <row r="450">
      <c r="A450" s="800" t="s">
        <v>3531</v>
      </c>
      <c r="B450" s="800" t="s">
        <v>3092</v>
      </c>
      <c r="C450" s="1091">
        <v>3795.0000000000005</v>
      </c>
      <c r="D450" s="1091">
        <v>2825.5499999999997</v>
      </c>
      <c r="E450" s="1091">
        <v>2277</v>
      </c>
    </row>
    <row r="451">
      <c r="A451" s="800" t="s">
        <v>3532</v>
      </c>
      <c r="B451" s="800" t="s">
        <v>3092</v>
      </c>
      <c r="C451" s="1091">
        <v>11880.000000000002</v>
      </c>
      <c r="D451" s="1091">
        <v>8845.1999999999989</v>
      </c>
      <c r="E451" s="1091">
        <v>7128</v>
      </c>
    </row>
    <row r="452">
      <c r="A452" s="800" t="s">
        <v>3533</v>
      </c>
      <c r="B452" s="800" t="s">
        <v>3092</v>
      </c>
      <c r="C452" s="1091">
        <v>12639.000000000002</v>
      </c>
      <c r="D452" s="1091">
        <v>9410.31</v>
      </c>
      <c r="E452" s="1091">
        <v>7583.4</v>
      </c>
    </row>
    <row r="453">
      <c r="A453" s="800" t="s">
        <v>3534</v>
      </c>
      <c r="B453" s="800" t="s">
        <v>3092</v>
      </c>
      <c r="C453" s="1091">
        <v>15114.000000000002</v>
      </c>
      <c r="D453" s="1091">
        <v>11253.06</v>
      </c>
      <c r="E453" s="1091">
        <v>9068.4</v>
      </c>
    </row>
    <row r="454">
      <c r="A454" s="800" t="s">
        <v>3535</v>
      </c>
      <c r="B454" s="800" t="s">
        <v>3092</v>
      </c>
      <c r="C454" s="1091">
        <v>4081.0000000000005</v>
      </c>
      <c r="D454" s="1091">
        <v>3038.49</v>
      </c>
      <c r="E454" s="1091">
        <v>2448.6</v>
      </c>
    </row>
    <row r="455">
      <c r="A455" s="800" t="s">
        <v>3536</v>
      </c>
      <c r="B455" s="800" t="s">
        <v>3092</v>
      </c>
      <c r="C455" s="1091">
        <v>16907</v>
      </c>
      <c r="D455" s="1091">
        <v>12588.029999999999</v>
      </c>
      <c r="E455" s="1091">
        <v>10144.199999999999</v>
      </c>
    </row>
    <row r="456">
      <c r="A456" s="800" t="s">
        <v>3537</v>
      </c>
      <c r="B456" s="800" t="s">
        <v>3092</v>
      </c>
      <c r="C456" s="1091">
        <v>18260</v>
      </c>
      <c r="D456" s="1091">
        <v>13595.4</v>
      </c>
      <c r="E456" s="1091">
        <v>10956</v>
      </c>
    </row>
    <row r="457">
      <c r="A457" s="800" t="s">
        <v>3538</v>
      </c>
      <c r="B457" s="800" t="s">
        <v>3092</v>
      </c>
      <c r="C457" s="1091">
        <v>4917</v>
      </c>
      <c r="D457" s="1091">
        <v>3660.93</v>
      </c>
      <c r="E457" s="1091">
        <v>2950.2</v>
      </c>
    </row>
    <row r="458">
      <c r="A458" s="800" t="s">
        <v>3539</v>
      </c>
      <c r="B458" s="800" t="s">
        <v>3092</v>
      </c>
      <c r="C458" s="1091">
        <v>20801</v>
      </c>
      <c r="D458" s="1091">
        <v>15487.289999999999</v>
      </c>
      <c r="E458" s="1091">
        <v>12480.6</v>
      </c>
    </row>
    <row r="459">
      <c r="A459" s="800" t="s">
        <v>3540</v>
      </c>
      <c r="B459" s="800" t="s">
        <v>3092</v>
      </c>
      <c r="C459" s="1091">
        <v>5742.0000000000009</v>
      </c>
      <c r="D459" s="1091">
        <v>4275.1799999999994</v>
      </c>
      <c r="E459" s="1091">
        <v>3445.2</v>
      </c>
    </row>
    <row r="460">
      <c r="A460" s="800" t="s">
        <v>3541</v>
      </c>
      <c r="B460" s="800" t="s">
        <v>3092</v>
      </c>
      <c r="C460" s="1091">
        <v>6589.0000000000009</v>
      </c>
      <c r="D460" s="1091">
        <v>4905.8099999999995</v>
      </c>
      <c r="E460" s="1091">
        <v>3953.3999999999996</v>
      </c>
    </row>
    <row r="461">
      <c r="A461" s="800" t="s">
        <v>3542</v>
      </c>
      <c r="B461" s="800" t="s">
        <v>3092</v>
      </c>
      <c r="C461" s="1091">
        <v>7128.0000000000009</v>
      </c>
      <c r="D461" s="1091">
        <v>5307.12</v>
      </c>
      <c r="E461" s="1091">
        <v>4276.8</v>
      </c>
    </row>
    <row r="462">
      <c r="A462" s="800" t="s">
        <v>3543</v>
      </c>
      <c r="B462" s="800" t="s">
        <v>3092</v>
      </c>
      <c r="C462" s="1091">
        <v>7854.0000000000009</v>
      </c>
      <c r="D462" s="1091">
        <v>5847.66</v>
      </c>
      <c r="E462" s="1091">
        <v>4712.4</v>
      </c>
    </row>
    <row r="463">
      <c r="A463" s="800" t="s">
        <v>3544</v>
      </c>
      <c r="B463" s="800" t="s">
        <v>3092</v>
      </c>
      <c r="C463" s="1091">
        <v>8558</v>
      </c>
      <c r="D463" s="1091">
        <v>6371.82</v>
      </c>
      <c r="E463" s="1091">
        <v>5134.8</v>
      </c>
    </row>
    <row r="464">
      <c r="A464" s="800" t="s">
        <v>3545</v>
      </c>
      <c r="B464" s="800" t="s">
        <v>3092</v>
      </c>
      <c r="C464" s="1091">
        <v>9493</v>
      </c>
      <c r="D464" s="1091">
        <v>7067.9699999999993</v>
      </c>
      <c r="E464" s="1091">
        <v>5695.8</v>
      </c>
    </row>
    <row r="465">
      <c r="A465" s="800" t="s">
        <v>3546</v>
      </c>
      <c r="B465" s="800" t="s">
        <v>3092</v>
      </c>
      <c r="C465" s="1091">
        <v>10868</v>
      </c>
      <c r="D465" s="1091">
        <v>8091.7199999999993</v>
      </c>
      <c r="E465" s="1091">
        <v>6520.8</v>
      </c>
    </row>
    <row r="466">
      <c r="A466" s="800" t="s">
        <v>3547</v>
      </c>
      <c r="B466" s="800" t="s">
        <v>3092</v>
      </c>
      <c r="C466" s="1091">
        <v>14168.000000000002</v>
      </c>
      <c r="D466" s="1091">
        <v>10548.72</v>
      </c>
      <c r="E466" s="1091">
        <v>8500.8</v>
      </c>
    </row>
    <row r="467">
      <c r="A467" s="800" t="s">
        <v>3548</v>
      </c>
      <c r="B467" s="800" t="s">
        <v>3092</v>
      </c>
      <c r="C467" s="1091">
        <v>12210.000000000002</v>
      </c>
      <c r="D467" s="1091">
        <v>9090.9</v>
      </c>
      <c r="E467" s="1091">
        <v>7326</v>
      </c>
    </row>
    <row r="468">
      <c r="A468" s="800" t="s">
        <v>3549</v>
      </c>
      <c r="B468" s="800" t="s">
        <v>3092</v>
      </c>
      <c r="C468" s="1091">
        <v>15246.000000000002</v>
      </c>
      <c r="D468" s="1091">
        <v>11351.34</v>
      </c>
      <c r="E468" s="1091">
        <v>9147.6</v>
      </c>
    </row>
    <row r="469">
      <c r="A469" s="800" t="s">
        <v>3550</v>
      </c>
      <c r="B469" s="800" t="s">
        <v>3092</v>
      </c>
      <c r="C469" s="1091">
        <v>4917</v>
      </c>
      <c r="D469" s="1091">
        <v>3660.93</v>
      </c>
      <c r="E469" s="1091">
        <v>2950.2</v>
      </c>
    </row>
    <row r="470">
      <c r="A470" s="800" t="s">
        <v>3551</v>
      </c>
      <c r="B470" s="800" t="s">
        <v>3092</v>
      </c>
      <c r="C470" s="1091">
        <v>13783.000000000002</v>
      </c>
      <c r="D470" s="1091">
        <v>10262.07</v>
      </c>
      <c r="E470" s="1091">
        <v>8269.8</v>
      </c>
    </row>
    <row r="471">
      <c r="A471" s="800" t="s">
        <v>3552</v>
      </c>
      <c r="B471" s="800" t="s">
        <v>3092</v>
      </c>
      <c r="C471" s="1091">
        <v>18161</v>
      </c>
      <c r="D471" s="1091">
        <v>13521.689999999999</v>
      </c>
      <c r="E471" s="1091">
        <v>10896.6</v>
      </c>
    </row>
    <row r="472">
      <c r="A472" s="800" t="s">
        <v>3553</v>
      </c>
      <c r="B472" s="800" t="s">
        <v>3092</v>
      </c>
      <c r="C472" s="1091">
        <v>15290.000000000002</v>
      </c>
      <c r="D472" s="1091">
        <v>11384.099999999999</v>
      </c>
      <c r="E472" s="1091">
        <v>9174</v>
      </c>
    </row>
    <row r="473">
      <c r="A473" s="800" t="s">
        <v>3554</v>
      </c>
      <c r="B473" s="800" t="s">
        <v>3092</v>
      </c>
      <c r="C473" s="1091">
        <v>19239</v>
      </c>
      <c r="D473" s="1091">
        <v>14324.31</v>
      </c>
      <c r="E473" s="1091">
        <v>11543.4</v>
      </c>
    </row>
    <row r="474">
      <c r="A474" s="800" t="s">
        <v>3555</v>
      </c>
      <c r="B474" s="800" t="s">
        <v>3092</v>
      </c>
      <c r="C474" s="1091">
        <v>5291</v>
      </c>
      <c r="D474" s="1091">
        <v>3939.39</v>
      </c>
      <c r="E474" s="1091">
        <v>3174.6</v>
      </c>
    </row>
    <row r="475">
      <c r="A475" s="800" t="s">
        <v>3556</v>
      </c>
      <c r="B475" s="800" t="s">
        <v>3092</v>
      </c>
      <c r="C475" s="1091">
        <v>16445</v>
      </c>
      <c r="D475" s="1091">
        <v>12244.05</v>
      </c>
      <c r="E475" s="1091">
        <v>9867</v>
      </c>
    </row>
    <row r="476">
      <c r="A476" s="800" t="s">
        <v>3557</v>
      </c>
      <c r="B476" s="800" t="s">
        <v>3092</v>
      </c>
      <c r="C476" s="1091">
        <v>21076</v>
      </c>
      <c r="D476" s="1091">
        <v>15692.039999999999</v>
      </c>
      <c r="E476" s="1091">
        <v>12645.6</v>
      </c>
    </row>
    <row r="477">
      <c r="A477" s="800" t="s">
        <v>3558</v>
      </c>
      <c r="B477" s="800" t="s">
        <v>3092</v>
      </c>
      <c r="C477" s="1091">
        <v>5357</v>
      </c>
      <c r="D477" s="1091">
        <v>3988.5299999999997</v>
      </c>
      <c r="E477" s="1091">
        <v>3214.2</v>
      </c>
    </row>
    <row r="478">
      <c r="A478" s="800" t="s">
        <v>3559</v>
      </c>
      <c r="B478" s="800" t="s">
        <v>3092</v>
      </c>
      <c r="C478" s="1091">
        <v>19679</v>
      </c>
      <c r="D478" s="1091">
        <v>14651.91</v>
      </c>
      <c r="E478" s="1091">
        <v>11807.4</v>
      </c>
    </row>
    <row r="479">
      <c r="A479" s="800" t="s">
        <v>3560</v>
      </c>
      <c r="B479" s="800" t="s">
        <v>3092</v>
      </c>
      <c r="C479" s="1091">
        <v>5698.0000000000009</v>
      </c>
      <c r="D479" s="1091">
        <v>4242.42</v>
      </c>
      <c r="E479" s="1091">
        <v>3418.7999999999997</v>
      </c>
    </row>
    <row r="480">
      <c r="A480" s="800" t="s">
        <v>3561</v>
      </c>
      <c r="B480" s="800" t="s">
        <v>3092</v>
      </c>
      <c r="C480" s="1091">
        <v>20779</v>
      </c>
      <c r="D480" s="1091">
        <v>15470.91</v>
      </c>
      <c r="E480" s="1091">
        <v>12467.4</v>
      </c>
    </row>
    <row r="481">
      <c r="A481" s="800" t="s">
        <v>3562</v>
      </c>
      <c r="B481" s="800" t="s">
        <v>3092</v>
      </c>
      <c r="C481" s="1091">
        <v>5753.0000000000009</v>
      </c>
      <c r="D481" s="1091">
        <v>4283.37</v>
      </c>
      <c r="E481" s="1091">
        <v>3451.7999999999997</v>
      </c>
    </row>
    <row r="482">
      <c r="A482" s="800" t="s">
        <v>3563</v>
      </c>
      <c r="B482" s="800" t="s">
        <v>3092</v>
      </c>
      <c r="C482" s="1091">
        <v>22770.000000000004</v>
      </c>
      <c r="D482" s="1091">
        <v>16953.3</v>
      </c>
      <c r="E482" s="1091">
        <v>13662</v>
      </c>
    </row>
    <row r="483">
      <c r="A483" s="800" t="s">
        <v>3564</v>
      </c>
      <c r="B483" s="800" t="s">
        <v>3092</v>
      </c>
      <c r="C483" s="1091">
        <v>6468.0000000000009</v>
      </c>
      <c r="D483" s="1091">
        <v>4815.7199999999993</v>
      </c>
      <c r="E483" s="1091">
        <v>3880.7999999999997</v>
      </c>
    </row>
    <row r="484">
      <c r="A484" s="800" t="s">
        <v>3565</v>
      </c>
      <c r="B484" s="800" t="s">
        <v>3092</v>
      </c>
      <c r="C484" s="1091">
        <v>6215.0000000000009</v>
      </c>
      <c r="D484" s="1091">
        <v>4627.3499999999995</v>
      </c>
      <c r="E484" s="1091">
        <v>3729</v>
      </c>
    </row>
    <row r="485">
      <c r="A485" s="800" t="s">
        <v>3566</v>
      </c>
      <c r="B485" s="800" t="s">
        <v>3092</v>
      </c>
      <c r="C485" s="1091">
        <v>7326.0000000000009</v>
      </c>
      <c r="D485" s="1091">
        <v>5454.54</v>
      </c>
      <c r="E485" s="1091">
        <v>4395.5999999999995</v>
      </c>
    </row>
    <row r="486">
      <c r="A486" s="800" t="s">
        <v>3567</v>
      </c>
      <c r="B486" s="800" t="s">
        <v>3092</v>
      </c>
      <c r="C486" s="1091">
        <v>7018.0000000000009</v>
      </c>
      <c r="D486" s="1091">
        <v>5225.2199999999993</v>
      </c>
      <c r="E486" s="1091">
        <v>4210.8</v>
      </c>
    </row>
    <row r="487">
      <c r="A487" s="800" t="s">
        <v>3568</v>
      </c>
      <c r="B487" s="800" t="s">
        <v>3092</v>
      </c>
      <c r="C487" s="1091">
        <v>8162.0000000000009</v>
      </c>
      <c r="D487" s="1091">
        <v>6076.98</v>
      </c>
      <c r="E487" s="1091">
        <v>4897.2</v>
      </c>
    </row>
    <row r="488">
      <c r="A488" s="800" t="s">
        <v>3569</v>
      </c>
      <c r="B488" s="800" t="s">
        <v>3092</v>
      </c>
      <c r="C488" s="1091">
        <v>7964.0000000000009</v>
      </c>
      <c r="D488" s="1091">
        <v>5929.5599999999995</v>
      </c>
      <c r="E488" s="1091">
        <v>4778.4</v>
      </c>
    </row>
    <row r="489">
      <c r="A489" s="800" t="s">
        <v>3570</v>
      </c>
      <c r="B489" s="800" t="s">
        <v>3092</v>
      </c>
      <c r="C489" s="1091">
        <v>9020</v>
      </c>
      <c r="D489" s="1091">
        <v>6715.7999999999993</v>
      </c>
      <c r="E489" s="1091">
        <v>5412</v>
      </c>
    </row>
    <row r="490">
      <c r="A490" s="800" t="s">
        <v>3571</v>
      </c>
      <c r="B490" s="800" t="s">
        <v>3092</v>
      </c>
      <c r="C490" s="1091">
        <v>8866</v>
      </c>
      <c r="D490" s="1091">
        <v>6601.1399999999994</v>
      </c>
      <c r="E490" s="1091">
        <v>5319.5999999999995</v>
      </c>
    </row>
    <row r="491">
      <c r="A491" s="800" t="s">
        <v>3572</v>
      </c>
      <c r="B491" s="800" t="s">
        <v>3092</v>
      </c>
      <c r="C491" s="1091">
        <v>10010</v>
      </c>
      <c r="D491" s="1091">
        <v>7452.9</v>
      </c>
      <c r="E491" s="1091">
        <v>6006</v>
      </c>
    </row>
    <row r="492">
      <c r="A492" s="800" t="s">
        <v>3573</v>
      </c>
      <c r="B492" s="800" t="s">
        <v>3092</v>
      </c>
      <c r="C492" s="1091">
        <v>9845</v>
      </c>
      <c r="D492" s="1091">
        <v>7330.0499999999993</v>
      </c>
      <c r="E492" s="1091">
        <v>5907</v>
      </c>
    </row>
    <row r="493">
      <c r="A493" s="800" t="s">
        <v>3574</v>
      </c>
      <c r="B493" s="800" t="s">
        <v>3092</v>
      </c>
      <c r="C493" s="1091">
        <v>11352.000000000002</v>
      </c>
      <c r="D493" s="1091">
        <v>8452.08</v>
      </c>
      <c r="E493" s="1091">
        <v>6811.2</v>
      </c>
    </row>
    <row r="494">
      <c r="A494" s="800" t="s">
        <v>3575</v>
      </c>
      <c r="B494" s="800" t="s">
        <v>3092</v>
      </c>
      <c r="C494" s="1091">
        <v>10758</v>
      </c>
      <c r="D494" s="1091">
        <v>8009.82</v>
      </c>
      <c r="E494" s="1091">
        <v>6454.8</v>
      </c>
    </row>
    <row r="495">
      <c r="A495" s="800" t="s">
        <v>3576</v>
      </c>
      <c r="B495" s="800" t="s">
        <v>3092</v>
      </c>
      <c r="C495" s="1091">
        <v>12760.000000000002</v>
      </c>
      <c r="D495" s="1091">
        <v>9500.4</v>
      </c>
      <c r="E495" s="1091">
        <v>7656</v>
      </c>
    </row>
    <row r="496">
      <c r="A496" s="800" t="s">
        <v>3577</v>
      </c>
      <c r="B496" s="800" t="s">
        <v>3092</v>
      </c>
      <c r="C496" s="1091">
        <v>5227.915</v>
      </c>
      <c r="D496" s="1091">
        <v>3892.4262</v>
      </c>
      <c r="E496" s="1091">
        <v>3136.752</v>
      </c>
    </row>
    <row r="497">
      <c r="A497" s="800" t="s">
        <v>3578</v>
      </c>
      <c r="B497" s="800" t="s">
        <v>3092</v>
      </c>
      <c r="C497" s="1091">
        <v>6054.62</v>
      </c>
      <c r="D497" s="1091">
        <v>4507.9398</v>
      </c>
      <c r="E497" s="1091">
        <v>3632.772</v>
      </c>
    </row>
    <row r="498">
      <c r="A498" s="800" t="s">
        <v>3579</v>
      </c>
      <c r="B498" s="800" t="s">
        <v>3092</v>
      </c>
      <c r="C498" s="1091">
        <v>19255.203</v>
      </c>
      <c r="D498" s="1091">
        <v>14336.372699999998</v>
      </c>
      <c r="E498" s="1091">
        <v>11553.108</v>
      </c>
    </row>
    <row r="499">
      <c r="A499" s="800" t="s">
        <v>3580</v>
      </c>
      <c r="B499" s="800" t="s">
        <v>3092</v>
      </c>
      <c r="C499" s="1091">
        <v>20503.505</v>
      </c>
      <c r="D499" s="1091">
        <v>15265.7856</v>
      </c>
      <c r="E499" s="1091">
        <v>12302.088</v>
      </c>
    </row>
    <row r="500">
      <c r="A500" s="800" t="s">
        <v>3581</v>
      </c>
      <c r="B500" s="800" t="s">
        <v>3092</v>
      </c>
      <c r="C500" s="1091">
        <v>24897.862</v>
      </c>
      <c r="D500" s="1091">
        <v>18537.5853</v>
      </c>
      <c r="E500" s="1091">
        <v>14938.704</v>
      </c>
    </row>
    <row r="501">
      <c r="A501" s="800" t="s">
        <v>3582</v>
      </c>
      <c r="B501" s="800" t="s">
        <v>3092</v>
      </c>
      <c r="C501" s="1091">
        <v>6926.194</v>
      </c>
      <c r="D501" s="1091">
        <v>5156.8569</v>
      </c>
      <c r="E501" s="1091">
        <v>4155.7199999999993</v>
      </c>
    </row>
    <row r="502">
      <c r="A502" s="800" t="s">
        <v>3583</v>
      </c>
      <c r="B502" s="800" t="s">
        <v>3092</v>
      </c>
      <c r="C502" s="1091">
        <v>7797.7680000000009</v>
      </c>
      <c r="D502" s="1091">
        <v>5805.7974</v>
      </c>
      <c r="E502" s="1091">
        <v>4678.656</v>
      </c>
    </row>
    <row r="503">
      <c r="A503" s="800" t="s">
        <v>3584</v>
      </c>
      <c r="B503" s="800" t="s">
        <v>3092</v>
      </c>
      <c r="C503" s="1091">
        <v>8712.671</v>
      </c>
      <c r="D503" s="1091">
        <v>6486.9831</v>
      </c>
      <c r="E503" s="1091">
        <v>5227.608</v>
      </c>
    </row>
    <row r="504">
      <c r="A504" s="800" t="s">
        <v>3585</v>
      </c>
      <c r="B504" s="800" t="s">
        <v>3092</v>
      </c>
      <c r="C504" s="1091">
        <v>9627.5960000000014</v>
      </c>
      <c r="D504" s="1091">
        <v>7168.1804999999995</v>
      </c>
      <c r="E504" s="1091">
        <v>5776.56</v>
      </c>
    </row>
    <row r="505">
      <c r="A505" s="800" t="s">
        <v>3586</v>
      </c>
      <c r="B505" s="800" t="s">
        <v>3092</v>
      </c>
      <c r="C505" s="1091">
        <v>10674.070000000002</v>
      </c>
      <c r="D505" s="1091">
        <v>7947.3303</v>
      </c>
      <c r="E505" s="1091">
        <v>6404.4479999999994</v>
      </c>
    </row>
    <row r="506">
      <c r="A506" s="800" t="s">
        <v>3587</v>
      </c>
      <c r="B506" s="800" t="s">
        <v>3092</v>
      </c>
      <c r="C506" s="1091">
        <v>12112.221000000001</v>
      </c>
      <c r="D506" s="1091">
        <v>9018.1025999999983</v>
      </c>
      <c r="E506" s="1091">
        <v>7267.3319999999994</v>
      </c>
    </row>
    <row r="507">
      <c r="A507" s="800" t="s">
        <v>3588</v>
      </c>
      <c r="B507" s="800" t="s">
        <v>3092</v>
      </c>
      <c r="C507" s="1091">
        <v>13637.118</v>
      </c>
      <c r="D507" s="1091">
        <v>10153.447199999999</v>
      </c>
      <c r="E507" s="1091">
        <v>8182.272</v>
      </c>
    </row>
    <row r="508">
      <c r="A508" s="800" t="s">
        <v>3589</v>
      </c>
      <c r="B508" s="800" t="s">
        <v>3092</v>
      </c>
      <c r="C508" s="1091">
        <v>15161.971000000001</v>
      </c>
      <c r="D508" s="1091">
        <v>11288.768399999999</v>
      </c>
      <c r="E508" s="1091">
        <v>9097.176</v>
      </c>
    </row>
    <row r="509">
      <c r="A509" s="800" t="s">
        <v>3590</v>
      </c>
      <c r="B509" s="800" t="s">
        <v>3092</v>
      </c>
      <c r="C509" s="1091">
        <v>16310.096000000001</v>
      </c>
      <c r="D509" s="1091">
        <v>12143.6055</v>
      </c>
      <c r="E509" s="1091">
        <v>9786.06</v>
      </c>
    </row>
    <row r="510">
      <c r="A510" s="800" t="s">
        <v>3591</v>
      </c>
      <c r="B510" s="800" t="s">
        <v>3092</v>
      </c>
      <c r="C510" s="1091">
        <v>18216</v>
      </c>
      <c r="D510" s="1091">
        <v>13562.64</v>
      </c>
      <c r="E510" s="1091">
        <v>10929.6</v>
      </c>
    </row>
    <row r="511">
      <c r="A511" s="800" t="s">
        <v>3592</v>
      </c>
      <c r="B511" s="800" t="s">
        <v>3092</v>
      </c>
      <c r="C511" s="1091">
        <v>5808.792</v>
      </c>
      <c r="D511" s="1091">
        <v>4324.905</v>
      </c>
      <c r="E511" s="1091">
        <v>3485.2679999999996</v>
      </c>
    </row>
    <row r="512">
      <c r="A512" s="800" t="s">
        <v>3593</v>
      </c>
      <c r="B512" s="800" t="s">
        <v>3092</v>
      </c>
      <c r="C512" s="1091">
        <v>6727.358</v>
      </c>
      <c r="D512" s="1091">
        <v>5008.8285</v>
      </c>
      <c r="E512" s="1091">
        <v>4036.4159999999997</v>
      </c>
    </row>
    <row r="513">
      <c r="A513" s="800" t="s">
        <v>3594</v>
      </c>
      <c r="B513" s="800" t="s">
        <v>3092</v>
      </c>
      <c r="C513" s="1091">
        <v>21394.670000000002</v>
      </c>
      <c r="D513" s="1091">
        <v>15929.3043</v>
      </c>
      <c r="E513" s="1091">
        <v>12836.796</v>
      </c>
    </row>
    <row r="514">
      <c r="A514" s="800" t="s">
        <v>3595</v>
      </c>
      <c r="B514" s="800" t="s">
        <v>3092</v>
      </c>
      <c r="C514" s="1091">
        <v>22781.66</v>
      </c>
      <c r="D514" s="1091">
        <v>16961.9814</v>
      </c>
      <c r="E514" s="1091">
        <v>13668.996</v>
      </c>
    </row>
    <row r="515">
      <c r="A515" s="800" t="s">
        <v>3596</v>
      </c>
      <c r="B515" s="800" t="s">
        <v>3092</v>
      </c>
      <c r="C515" s="1091">
        <v>27664.285</v>
      </c>
      <c r="D515" s="1091">
        <v>20597.3235</v>
      </c>
      <c r="E515" s="1091">
        <v>16598.568</v>
      </c>
    </row>
    <row r="516">
      <c r="A516" s="800" t="s">
        <v>3597</v>
      </c>
      <c r="B516" s="800" t="s">
        <v>3092</v>
      </c>
      <c r="C516" s="1091">
        <v>7695.765</v>
      </c>
      <c r="D516" s="1091">
        <v>5729.8527</v>
      </c>
      <c r="E516" s="1091">
        <v>4617.468</v>
      </c>
    </row>
    <row r="517">
      <c r="A517" s="800" t="s">
        <v>3598</v>
      </c>
      <c r="B517" s="800" t="s">
        <v>3092</v>
      </c>
      <c r="C517" s="1091">
        <v>8664.183</v>
      </c>
      <c r="D517" s="1091">
        <v>6450.8768999999993</v>
      </c>
      <c r="E517" s="1091">
        <v>5198.52</v>
      </c>
    </row>
    <row r="518">
      <c r="A518" s="800" t="s">
        <v>3599</v>
      </c>
      <c r="B518" s="800" t="s">
        <v>3092</v>
      </c>
      <c r="C518" s="1091">
        <v>9680.7590000000018</v>
      </c>
      <c r="D518" s="1091">
        <v>7207.7615999999989</v>
      </c>
      <c r="E518" s="1091">
        <v>5808.4439999999995</v>
      </c>
    </row>
    <row r="519">
      <c r="A519" s="800" t="s">
        <v>3600</v>
      </c>
      <c r="B519" s="800" t="s">
        <v>3092</v>
      </c>
      <c r="C519" s="1091">
        <v>10697.335000000001</v>
      </c>
      <c r="D519" s="1091">
        <v>7964.6463</v>
      </c>
      <c r="E519" s="1091">
        <v>6418.392</v>
      </c>
    </row>
    <row r="520">
      <c r="A520" s="800" t="s">
        <v>3601</v>
      </c>
      <c r="B520" s="800" t="s">
        <v>3092</v>
      </c>
      <c r="C520" s="1091">
        <v>11860.079</v>
      </c>
      <c r="D520" s="1091">
        <v>8830.3643999999986</v>
      </c>
      <c r="E520" s="1091">
        <v>7116.048</v>
      </c>
    </row>
    <row r="521">
      <c r="A521" s="800" t="s">
        <v>3602</v>
      </c>
      <c r="B521" s="800" t="s">
        <v>3092</v>
      </c>
      <c r="C521" s="1091">
        <v>13458.027</v>
      </c>
      <c r="D521" s="1091">
        <v>10020.114</v>
      </c>
      <c r="E521" s="1091">
        <v>8074.8240000000005</v>
      </c>
    </row>
    <row r="522">
      <c r="A522" s="800" t="s">
        <v>3603</v>
      </c>
      <c r="B522" s="800" t="s">
        <v>3092</v>
      </c>
      <c r="C522" s="1091">
        <v>15152.346000000001</v>
      </c>
      <c r="D522" s="1091">
        <v>11281.6197</v>
      </c>
      <c r="E522" s="1091">
        <v>9091.416</v>
      </c>
    </row>
    <row r="523">
      <c r="A523" s="800" t="s">
        <v>3604</v>
      </c>
      <c r="B523" s="800" t="s">
        <v>3092</v>
      </c>
      <c r="C523" s="1091">
        <v>16846.643</v>
      </c>
      <c r="D523" s="1091">
        <v>12543.0903</v>
      </c>
      <c r="E523" s="1091">
        <v>10107.972</v>
      </c>
    </row>
    <row r="524">
      <c r="A524" s="800" t="s">
        <v>3605</v>
      </c>
      <c r="B524" s="800" t="s">
        <v>3092</v>
      </c>
      <c r="C524" s="1091">
        <v>18122.335</v>
      </c>
      <c r="D524" s="1091">
        <v>13492.908</v>
      </c>
      <c r="E524" s="1091">
        <v>10873.404</v>
      </c>
    </row>
    <row r="525">
      <c r="A525" s="800" t="s">
        <v>3606</v>
      </c>
      <c r="B525" s="800" t="s">
        <v>3092</v>
      </c>
      <c r="C525" s="1091">
        <v>20240</v>
      </c>
      <c r="D525" s="1091">
        <v>15069.599999999999</v>
      </c>
      <c r="E525" s="1091">
        <v>12144</v>
      </c>
    </row>
    <row r="526">
      <c r="A526" s="800" t="s">
        <v>3607</v>
      </c>
      <c r="B526" s="800" t="s">
        <v>3092</v>
      </c>
      <c r="C526" s="1091">
        <v>13800.6</v>
      </c>
      <c r="D526" s="1091">
        <v>10274.939999999999</v>
      </c>
      <c r="E526" s="1091">
        <v>8280</v>
      </c>
    </row>
    <row r="527">
      <c r="A527" s="800" t="s">
        <v>3608</v>
      </c>
      <c r="B527" s="800" t="s">
        <v>3092</v>
      </c>
      <c r="C527" s="1091">
        <v>15488.000000000002</v>
      </c>
      <c r="D527" s="1091">
        <v>11531.519999999999</v>
      </c>
      <c r="E527" s="1091">
        <v>9292.8</v>
      </c>
    </row>
    <row r="528">
      <c r="A528" s="800" t="s">
        <v>3609</v>
      </c>
      <c r="B528" s="800" t="s">
        <v>3092</v>
      </c>
      <c r="C528" s="1091">
        <v>17271.100000000002</v>
      </c>
      <c r="D528" s="1091">
        <v>12859.47</v>
      </c>
      <c r="E528" s="1091">
        <v>10363.199999999999</v>
      </c>
    </row>
    <row r="529">
      <c r="A529" s="800" t="s">
        <v>3610</v>
      </c>
      <c r="B529" s="800" t="s">
        <v>3092</v>
      </c>
      <c r="C529" s="1091">
        <v>3511.2000000000003</v>
      </c>
      <c r="D529" s="1091">
        <v>2613.7799999999997</v>
      </c>
      <c r="E529" s="1091">
        <v>2107.2</v>
      </c>
    </row>
    <row r="530">
      <c r="A530" s="800" t="s">
        <v>3611</v>
      </c>
      <c r="B530" s="800" t="s">
        <v>3092</v>
      </c>
      <c r="C530" s="1091">
        <v>18532.800000000003</v>
      </c>
      <c r="D530" s="1091">
        <v>13798.98</v>
      </c>
      <c r="E530" s="1091">
        <v>11119.199999999999</v>
      </c>
    </row>
    <row r="531">
      <c r="A531" s="800" t="s">
        <v>3612</v>
      </c>
      <c r="B531" s="800" t="s">
        <v>3092</v>
      </c>
      <c r="C531" s="1091">
        <v>20505.100000000002</v>
      </c>
      <c r="D531" s="1091">
        <v>15267.33</v>
      </c>
      <c r="E531" s="1091">
        <v>12303.6</v>
      </c>
    </row>
    <row r="532">
      <c r="A532" s="800" t="s">
        <v>3613</v>
      </c>
      <c r="B532" s="800" t="s">
        <v>3092</v>
      </c>
      <c r="C532" s="1091">
        <v>4119.5</v>
      </c>
      <c r="D532" s="1091">
        <v>3067.74</v>
      </c>
      <c r="E532" s="1091">
        <v>2472</v>
      </c>
    </row>
    <row r="533">
      <c r="A533" s="800" t="s">
        <v>3614</v>
      </c>
      <c r="B533" s="800" t="s">
        <v>3092</v>
      </c>
      <c r="C533" s="1091">
        <v>4824.6</v>
      </c>
      <c r="D533" s="1091">
        <v>3591.8999999999996</v>
      </c>
      <c r="E533" s="1091">
        <v>2894.4</v>
      </c>
    </row>
    <row r="534">
      <c r="A534" s="800" t="s">
        <v>3615</v>
      </c>
      <c r="B534" s="800" t="s">
        <v>3092</v>
      </c>
      <c r="C534" s="1091">
        <v>5692.5000000000009</v>
      </c>
      <c r="D534" s="1091">
        <v>4238.91</v>
      </c>
      <c r="E534" s="1091">
        <v>3415.2</v>
      </c>
    </row>
    <row r="535">
      <c r="A535" s="800" t="s">
        <v>3616</v>
      </c>
      <c r="B535" s="800" t="s">
        <v>3092</v>
      </c>
      <c r="C535" s="1091">
        <v>6649.5000000000009</v>
      </c>
      <c r="D535" s="1091">
        <v>4951.44</v>
      </c>
      <c r="E535" s="1091">
        <v>3990</v>
      </c>
    </row>
    <row r="536">
      <c r="A536" s="800" t="s">
        <v>3617</v>
      </c>
      <c r="B536" s="800" t="s">
        <v>3092</v>
      </c>
      <c r="C536" s="1091">
        <v>7736.3</v>
      </c>
      <c r="D536" s="1091">
        <v>5759.91</v>
      </c>
      <c r="E536" s="1091">
        <v>4641.5999999999995</v>
      </c>
    </row>
    <row r="537">
      <c r="A537" s="800" t="s">
        <v>3618</v>
      </c>
      <c r="B537" s="800" t="s">
        <v>3092</v>
      </c>
      <c r="C537" s="1091">
        <v>8780.2</v>
      </c>
      <c r="D537" s="1091">
        <v>6536.79</v>
      </c>
      <c r="E537" s="1091">
        <v>5268</v>
      </c>
    </row>
    <row r="538">
      <c r="A538" s="800" t="s">
        <v>3619</v>
      </c>
      <c r="B538" s="800" t="s">
        <v>3092</v>
      </c>
      <c r="C538" s="1091">
        <v>9885.7</v>
      </c>
      <c r="D538" s="1091">
        <v>7360.4699999999993</v>
      </c>
      <c r="E538" s="1091">
        <v>5931.5999999999995</v>
      </c>
    </row>
    <row r="539">
      <c r="A539" s="800" t="s">
        <v>3620</v>
      </c>
      <c r="B539" s="800" t="s">
        <v>3092</v>
      </c>
      <c r="C539" s="1091">
        <v>2877.6000000000004</v>
      </c>
      <c r="D539" s="1091">
        <v>2142.27</v>
      </c>
      <c r="E539" s="1091">
        <v>1726.8</v>
      </c>
    </row>
    <row r="540">
      <c r="A540" s="800" t="s">
        <v>3621</v>
      </c>
      <c r="B540" s="800" t="s">
        <v>3092</v>
      </c>
      <c r="C540" s="1091">
        <v>11015.400000000002</v>
      </c>
      <c r="D540" s="1091">
        <v>8201.6999999999989</v>
      </c>
      <c r="E540" s="1091">
        <v>6609.5999999999995</v>
      </c>
    </row>
    <row r="541">
      <c r="A541" s="800" t="s">
        <v>3622</v>
      </c>
      <c r="B541" s="800" t="s">
        <v>3092</v>
      </c>
      <c r="C541" s="1091">
        <v>12559.800000000001</v>
      </c>
      <c r="D541" s="1091">
        <v>9351.81</v>
      </c>
      <c r="E541" s="1091">
        <v>7536</v>
      </c>
    </row>
    <row r="542">
      <c r="A542" s="800" t="s">
        <v>3623</v>
      </c>
      <c r="B542" s="800" t="s">
        <v>3092</v>
      </c>
      <c r="C542" s="1091">
        <v>1262.8220000000001</v>
      </c>
      <c r="D542" s="1091">
        <v>1343.1834</v>
      </c>
      <c r="E542" s="1091">
        <v>1046.988</v>
      </c>
    </row>
    <row r="543">
      <c r="A543" s="800" t="s">
        <v>3624</v>
      </c>
      <c r="B543" s="800" t="s">
        <v>3092</v>
      </c>
      <c r="C543" s="1091">
        <v>1391.1920000000002</v>
      </c>
      <c r="D543" s="1091">
        <v>1479.7223999999999</v>
      </c>
      <c r="E543" s="1091">
        <v>1153.428</v>
      </c>
    </row>
    <row r="544">
      <c r="A544" s="800" t="s">
        <v>3625</v>
      </c>
      <c r="B544" s="800" t="s">
        <v>3092</v>
      </c>
      <c r="C544" s="1091">
        <v>1872.2</v>
      </c>
      <c r="D544" s="1091">
        <v>1393.938</v>
      </c>
      <c r="E544" s="1091">
        <v>1123.32</v>
      </c>
    </row>
    <row r="545">
      <c r="A545" s="800" t="s">
        <v>3626</v>
      </c>
      <c r="B545" s="800" t="s">
        <v>3092</v>
      </c>
      <c r="C545" s="1091">
        <v>2340.25</v>
      </c>
      <c r="D545" s="1091">
        <v>1742.4225</v>
      </c>
      <c r="E545" s="1091">
        <v>1404.1560000000002</v>
      </c>
    </row>
    <row r="546">
      <c r="A546" s="800" t="s">
        <v>3627</v>
      </c>
      <c r="B546" s="800" t="s">
        <v>3092</v>
      </c>
      <c r="C546" s="1091">
        <v>3289.0000000000005</v>
      </c>
      <c r="D546" s="1091">
        <v>2448.81</v>
      </c>
      <c r="E546" s="1091">
        <v>1973.3999999999999</v>
      </c>
    </row>
    <row r="547">
      <c r="A547" s="800" t="s">
        <v>3628</v>
      </c>
      <c r="B547" s="800" t="s">
        <v>3629</v>
      </c>
      <c r="C547" s="1091">
        <v>38225</v>
      </c>
      <c r="D547" s="1091">
        <v>29337.75</v>
      </c>
      <c r="E547" s="1091">
        <v>26550</v>
      </c>
    </row>
    <row r="548">
      <c r="A548" s="800" t="s">
        <v>3630</v>
      </c>
      <c r="B548" s="800" t="s">
        <v>3629</v>
      </c>
      <c r="C548" s="1091">
        <v>46354.000000000007</v>
      </c>
      <c r="D548" s="1091">
        <v>35621.82</v>
      </c>
      <c r="E548" s="1091">
        <v>32236.8</v>
      </c>
    </row>
    <row r="549">
      <c r="A549" s="800" t="s">
        <v>3631</v>
      </c>
      <c r="B549" s="800" t="s">
        <v>3629</v>
      </c>
      <c r="C549" s="1091">
        <v>84535</v>
      </c>
      <c r="D549" s="1091">
        <v>64957.229999999996</v>
      </c>
      <c r="E549" s="1091">
        <v>58764</v>
      </c>
    </row>
    <row r="550">
      <c r="A550" s="800" t="s">
        <v>3632</v>
      </c>
      <c r="B550" s="800" t="s">
        <v>3629</v>
      </c>
      <c r="C550" s="1091">
        <v>92708.000000000015</v>
      </c>
      <c r="D550" s="1091">
        <v>71243.64</v>
      </c>
      <c r="E550" s="1091">
        <v>64474.799999999996</v>
      </c>
    </row>
    <row r="551">
      <c r="A551" s="800" t="s">
        <v>3633</v>
      </c>
      <c r="B551" s="800" t="s">
        <v>3092</v>
      </c>
      <c r="C551" s="1091">
        <v>1401.4</v>
      </c>
      <c r="D551" s="1091">
        <v>1490.58</v>
      </c>
      <c r="E551" s="1091">
        <v>1146.6</v>
      </c>
    </row>
    <row r="552">
      <c r="A552" s="800" t="s">
        <v>3634</v>
      </c>
      <c r="B552" s="800" t="s">
        <v>3092</v>
      </c>
      <c r="C552" s="1091">
        <v>1430.0000000000002</v>
      </c>
      <c r="D552" s="1091">
        <v>1340.82</v>
      </c>
      <c r="E552" s="1091">
        <v>1236</v>
      </c>
    </row>
    <row r="553">
      <c r="A553" s="800" t="s">
        <v>3635</v>
      </c>
      <c r="B553" s="800" t="s">
        <v>3092</v>
      </c>
      <c r="C553" s="1091">
        <v>9410.5</v>
      </c>
      <c r="D553" s="1091">
        <v>10009.349999999999</v>
      </c>
      <c r="E553" s="1091">
        <v>7195.2</v>
      </c>
    </row>
    <row r="554">
      <c r="A554" s="800" t="s">
        <v>3636</v>
      </c>
      <c r="B554" s="800" t="s">
        <v>3092</v>
      </c>
      <c r="C554" s="1091">
        <v>9410.5</v>
      </c>
      <c r="D554" s="1091">
        <v>10009.349999999999</v>
      </c>
      <c r="E554" s="1091">
        <v>7195.2</v>
      </c>
    </row>
    <row r="555">
      <c r="A555" s="800" t="s">
        <v>3637</v>
      </c>
      <c r="B555" s="800" t="s">
        <v>3092</v>
      </c>
      <c r="C555" s="1091">
        <v>9410.5</v>
      </c>
      <c r="D555" s="1091">
        <v>10009.349999999999</v>
      </c>
      <c r="E555" s="1091">
        <v>7195.2</v>
      </c>
    </row>
    <row r="556">
      <c r="A556" s="800" t="s">
        <v>3638</v>
      </c>
      <c r="B556" s="800" t="s">
        <v>3092</v>
      </c>
      <c r="C556" s="1091">
        <v>9410.5</v>
      </c>
      <c r="D556" s="1091">
        <v>10009.349999999999</v>
      </c>
      <c r="E556" s="1091">
        <v>7195.2</v>
      </c>
    </row>
    <row r="557">
      <c r="A557" s="800" t="s">
        <v>3639</v>
      </c>
      <c r="B557" s="800" t="s">
        <v>3092</v>
      </c>
      <c r="C557" s="1091">
        <v>9410.5</v>
      </c>
      <c r="D557" s="1091">
        <v>10009.349999999999</v>
      </c>
      <c r="E557" s="1091">
        <v>7195.2</v>
      </c>
    </row>
    <row r="558">
      <c r="A558" s="800" t="s">
        <v>3640</v>
      </c>
      <c r="B558" s="800" t="s">
        <v>3092</v>
      </c>
      <c r="C558" s="1091">
        <v>9410.5</v>
      </c>
      <c r="D558" s="1091">
        <v>10009.349999999999</v>
      </c>
      <c r="E558" s="1091">
        <v>7195.2</v>
      </c>
    </row>
    <row r="559">
      <c r="A559" s="800" t="s">
        <v>3641</v>
      </c>
      <c r="B559" s="800" t="s">
        <v>3092</v>
      </c>
      <c r="C559" s="1091">
        <v>9410.5</v>
      </c>
      <c r="D559" s="1091">
        <v>10009.349999999999</v>
      </c>
      <c r="E559" s="1091">
        <v>7195.2</v>
      </c>
    </row>
    <row r="560">
      <c r="A560" s="800" t="s">
        <v>3642</v>
      </c>
      <c r="B560" s="800" t="s">
        <v>3092</v>
      </c>
      <c r="C560" s="1091">
        <v>9410.5</v>
      </c>
      <c r="D560" s="1091">
        <v>10009.349999999999</v>
      </c>
      <c r="E560" s="1091">
        <v>7195.2</v>
      </c>
    </row>
    <row r="561">
      <c r="A561" s="800" t="s">
        <v>3643</v>
      </c>
      <c r="B561" s="800" t="s">
        <v>3092</v>
      </c>
      <c r="C561" s="1091">
        <v>12568.6</v>
      </c>
      <c r="D561" s="1091">
        <v>13368.42</v>
      </c>
      <c r="E561" s="1091">
        <v>11106</v>
      </c>
    </row>
    <row r="562">
      <c r="A562" s="800" t="s">
        <v>3644</v>
      </c>
      <c r="B562" s="800" t="s">
        <v>3092</v>
      </c>
      <c r="C562" s="1091">
        <v>12568.6</v>
      </c>
      <c r="D562" s="1091">
        <v>13368.42</v>
      </c>
      <c r="E562" s="1091">
        <v>11106</v>
      </c>
    </row>
    <row r="563">
      <c r="A563" s="800" t="s">
        <v>3645</v>
      </c>
      <c r="B563" s="800" t="s">
        <v>3092</v>
      </c>
      <c r="C563" s="1091">
        <v>12568.6</v>
      </c>
      <c r="D563" s="1091">
        <v>13368.42</v>
      </c>
      <c r="E563" s="1091">
        <v>11106</v>
      </c>
    </row>
    <row r="564">
      <c r="A564" s="800" t="s">
        <v>3646</v>
      </c>
      <c r="B564" s="800" t="s">
        <v>3092</v>
      </c>
      <c r="C564" s="1091">
        <v>12568.6</v>
      </c>
      <c r="D564" s="1091">
        <v>13368.42</v>
      </c>
      <c r="E564" s="1091">
        <v>11106</v>
      </c>
    </row>
    <row r="565">
      <c r="A565" s="800" t="s">
        <v>3647</v>
      </c>
      <c r="B565" s="800" t="s">
        <v>3092</v>
      </c>
      <c r="C565" s="1091">
        <v>12568.6</v>
      </c>
      <c r="D565" s="1091">
        <v>13368.42</v>
      </c>
      <c r="E565" s="1091">
        <v>11106</v>
      </c>
    </row>
    <row r="566">
      <c r="A566" s="800" t="s">
        <v>3648</v>
      </c>
      <c r="B566" s="800" t="s">
        <v>3092</v>
      </c>
      <c r="C566" s="1091">
        <v>12568.6</v>
      </c>
      <c r="D566" s="1091">
        <v>13368.42</v>
      </c>
      <c r="E566" s="1091">
        <v>11106</v>
      </c>
    </row>
    <row r="567">
      <c r="A567" s="800" t="s">
        <v>3649</v>
      </c>
      <c r="B567" s="800" t="s">
        <v>3092</v>
      </c>
      <c r="C567" s="1091">
        <v>12568.6</v>
      </c>
      <c r="D567" s="1091">
        <v>13368.42</v>
      </c>
      <c r="E567" s="1091">
        <v>11106</v>
      </c>
    </row>
    <row r="568">
      <c r="A568" s="800" t="s">
        <v>3650</v>
      </c>
      <c r="B568" s="800" t="s">
        <v>3092</v>
      </c>
      <c r="C568" s="1091">
        <v>12568.6</v>
      </c>
      <c r="D568" s="1091">
        <v>13368.42</v>
      </c>
      <c r="E568" s="1091">
        <v>11106</v>
      </c>
    </row>
    <row r="569">
      <c r="A569" s="800" t="s">
        <v>3651</v>
      </c>
      <c r="B569" s="800" t="s">
        <v>3092</v>
      </c>
      <c r="C569" s="1091">
        <v>9410.5</v>
      </c>
      <c r="D569" s="1091">
        <v>10009.349999999999</v>
      </c>
      <c r="E569" s="1091">
        <v>7195.2</v>
      </c>
    </row>
    <row r="570">
      <c r="A570" s="800" t="s">
        <v>3652</v>
      </c>
      <c r="B570" s="800" t="s">
        <v>3092</v>
      </c>
      <c r="C570" s="1091">
        <v>9410.5</v>
      </c>
      <c r="D570" s="1091">
        <v>10009.349999999999</v>
      </c>
      <c r="E570" s="1091">
        <v>7195.2</v>
      </c>
    </row>
    <row r="571">
      <c r="A571" s="800" t="s">
        <v>3653</v>
      </c>
      <c r="B571" s="800" t="s">
        <v>3092</v>
      </c>
      <c r="C571" s="1091">
        <v>9410.5</v>
      </c>
      <c r="D571" s="1091">
        <v>10009.349999999999</v>
      </c>
      <c r="E571" s="1091">
        <v>7195.2</v>
      </c>
    </row>
    <row r="572">
      <c r="A572" s="800" t="s">
        <v>3654</v>
      </c>
      <c r="B572" s="800" t="s">
        <v>3092</v>
      </c>
      <c r="C572" s="1091">
        <v>9410.5</v>
      </c>
      <c r="D572" s="1091">
        <v>10009.349999999999</v>
      </c>
      <c r="E572" s="1091">
        <v>7195.2</v>
      </c>
    </row>
    <row r="573">
      <c r="A573" s="800" t="s">
        <v>3655</v>
      </c>
      <c r="B573" s="800" t="s">
        <v>3092</v>
      </c>
      <c r="C573" s="1091">
        <v>9410.5</v>
      </c>
      <c r="D573" s="1091">
        <v>10009.349999999999</v>
      </c>
      <c r="E573" s="1091">
        <v>7195.2</v>
      </c>
    </row>
    <row r="574">
      <c r="A574" s="800" t="s">
        <v>3656</v>
      </c>
      <c r="B574" s="800" t="s">
        <v>3092</v>
      </c>
      <c r="C574" s="1091">
        <v>9410.5</v>
      </c>
      <c r="D574" s="1091">
        <v>10009.349999999999</v>
      </c>
      <c r="E574" s="1091">
        <v>7195.2</v>
      </c>
    </row>
    <row r="575">
      <c r="A575" s="800" t="s">
        <v>3657</v>
      </c>
      <c r="B575" s="800" t="s">
        <v>3092</v>
      </c>
      <c r="C575" s="1091">
        <v>9410.5</v>
      </c>
      <c r="D575" s="1091">
        <v>10009.349999999999</v>
      </c>
      <c r="E575" s="1091">
        <v>7195.2</v>
      </c>
    </row>
    <row r="576">
      <c r="A576" s="800" t="s">
        <v>3658</v>
      </c>
      <c r="B576" s="800" t="s">
        <v>3092</v>
      </c>
      <c r="C576" s="1091">
        <v>9410.5</v>
      </c>
      <c r="D576" s="1091">
        <v>10009.349999999999</v>
      </c>
      <c r="E576" s="1091">
        <v>7195.2</v>
      </c>
    </row>
    <row r="577">
      <c r="A577" s="800" t="s">
        <v>3659</v>
      </c>
      <c r="B577" s="800" t="s">
        <v>3092</v>
      </c>
      <c r="C577" s="1091">
        <v>12568.6</v>
      </c>
      <c r="D577" s="1091">
        <v>13368.42</v>
      </c>
      <c r="E577" s="1091">
        <v>11106</v>
      </c>
    </row>
    <row r="578">
      <c r="A578" s="800" t="s">
        <v>3660</v>
      </c>
      <c r="B578" s="800" t="s">
        <v>3092</v>
      </c>
      <c r="C578" s="1091">
        <v>12568.6</v>
      </c>
      <c r="D578" s="1091">
        <v>13368.42</v>
      </c>
      <c r="E578" s="1091">
        <v>11106</v>
      </c>
    </row>
    <row r="579">
      <c r="A579" s="800" t="s">
        <v>3661</v>
      </c>
      <c r="B579" s="800" t="s">
        <v>3092</v>
      </c>
      <c r="C579" s="1091">
        <v>12568.6</v>
      </c>
      <c r="D579" s="1091">
        <v>13368.42</v>
      </c>
      <c r="E579" s="1091">
        <v>11106</v>
      </c>
    </row>
    <row r="580">
      <c r="A580" s="800" t="s">
        <v>3662</v>
      </c>
      <c r="B580" s="800" t="s">
        <v>3092</v>
      </c>
      <c r="C580" s="1091">
        <v>12568.6</v>
      </c>
      <c r="D580" s="1091">
        <v>13368.42</v>
      </c>
      <c r="E580" s="1091">
        <v>11106</v>
      </c>
    </row>
    <row r="581">
      <c r="A581" s="800" t="s">
        <v>3663</v>
      </c>
      <c r="B581" s="800" t="s">
        <v>3092</v>
      </c>
      <c r="C581" s="1091">
        <v>12568.6</v>
      </c>
      <c r="D581" s="1091">
        <v>13368.42</v>
      </c>
      <c r="E581" s="1091">
        <v>11106</v>
      </c>
    </row>
    <row r="582">
      <c r="A582" s="800" t="s">
        <v>3664</v>
      </c>
      <c r="B582" s="800" t="s">
        <v>3092</v>
      </c>
      <c r="C582" s="1091">
        <v>12568.6</v>
      </c>
      <c r="D582" s="1091">
        <v>13368.42</v>
      </c>
      <c r="E582" s="1091">
        <v>11106</v>
      </c>
    </row>
    <row r="583">
      <c r="A583" s="800" t="s">
        <v>3665</v>
      </c>
      <c r="B583" s="800" t="s">
        <v>3092</v>
      </c>
      <c r="C583" s="1091">
        <v>12568.6</v>
      </c>
      <c r="D583" s="1091">
        <v>13368.42</v>
      </c>
      <c r="E583" s="1091">
        <v>11106</v>
      </c>
    </row>
    <row r="584">
      <c r="A584" s="800" t="s">
        <v>3666</v>
      </c>
      <c r="B584" s="800" t="s">
        <v>3092</v>
      </c>
      <c r="C584" s="1091">
        <v>12568.6</v>
      </c>
      <c r="D584" s="1091">
        <v>13368.42</v>
      </c>
      <c r="E584" s="1091">
        <v>11106</v>
      </c>
    </row>
    <row r="585">
      <c r="A585" s="800" t="s">
        <v>3667</v>
      </c>
      <c r="B585" s="800" t="s">
        <v>3092</v>
      </c>
      <c r="C585" s="1091">
        <v>7007.77</v>
      </c>
      <c r="D585" s="1091">
        <v>7453.7189999999991</v>
      </c>
      <c r="E585" s="1091">
        <v>4968</v>
      </c>
    </row>
    <row r="586">
      <c r="A586" s="800" t="s">
        <v>3668</v>
      </c>
      <c r="B586" s="800" t="s">
        <v>3092</v>
      </c>
      <c r="C586" s="1091">
        <v>10250.900000000002</v>
      </c>
      <c r="D586" s="1091">
        <v>7086.69</v>
      </c>
      <c r="E586" s="1091">
        <v>7268.4</v>
      </c>
    </row>
    <row r="587">
      <c r="A587" s="800" t="s">
        <v>3669</v>
      </c>
      <c r="B587" s="800" t="s">
        <v>3092</v>
      </c>
      <c r="C587" s="1091">
        <v>11869.000000000002</v>
      </c>
      <c r="D587" s="1091">
        <v>8207.55</v>
      </c>
      <c r="E587" s="1091">
        <v>8418</v>
      </c>
    </row>
    <row r="588">
      <c r="A588" s="800" t="s">
        <v>3670</v>
      </c>
      <c r="B588" s="800" t="s">
        <v>3415</v>
      </c>
      <c r="C588" s="1091">
        <v>455.40000000000003</v>
      </c>
      <c r="D588" s="1091">
        <v>280.79999999999995</v>
      </c>
      <c r="E588" s="1091">
        <v>288</v>
      </c>
    </row>
    <row r="589">
      <c r="A589" s="800" t="s">
        <v>3671</v>
      </c>
      <c r="B589" s="800" t="s">
        <v>3092</v>
      </c>
      <c r="C589" s="1091">
        <v>1018.6000000000001</v>
      </c>
      <c r="D589" s="1091">
        <v>920.79</v>
      </c>
      <c r="E589" s="1091">
        <v>888</v>
      </c>
    </row>
    <row r="590">
      <c r="A590" s="800" t="s">
        <v>3672</v>
      </c>
      <c r="B590" s="800" t="s">
        <v>3092</v>
      </c>
      <c r="C590" s="1091">
        <v>1018.6000000000001</v>
      </c>
      <c r="D590" s="1091">
        <v>920.79</v>
      </c>
      <c r="E590" s="1091">
        <v>888</v>
      </c>
    </row>
    <row r="591">
      <c r="A591" s="800" t="s">
        <v>3673</v>
      </c>
      <c r="B591" s="800" t="s">
        <v>3092</v>
      </c>
      <c r="C591" s="1091">
        <v>7.0400000000000009</v>
      </c>
      <c r="D591" s="1091">
        <v>5.967</v>
      </c>
      <c r="E591" s="1091">
        <v>6.1199999999999992</v>
      </c>
    </row>
    <row r="592">
      <c r="A592" s="800" t="s">
        <v>3674</v>
      </c>
      <c r="B592" s="800" t="s">
        <v>3092</v>
      </c>
      <c r="C592" s="1091">
        <v>9.7900000000000009</v>
      </c>
      <c r="D592" s="1091">
        <v>8.3069999999999986</v>
      </c>
      <c r="E592" s="1091">
        <v>7.68</v>
      </c>
    </row>
    <row r="593">
      <c r="A593" s="800" t="s">
        <v>3675</v>
      </c>
      <c r="B593" s="800" t="s">
        <v>3092</v>
      </c>
      <c r="C593" s="1091">
        <v>11.22</v>
      </c>
      <c r="D593" s="1091">
        <v>9.594</v>
      </c>
      <c r="E593" s="1091">
        <v>9.24</v>
      </c>
    </row>
    <row r="594">
      <c r="A594" s="800" t="s">
        <v>3676</v>
      </c>
      <c r="B594" s="800" t="s">
        <v>3092</v>
      </c>
      <c r="C594" s="1091">
        <v>15.400000000000002</v>
      </c>
      <c r="D594" s="1091">
        <v>13.104</v>
      </c>
      <c r="E594" s="1091">
        <v>12.239999999999998</v>
      </c>
    </row>
    <row r="595">
      <c r="A595" s="800" t="s">
        <v>3677</v>
      </c>
      <c r="B595" s="800" t="s">
        <v>3092</v>
      </c>
      <c r="C595" s="1091">
        <v>1754.896</v>
      </c>
      <c r="D595" s="1091">
        <v>1866.5711999999999</v>
      </c>
      <c r="E595" s="1091">
        <v>1369.9560000000001</v>
      </c>
    </row>
    <row r="596">
      <c r="A596" s="800" t="s">
        <v>3677</v>
      </c>
      <c r="B596" s="800" t="s">
        <v>3092</v>
      </c>
      <c r="C596" s="1091">
        <v>1754.896</v>
      </c>
      <c r="D596" s="1091">
        <v>1866.5711999999999</v>
      </c>
      <c r="E596" s="1091">
        <v>1369.9560000000001</v>
      </c>
    </row>
    <row r="597">
      <c r="A597" s="800" t="s">
        <v>3678</v>
      </c>
      <c r="B597" s="800" t="s">
        <v>3092</v>
      </c>
      <c r="C597" s="1091">
        <v>2008.0060000000003</v>
      </c>
      <c r="D597" s="1091">
        <v>2135.7882</v>
      </c>
      <c r="E597" s="1091">
        <v>1369.98</v>
      </c>
    </row>
    <row r="598">
      <c r="A598" s="800" t="s">
        <v>3679</v>
      </c>
      <c r="B598" s="800" t="s">
        <v>3092</v>
      </c>
      <c r="C598" s="1091">
        <v>2134.561</v>
      </c>
      <c r="D598" s="1091">
        <v>2270.3967</v>
      </c>
      <c r="E598" s="1091">
        <v>1369.9319999999998</v>
      </c>
    </row>
    <row r="599">
      <c r="A599" s="800" t="s">
        <v>3679</v>
      </c>
      <c r="B599" s="800" t="s">
        <v>3092</v>
      </c>
      <c r="C599" s="1091">
        <v>2134.561</v>
      </c>
      <c r="D599" s="1091">
        <v>2270.3967</v>
      </c>
      <c r="E599" s="1091">
        <v>1369.9319999999998</v>
      </c>
    </row>
    <row r="600">
      <c r="A600" s="800" t="s">
        <v>3680</v>
      </c>
      <c r="B600" s="800" t="s">
        <v>3092</v>
      </c>
      <c r="C600" s="1091">
        <v>2750</v>
      </c>
      <c r="D600" s="1091">
        <v>2193.75</v>
      </c>
      <c r="E600" s="1091">
        <v>1950</v>
      </c>
    </row>
    <row r="601">
      <c r="A601" s="800" t="s">
        <v>3681</v>
      </c>
      <c r="B601" s="800" t="s">
        <v>3092</v>
      </c>
      <c r="C601" s="1091">
        <v>6778.7500000000009</v>
      </c>
      <c r="D601" s="1091">
        <v>5407.5996</v>
      </c>
      <c r="E601" s="1091">
        <v>4806.756</v>
      </c>
    </row>
    <row r="602">
      <c r="A602" s="800" t="s">
        <v>3682</v>
      </c>
      <c r="B602" s="800" t="s">
        <v>3092</v>
      </c>
      <c r="C602" s="1091">
        <v>3546.4</v>
      </c>
      <c r="D602" s="1091">
        <v>2640.456</v>
      </c>
      <c r="E602" s="1091">
        <v>2321.28</v>
      </c>
    </row>
    <row r="603">
      <c r="A603" s="800" t="s">
        <v>3683</v>
      </c>
      <c r="B603" s="800" t="s">
        <v>3092</v>
      </c>
      <c r="C603" s="1091">
        <v>4719</v>
      </c>
      <c r="D603" s="1091">
        <v>3765.06</v>
      </c>
      <c r="E603" s="1091">
        <v>3346.7999999999997</v>
      </c>
    </row>
    <row r="604">
      <c r="A604" s="800" t="s">
        <v>3684</v>
      </c>
      <c r="B604" s="800" t="s">
        <v>3092</v>
      </c>
      <c r="C604" s="1091">
        <v>1903.0000000000002</v>
      </c>
      <c r="D604" s="1091">
        <v>1416.87</v>
      </c>
      <c r="E604" s="1091">
        <v>1121.04</v>
      </c>
    </row>
    <row r="605">
      <c r="A605" s="800" t="s">
        <v>3685</v>
      </c>
      <c r="B605" s="800" t="s">
        <v>3092</v>
      </c>
      <c r="C605" s="1091">
        <v>7700.0000000000009</v>
      </c>
      <c r="D605" s="1091">
        <v>5733</v>
      </c>
      <c r="E605" s="1091">
        <v>4536</v>
      </c>
    </row>
    <row r="606">
      <c r="A606" s="800" t="s">
        <v>3686</v>
      </c>
      <c r="B606" s="800" t="s">
        <v>3092</v>
      </c>
      <c r="C606" s="1091">
        <v>9042</v>
      </c>
      <c r="D606" s="1091">
        <v>6732.1799999999994</v>
      </c>
      <c r="E606" s="1091">
        <v>5326.56</v>
      </c>
    </row>
    <row r="607">
      <c r="A607" s="800" t="s">
        <v>3687</v>
      </c>
      <c r="B607" s="800" t="s">
        <v>3092</v>
      </c>
      <c r="C607" s="1091">
        <v>2277</v>
      </c>
      <c r="D607" s="1091">
        <v>1695.33</v>
      </c>
      <c r="E607" s="1091">
        <v>1341.36</v>
      </c>
    </row>
    <row r="608">
      <c r="A608" s="800" t="s">
        <v>3688</v>
      </c>
      <c r="B608" s="800" t="s">
        <v>3092</v>
      </c>
      <c r="C608" s="1091">
        <v>10483</v>
      </c>
      <c r="D608" s="1091">
        <v>7805.07</v>
      </c>
      <c r="E608" s="1091">
        <v>6175.44</v>
      </c>
    </row>
    <row r="609">
      <c r="A609" s="800" t="s">
        <v>3689</v>
      </c>
      <c r="B609" s="800" t="s">
        <v>3092</v>
      </c>
      <c r="C609" s="1091">
        <v>12122.000000000002</v>
      </c>
      <c r="D609" s="1091">
        <v>9025.38</v>
      </c>
      <c r="E609" s="1091">
        <v>7140.96</v>
      </c>
    </row>
    <row r="610">
      <c r="A610" s="800" t="s">
        <v>3690</v>
      </c>
      <c r="B610" s="800" t="s">
        <v>3092</v>
      </c>
      <c r="C610" s="1091">
        <v>2585</v>
      </c>
      <c r="D610" s="1091">
        <v>1924.6499999999999</v>
      </c>
      <c r="E610" s="1091">
        <v>1522.8</v>
      </c>
    </row>
    <row r="611">
      <c r="A611" s="800" t="s">
        <v>3691</v>
      </c>
      <c r="B611" s="800" t="s">
        <v>3092</v>
      </c>
      <c r="C611" s="1091">
        <v>13926.000000000002</v>
      </c>
      <c r="D611" s="1091">
        <v>10368.539999999999</v>
      </c>
      <c r="E611" s="1091">
        <v>8203.6799999999985</v>
      </c>
    </row>
    <row r="612">
      <c r="A612" s="800" t="s">
        <v>3692</v>
      </c>
      <c r="B612" s="800" t="s">
        <v>3092</v>
      </c>
      <c r="C612" s="1091">
        <v>2871.0000000000005</v>
      </c>
      <c r="D612" s="1091">
        <v>2137.5899999999997</v>
      </c>
      <c r="E612" s="1091">
        <v>1691.28</v>
      </c>
    </row>
    <row r="613">
      <c r="A613" s="800" t="s">
        <v>3693</v>
      </c>
      <c r="B613" s="800" t="s">
        <v>3092</v>
      </c>
      <c r="C613" s="1091">
        <v>17600</v>
      </c>
      <c r="D613" s="1091">
        <v>13104</v>
      </c>
      <c r="E613" s="1091">
        <v>10368</v>
      </c>
    </row>
    <row r="614">
      <c r="A614" s="800" t="s">
        <v>3694</v>
      </c>
      <c r="B614" s="800" t="s">
        <v>3092</v>
      </c>
      <c r="C614" s="1091">
        <v>3344.0000000000005</v>
      </c>
      <c r="D614" s="1091">
        <v>2489.7599999999998</v>
      </c>
      <c r="E614" s="1091">
        <v>1969.9199999999999</v>
      </c>
    </row>
    <row r="615">
      <c r="A615" s="800" t="s">
        <v>3695</v>
      </c>
      <c r="B615" s="800" t="s">
        <v>3092</v>
      </c>
      <c r="C615" s="1091">
        <v>3740.0000000000005</v>
      </c>
      <c r="D615" s="1091">
        <v>2784.6</v>
      </c>
      <c r="E615" s="1091">
        <v>2203.2</v>
      </c>
    </row>
    <row r="616">
      <c r="A616" s="800" t="s">
        <v>3696</v>
      </c>
      <c r="B616" s="800" t="s">
        <v>3092</v>
      </c>
      <c r="C616" s="1091">
        <v>4191</v>
      </c>
      <c r="D616" s="1091">
        <v>3120.39</v>
      </c>
      <c r="E616" s="1091">
        <v>2468.88</v>
      </c>
    </row>
    <row r="617">
      <c r="A617" s="800" t="s">
        <v>3697</v>
      </c>
      <c r="B617" s="800" t="s">
        <v>3092</v>
      </c>
      <c r="C617" s="1091">
        <v>5126</v>
      </c>
      <c r="D617" s="1091">
        <v>3816.54</v>
      </c>
      <c r="E617" s="1091">
        <v>3019.68</v>
      </c>
    </row>
    <row r="618">
      <c r="A618" s="800" t="s">
        <v>3698</v>
      </c>
      <c r="B618" s="800" t="s">
        <v>3092</v>
      </c>
      <c r="C618" s="1091">
        <v>6567.0000000000009</v>
      </c>
      <c r="D618" s="1091">
        <v>4889.4299999999994</v>
      </c>
      <c r="E618" s="1091">
        <v>3868.56</v>
      </c>
    </row>
    <row r="619">
      <c r="A619" s="800" t="s">
        <v>3699</v>
      </c>
      <c r="B619" s="800" t="s">
        <v>3092</v>
      </c>
      <c r="C619" s="1091">
        <v>9295</v>
      </c>
      <c r="D619" s="1091">
        <v>6623.955</v>
      </c>
      <c r="E619" s="1091">
        <v>6793.8</v>
      </c>
    </row>
    <row r="620">
      <c r="A620" s="800" t="s">
        <v>3700</v>
      </c>
      <c r="B620" s="800" t="s">
        <v>3092</v>
      </c>
      <c r="C620" s="1091">
        <v>10450</v>
      </c>
      <c r="D620" s="1091">
        <v>7447.0499999999993</v>
      </c>
      <c r="E620" s="1091">
        <v>7638</v>
      </c>
    </row>
    <row r="621">
      <c r="A621" s="800" t="s">
        <v>3701</v>
      </c>
      <c r="B621" s="800" t="s">
        <v>3092</v>
      </c>
      <c r="C621" s="1091">
        <v>2376</v>
      </c>
      <c r="D621" s="1091">
        <v>1693.224</v>
      </c>
      <c r="E621" s="1091">
        <v>1736.64</v>
      </c>
    </row>
    <row r="622">
      <c r="A622" s="800" t="s">
        <v>3702</v>
      </c>
      <c r="B622" s="800" t="s">
        <v>3092</v>
      </c>
      <c r="C622" s="1091">
        <v>3025.0000000000005</v>
      </c>
      <c r="D622" s="1091">
        <v>2155.725</v>
      </c>
      <c r="E622" s="1091">
        <v>2211</v>
      </c>
    </row>
    <row r="623">
      <c r="A623" s="800" t="s">
        <v>3703</v>
      </c>
      <c r="B623" s="800" t="s">
        <v>3092</v>
      </c>
      <c r="C623" s="1091">
        <v>3740.0000000000005</v>
      </c>
      <c r="D623" s="1091">
        <v>2665.2599999999998</v>
      </c>
      <c r="E623" s="1091">
        <v>2733.6</v>
      </c>
    </row>
    <row r="624">
      <c r="A624" s="800" t="s">
        <v>3704</v>
      </c>
      <c r="B624" s="800" t="s">
        <v>3092</v>
      </c>
      <c r="C624" s="1091">
        <v>4565</v>
      </c>
      <c r="D624" s="1091">
        <v>3253.185</v>
      </c>
      <c r="E624" s="1091">
        <v>3336.6</v>
      </c>
    </row>
    <row r="625">
      <c r="A625" s="800" t="s">
        <v>3705</v>
      </c>
      <c r="B625" s="800" t="s">
        <v>3092</v>
      </c>
      <c r="C625" s="1091">
        <v>5500</v>
      </c>
      <c r="D625" s="1091">
        <v>3919.4999999999995</v>
      </c>
      <c r="E625" s="1091">
        <v>4020</v>
      </c>
    </row>
    <row r="626">
      <c r="A626" s="800" t="s">
        <v>3706</v>
      </c>
      <c r="B626" s="800" t="s">
        <v>3092</v>
      </c>
      <c r="C626" s="1091">
        <v>6710.0000000000009</v>
      </c>
      <c r="D626" s="1091">
        <v>4781.79</v>
      </c>
      <c r="E626" s="1091">
        <v>4904.4</v>
      </c>
    </row>
    <row r="627">
      <c r="A627" s="800" t="s">
        <v>3707</v>
      </c>
      <c r="B627" s="800" t="s">
        <v>3092</v>
      </c>
      <c r="C627" s="1091">
        <v>8470</v>
      </c>
      <c r="D627" s="1091">
        <v>6036.03</v>
      </c>
      <c r="E627" s="1091">
        <v>6190.8</v>
      </c>
    </row>
    <row r="628">
      <c r="A628" s="800" t="s">
        <v>3708</v>
      </c>
      <c r="B628" s="800" t="s">
        <v>3092</v>
      </c>
      <c r="C628" s="1091">
        <v>2948.0000000000005</v>
      </c>
      <c r="D628" s="1091">
        <v>1616.9399999999998</v>
      </c>
      <c r="E628" s="1091">
        <v>1279.2</v>
      </c>
    </row>
    <row r="629">
      <c r="A629" s="800" t="s">
        <v>3709</v>
      </c>
      <c r="B629" s="800" t="s">
        <v>3092</v>
      </c>
      <c r="C629" s="1091">
        <v>3850.0000000000005</v>
      </c>
      <c r="D629" s="1091">
        <v>2866.5</v>
      </c>
      <c r="E629" s="1091">
        <v>2226</v>
      </c>
    </row>
    <row r="630">
      <c r="A630" s="800" t="s">
        <v>3710</v>
      </c>
      <c r="B630" s="800" t="s">
        <v>3092</v>
      </c>
      <c r="C630" s="1091">
        <v>3861.0000000000005</v>
      </c>
      <c r="D630" s="1091">
        <v>2874.6899999999996</v>
      </c>
      <c r="E630" s="1091">
        <v>2232.3599999999997</v>
      </c>
    </row>
    <row r="631">
      <c r="A631" s="800" t="s">
        <v>3711</v>
      </c>
      <c r="B631" s="800" t="s">
        <v>3092</v>
      </c>
      <c r="C631" s="1091">
        <v>3399.0000000000005</v>
      </c>
      <c r="D631" s="1091">
        <v>1866.1499999999999</v>
      </c>
      <c r="E631" s="1091">
        <v>1477.2</v>
      </c>
    </row>
    <row r="632">
      <c r="A632" s="800" t="s">
        <v>3712</v>
      </c>
      <c r="B632" s="800" t="s">
        <v>3092</v>
      </c>
      <c r="C632" s="1091">
        <v>3509.0000000000005</v>
      </c>
      <c r="D632" s="1091">
        <v>1924.6499999999999</v>
      </c>
      <c r="E632" s="1091">
        <v>1522.8</v>
      </c>
    </row>
    <row r="633">
      <c r="A633" s="800" t="s">
        <v>3713</v>
      </c>
      <c r="B633" s="800" t="s">
        <v>3092</v>
      </c>
      <c r="C633" s="1091">
        <v>3619.0000000000005</v>
      </c>
      <c r="D633" s="1091">
        <v>1984.32</v>
      </c>
      <c r="E633" s="1091">
        <v>1569.6</v>
      </c>
    </row>
    <row r="634">
      <c r="A634" s="800" t="s">
        <v>3714</v>
      </c>
      <c r="B634" s="800" t="s">
        <v>3092</v>
      </c>
      <c r="C634" s="1091">
        <v>4400</v>
      </c>
      <c r="D634" s="1091">
        <v>3276</v>
      </c>
      <c r="E634" s="1091">
        <v>2544</v>
      </c>
    </row>
    <row r="635">
      <c r="A635" s="800" t="s">
        <v>3715</v>
      </c>
      <c r="B635" s="800" t="s">
        <v>3092</v>
      </c>
      <c r="C635" s="1091">
        <v>4664</v>
      </c>
      <c r="D635" s="1091">
        <v>3472.56</v>
      </c>
      <c r="E635" s="1091">
        <v>2696.64</v>
      </c>
    </row>
    <row r="636">
      <c r="A636" s="800" t="s">
        <v>3716</v>
      </c>
      <c r="B636" s="800" t="s">
        <v>3092</v>
      </c>
      <c r="C636" s="1091">
        <v>4631</v>
      </c>
      <c r="D636" s="1091">
        <v>2357.5499999999997</v>
      </c>
      <c r="E636" s="1091">
        <v>1864.8</v>
      </c>
    </row>
    <row r="637">
      <c r="A637" s="800" t="s">
        <v>3717</v>
      </c>
      <c r="B637" s="800" t="s">
        <v>3092</v>
      </c>
      <c r="C637" s="1091">
        <v>15961.000000000002</v>
      </c>
      <c r="D637" s="1091">
        <v>11883.689999999999</v>
      </c>
      <c r="E637" s="1091">
        <v>9228.36</v>
      </c>
    </row>
    <row r="638">
      <c r="A638" s="800" t="s">
        <v>3718</v>
      </c>
      <c r="B638" s="800" t="s">
        <v>3092</v>
      </c>
      <c r="C638" s="1091">
        <v>20790</v>
      </c>
      <c r="D638" s="1091">
        <v>15479.099999999999</v>
      </c>
      <c r="E638" s="1091">
        <v>12020.4</v>
      </c>
    </row>
    <row r="639">
      <c r="A639" s="800" t="s">
        <v>3719</v>
      </c>
      <c r="B639" s="800" t="s">
        <v>3092</v>
      </c>
      <c r="C639" s="1091">
        <v>27401.000000000004</v>
      </c>
      <c r="D639" s="1091">
        <v>20401.289999999997</v>
      </c>
      <c r="E639" s="1091">
        <v>15842.759999999998</v>
      </c>
    </row>
    <row r="640">
      <c r="A640" s="800" t="s">
        <v>3720</v>
      </c>
      <c r="B640" s="800" t="s">
        <v>3092</v>
      </c>
      <c r="C640" s="1091">
        <v>5170</v>
      </c>
      <c r="D640" s="1091">
        <v>3849.2999999999997</v>
      </c>
      <c r="E640" s="1091">
        <v>2989.2</v>
      </c>
    </row>
    <row r="641">
      <c r="A641" s="800" t="s">
        <v>3721</v>
      </c>
      <c r="B641" s="800" t="s">
        <v>3092</v>
      </c>
      <c r="C641" s="1091">
        <v>6006.0000000000009</v>
      </c>
      <c r="D641" s="1091">
        <v>4471.74</v>
      </c>
      <c r="E641" s="1091">
        <v>3472.56</v>
      </c>
    </row>
    <row r="642">
      <c r="A642" s="800" t="s">
        <v>3722</v>
      </c>
      <c r="B642" s="800" t="s">
        <v>3092</v>
      </c>
      <c r="C642" s="1091">
        <v>6721.0000000000009</v>
      </c>
      <c r="D642" s="1091">
        <v>5004.09</v>
      </c>
      <c r="E642" s="1091">
        <v>3885.96</v>
      </c>
    </row>
    <row r="643">
      <c r="A643" s="800" t="s">
        <v>3723</v>
      </c>
      <c r="B643" s="800" t="s">
        <v>3092</v>
      </c>
      <c r="C643" s="1091">
        <v>7403.0000000000009</v>
      </c>
      <c r="D643" s="1091">
        <v>5511.87</v>
      </c>
      <c r="E643" s="1091">
        <v>4280.28</v>
      </c>
    </row>
    <row r="644">
      <c r="A644" s="800" t="s">
        <v>3724</v>
      </c>
      <c r="B644" s="800" t="s">
        <v>3092</v>
      </c>
      <c r="C644" s="1091">
        <v>3234.0000000000005</v>
      </c>
      <c r="D644" s="1091">
        <v>2407.8599999999997</v>
      </c>
      <c r="E644" s="1091">
        <v>1869.84</v>
      </c>
    </row>
    <row r="645">
      <c r="A645" s="800" t="s">
        <v>3725</v>
      </c>
      <c r="B645" s="800" t="s">
        <v>3092</v>
      </c>
      <c r="C645" s="1091">
        <v>9933</v>
      </c>
      <c r="D645" s="1091">
        <v>7395.57</v>
      </c>
      <c r="E645" s="1091">
        <v>5743.079999999999</v>
      </c>
    </row>
    <row r="646">
      <c r="A646" s="800" t="s">
        <v>3726</v>
      </c>
      <c r="B646" s="800" t="s">
        <v>3092</v>
      </c>
      <c r="C646" s="1091">
        <v>11297.000000000002</v>
      </c>
      <c r="D646" s="1091">
        <v>8411.13</v>
      </c>
      <c r="E646" s="1091">
        <v>6531.72</v>
      </c>
    </row>
    <row r="647">
      <c r="A647" s="800" t="s">
        <v>3727</v>
      </c>
      <c r="B647" s="800" t="s">
        <v>3092</v>
      </c>
      <c r="C647" s="1091">
        <v>12375.000000000002</v>
      </c>
      <c r="D647" s="1091">
        <v>6305.1299999999992</v>
      </c>
      <c r="E647" s="1091">
        <v>4989.5999999999995</v>
      </c>
    </row>
    <row r="648">
      <c r="A648" s="800" t="s">
        <v>3728</v>
      </c>
      <c r="B648" s="800" t="s">
        <v>3092</v>
      </c>
      <c r="C648" s="1091">
        <v>15378.000000000002</v>
      </c>
      <c r="D648" s="1091">
        <v>7836.66</v>
      </c>
      <c r="E648" s="1091">
        <v>6200.4</v>
      </c>
    </row>
    <row r="649">
      <c r="A649" s="800" t="s">
        <v>3729</v>
      </c>
      <c r="B649" s="800" t="s">
        <v>3092</v>
      </c>
      <c r="C649" s="1091">
        <v>22231</v>
      </c>
      <c r="D649" s="1091">
        <v>11325.599999999999</v>
      </c>
      <c r="E649" s="1091">
        <v>8961.6</v>
      </c>
    </row>
    <row r="650">
      <c r="A650" s="800" t="s">
        <v>3730</v>
      </c>
      <c r="B650" s="800" t="s">
        <v>3092</v>
      </c>
      <c r="C650" s="1091">
        <v>3993.0000000000005</v>
      </c>
      <c r="D650" s="1091">
        <v>2034.6299999999999</v>
      </c>
      <c r="E650" s="1091">
        <v>1609.2</v>
      </c>
    </row>
    <row r="651">
      <c r="A651" s="800" t="s">
        <v>3731</v>
      </c>
      <c r="B651" s="800" t="s">
        <v>3092</v>
      </c>
      <c r="C651" s="1091">
        <v>5104</v>
      </c>
      <c r="D651" s="1091">
        <v>2600.91</v>
      </c>
      <c r="E651" s="1091">
        <v>2058</v>
      </c>
    </row>
    <row r="652">
      <c r="A652" s="800" t="s">
        <v>3732</v>
      </c>
      <c r="B652" s="800" t="s">
        <v>3092</v>
      </c>
      <c r="C652" s="1091">
        <v>6127.0000000000009</v>
      </c>
      <c r="D652" s="1091">
        <v>3118.0499999999997</v>
      </c>
      <c r="E652" s="1091">
        <v>2467.2</v>
      </c>
    </row>
    <row r="653">
      <c r="A653" s="800" t="s">
        <v>3733</v>
      </c>
      <c r="B653" s="800" t="s">
        <v>3092</v>
      </c>
      <c r="C653" s="1091">
        <v>7040.0000000000009</v>
      </c>
      <c r="D653" s="1091">
        <v>3586.0499999999997</v>
      </c>
      <c r="E653" s="1091">
        <v>2838</v>
      </c>
    </row>
    <row r="654">
      <c r="A654" s="800" t="s">
        <v>3734</v>
      </c>
      <c r="B654" s="800" t="s">
        <v>3092</v>
      </c>
      <c r="C654" s="1091">
        <v>8074.0000000000009</v>
      </c>
      <c r="D654" s="1091">
        <v>4112.55</v>
      </c>
      <c r="E654" s="1091">
        <v>3253.2</v>
      </c>
    </row>
    <row r="655">
      <c r="A655" s="800" t="s">
        <v>3735</v>
      </c>
      <c r="B655" s="800" t="s">
        <v>3092</v>
      </c>
      <c r="C655" s="1091">
        <v>10681</v>
      </c>
      <c r="D655" s="1091">
        <v>5441.67</v>
      </c>
      <c r="E655" s="1091">
        <v>4305.5999999999995</v>
      </c>
    </row>
    <row r="656">
      <c r="A656" s="800" t="s">
        <v>3736</v>
      </c>
      <c r="B656" s="800" t="s">
        <v>3092</v>
      </c>
      <c r="C656" s="1091">
        <v>6435.0000000000009</v>
      </c>
      <c r="D656" s="1091">
        <v>3278.3399999999997</v>
      </c>
      <c r="E656" s="1091">
        <v>2594.4</v>
      </c>
    </row>
    <row r="657">
      <c r="A657" s="800" t="s">
        <v>3737</v>
      </c>
      <c r="B657" s="800" t="s">
        <v>3092</v>
      </c>
      <c r="C657" s="1091">
        <v>1320</v>
      </c>
      <c r="D657" s="1091">
        <v>1109.1599999999999</v>
      </c>
      <c r="E657" s="1091">
        <v>907.19999999999993</v>
      </c>
    </row>
    <row r="658">
      <c r="A658" s="800" t="s">
        <v>3738</v>
      </c>
      <c r="B658" s="800" t="s">
        <v>3092</v>
      </c>
      <c r="C658" s="1091">
        <v>5621</v>
      </c>
      <c r="D658" s="1091">
        <v>4723.173</v>
      </c>
      <c r="E658" s="1091">
        <v>3863.16</v>
      </c>
    </row>
    <row r="659">
      <c r="A659" s="800" t="s">
        <v>3739</v>
      </c>
      <c r="B659" s="800" t="s">
        <v>3092</v>
      </c>
      <c r="C659" s="1091">
        <v>7557.0000000000009</v>
      </c>
      <c r="D659" s="1091">
        <v>6349.941</v>
      </c>
      <c r="E659" s="1091">
        <v>5193.72</v>
      </c>
    </row>
    <row r="660">
      <c r="A660" s="800" t="s">
        <v>3740</v>
      </c>
      <c r="B660" s="800" t="s">
        <v>3092</v>
      </c>
      <c r="C660" s="1091">
        <v>1672.0000000000002</v>
      </c>
      <c r="D660" s="1091">
        <v>1404.936</v>
      </c>
      <c r="E660" s="1091">
        <v>1149.12</v>
      </c>
    </row>
    <row r="661">
      <c r="A661" s="800" t="s">
        <v>3741</v>
      </c>
      <c r="B661" s="800" t="s">
        <v>3092</v>
      </c>
      <c r="C661" s="1091">
        <v>9889</v>
      </c>
      <c r="D661" s="1091">
        <v>8309.457</v>
      </c>
      <c r="E661" s="1091">
        <v>6796.44</v>
      </c>
    </row>
    <row r="662">
      <c r="A662" s="800" t="s">
        <v>3742</v>
      </c>
      <c r="B662" s="800" t="s">
        <v>3092</v>
      </c>
      <c r="C662" s="1091">
        <v>2145</v>
      </c>
      <c r="D662" s="1091">
        <v>1802.385</v>
      </c>
      <c r="E662" s="1091">
        <v>1474.2</v>
      </c>
    </row>
    <row r="663">
      <c r="A663" s="800" t="s">
        <v>3743</v>
      </c>
      <c r="B663" s="800" t="s">
        <v>3092</v>
      </c>
      <c r="C663" s="1091">
        <v>2574</v>
      </c>
      <c r="D663" s="1091">
        <v>2162.8619999999996</v>
      </c>
      <c r="E663" s="1091">
        <v>1769.04</v>
      </c>
    </row>
    <row r="664">
      <c r="A664" s="800" t="s">
        <v>3744</v>
      </c>
      <c r="B664" s="800" t="s">
        <v>3092</v>
      </c>
      <c r="C664" s="1091">
        <v>3080.0000000000005</v>
      </c>
      <c r="D664" s="1091">
        <v>2588.04</v>
      </c>
      <c r="E664" s="1091">
        <v>2116.7999999999997</v>
      </c>
    </row>
    <row r="665">
      <c r="A665" s="800" t="s">
        <v>3745</v>
      </c>
      <c r="B665" s="800" t="s">
        <v>3092</v>
      </c>
      <c r="C665" s="1091">
        <v>3586.0000000000005</v>
      </c>
      <c r="D665" s="1091">
        <v>3013.218</v>
      </c>
      <c r="E665" s="1091">
        <v>2464.56</v>
      </c>
    </row>
    <row r="666">
      <c r="A666" s="800" t="s">
        <v>3746</v>
      </c>
      <c r="B666" s="800" t="s">
        <v>3092</v>
      </c>
      <c r="C666" s="1091">
        <v>4092.0000000000005</v>
      </c>
      <c r="D666" s="1091">
        <v>3438.396</v>
      </c>
      <c r="E666" s="1091">
        <v>2812.3199999999997</v>
      </c>
    </row>
    <row r="667">
      <c r="A667" s="800" t="s">
        <v>3747</v>
      </c>
      <c r="B667" s="800" t="s">
        <v>3092</v>
      </c>
      <c r="C667" s="1091">
        <v>4598</v>
      </c>
      <c r="D667" s="1091">
        <v>3863.5739999999996</v>
      </c>
      <c r="E667" s="1091">
        <v>3160.08</v>
      </c>
    </row>
    <row r="668">
      <c r="A668" s="800" t="s">
        <v>3748</v>
      </c>
      <c r="B668" s="800" t="s">
        <v>3092</v>
      </c>
      <c r="C668" s="1091">
        <v>5104</v>
      </c>
      <c r="D668" s="1091">
        <v>4288.7519999999995</v>
      </c>
      <c r="E668" s="1091">
        <v>3507.8399999999997</v>
      </c>
    </row>
    <row r="669">
      <c r="A669" s="800" t="s">
        <v>3749</v>
      </c>
      <c r="B669" s="800" t="s">
        <v>3092</v>
      </c>
      <c r="C669" s="1091">
        <v>6941.0000000000009</v>
      </c>
      <c r="D669" s="1091">
        <v>6496.776</v>
      </c>
      <c r="E669" s="1091">
        <v>6284.76</v>
      </c>
    </row>
    <row r="670">
      <c r="A670" s="800" t="s">
        <v>3750</v>
      </c>
      <c r="B670" s="800" t="s">
        <v>3092</v>
      </c>
      <c r="C670" s="1091">
        <v>7623.0000000000009</v>
      </c>
      <c r="D670" s="1091">
        <v>7135.1279999999988</v>
      </c>
      <c r="E670" s="1091">
        <v>6902.28</v>
      </c>
    </row>
    <row r="671">
      <c r="A671" s="800" t="s">
        <v>3751</v>
      </c>
      <c r="B671" s="800" t="s">
        <v>3092</v>
      </c>
      <c r="C671" s="1091">
        <v>9691</v>
      </c>
      <c r="D671" s="1091">
        <v>9070.776</v>
      </c>
      <c r="E671" s="1091">
        <v>8774.76</v>
      </c>
    </row>
    <row r="672">
      <c r="A672" s="800" t="s">
        <v>3752</v>
      </c>
      <c r="B672" s="800" t="s">
        <v>3092</v>
      </c>
      <c r="C672" s="1091">
        <v>3652.0000000000005</v>
      </c>
      <c r="D672" s="1091">
        <v>3418.2719999999995</v>
      </c>
      <c r="E672" s="1091">
        <v>3306.72</v>
      </c>
    </row>
    <row r="673">
      <c r="A673" s="800" t="s">
        <v>3753</v>
      </c>
      <c r="B673" s="800" t="s">
        <v>3092</v>
      </c>
      <c r="C673" s="1091">
        <v>11176</v>
      </c>
      <c r="D673" s="1091">
        <v>10460.735999999999</v>
      </c>
      <c r="E673" s="1091">
        <v>10119.359999999999</v>
      </c>
    </row>
    <row r="674">
      <c r="A674" s="800" t="s">
        <v>3754</v>
      </c>
      <c r="B674" s="800" t="s">
        <v>3092</v>
      </c>
      <c r="C674" s="1091">
        <v>4235</v>
      </c>
      <c r="D674" s="1091">
        <v>3963.9599999999996</v>
      </c>
      <c r="E674" s="1091">
        <v>3834.6</v>
      </c>
    </row>
    <row r="675">
      <c r="A675" s="800" t="s">
        <v>3755</v>
      </c>
      <c r="B675" s="800" t="s">
        <v>3092</v>
      </c>
      <c r="C675" s="1091">
        <v>4983</v>
      </c>
      <c r="D675" s="1091">
        <v>4664.088</v>
      </c>
      <c r="E675" s="1091">
        <v>4511.88</v>
      </c>
    </row>
    <row r="676">
      <c r="A676" s="800" t="s">
        <v>3756</v>
      </c>
      <c r="B676" s="800" t="s">
        <v>3092</v>
      </c>
      <c r="C676" s="1091">
        <v>6248.0000000000009</v>
      </c>
      <c r="D676" s="1091">
        <v>5848.1279999999988</v>
      </c>
      <c r="E676" s="1091">
        <v>5657.28</v>
      </c>
    </row>
    <row r="677">
      <c r="A677" s="800" t="s">
        <v>3757</v>
      </c>
      <c r="B677" s="800" t="s">
        <v>3092</v>
      </c>
      <c r="C677" s="1091">
        <v>946.00000000000011</v>
      </c>
      <c r="D677" s="1091">
        <v>784.8359999999999</v>
      </c>
      <c r="E677" s="1091">
        <v>681.12</v>
      </c>
    </row>
    <row r="678">
      <c r="A678" s="800" t="s">
        <v>3758</v>
      </c>
      <c r="B678" s="800" t="s">
        <v>3092</v>
      </c>
      <c r="C678" s="1091">
        <v>3718.0000000000005</v>
      </c>
      <c r="D678" s="1091">
        <v>3084.5879999999997</v>
      </c>
      <c r="E678" s="1091">
        <v>2676.96</v>
      </c>
    </row>
    <row r="679">
      <c r="A679" s="800" t="s">
        <v>3759</v>
      </c>
      <c r="B679" s="800" t="s">
        <v>3092</v>
      </c>
      <c r="C679" s="1091">
        <v>4906</v>
      </c>
      <c r="D679" s="1091">
        <v>4070.196</v>
      </c>
      <c r="E679" s="1091">
        <v>3532.3199999999997</v>
      </c>
    </row>
    <row r="680">
      <c r="A680" s="800" t="s">
        <v>3760</v>
      </c>
      <c r="B680" s="800" t="s">
        <v>3092</v>
      </c>
      <c r="C680" s="1091">
        <v>1232</v>
      </c>
      <c r="D680" s="1091">
        <v>1022.112</v>
      </c>
      <c r="E680" s="1091">
        <v>887.04000000000008</v>
      </c>
    </row>
    <row r="681">
      <c r="A681" s="800" t="s">
        <v>3761</v>
      </c>
      <c r="B681" s="800" t="s">
        <v>3092</v>
      </c>
      <c r="C681" s="1091">
        <v>6105.0000000000009</v>
      </c>
      <c r="D681" s="1091">
        <v>5064.9299999999994</v>
      </c>
      <c r="E681" s="1091">
        <v>4395.5999999999995</v>
      </c>
    </row>
    <row r="682">
      <c r="A682" s="800" t="s">
        <v>3762</v>
      </c>
      <c r="B682" s="800" t="s">
        <v>3092</v>
      </c>
      <c r="C682" s="1091">
        <v>1639.0000000000002</v>
      </c>
      <c r="D682" s="1091">
        <v>1359.774</v>
      </c>
      <c r="E682" s="1091">
        <v>1180.08</v>
      </c>
    </row>
    <row r="683">
      <c r="A683" s="800" t="s">
        <v>3763</v>
      </c>
      <c r="B683" s="800" t="s">
        <v>3092</v>
      </c>
      <c r="C683" s="1091">
        <v>1848.0000000000002</v>
      </c>
      <c r="D683" s="1091">
        <v>1533.1680000000001</v>
      </c>
      <c r="E683" s="1091">
        <v>1330.56</v>
      </c>
    </row>
    <row r="684">
      <c r="A684" s="800" t="s">
        <v>3764</v>
      </c>
      <c r="B684" s="800" t="s">
        <v>3092</v>
      </c>
      <c r="C684" s="1091">
        <v>2035.0000000000002</v>
      </c>
      <c r="D684" s="1091">
        <v>1688.31</v>
      </c>
      <c r="E684" s="1091">
        <v>1465.2</v>
      </c>
    </row>
    <row r="685">
      <c r="A685" s="800" t="s">
        <v>3765</v>
      </c>
      <c r="B685" s="800" t="s">
        <v>3092</v>
      </c>
      <c r="C685" s="1091">
        <v>2497</v>
      </c>
      <c r="D685" s="1091">
        <v>2071.602</v>
      </c>
      <c r="E685" s="1091">
        <v>1797.84</v>
      </c>
    </row>
    <row r="686">
      <c r="A686" s="800" t="s">
        <v>3766</v>
      </c>
      <c r="B686" s="800" t="s">
        <v>3092</v>
      </c>
      <c r="C686" s="1091">
        <v>2717</v>
      </c>
      <c r="D686" s="1091">
        <v>2254.122</v>
      </c>
      <c r="E686" s="1091">
        <v>1956.24</v>
      </c>
    </row>
    <row r="687">
      <c r="A687" s="800" t="s">
        <v>3767</v>
      </c>
      <c r="B687" s="800" t="s">
        <v>3092</v>
      </c>
      <c r="C687" s="1091">
        <v>3091.0000000000005</v>
      </c>
      <c r="D687" s="1091">
        <v>2564.406</v>
      </c>
      <c r="E687" s="1091">
        <v>2225.52</v>
      </c>
    </row>
    <row r="688">
      <c r="A688" s="800" t="s">
        <v>3768</v>
      </c>
      <c r="B688" s="800" t="s">
        <v>3092</v>
      </c>
      <c r="C688" s="1091">
        <v>3311.0000000000005</v>
      </c>
      <c r="D688" s="1091">
        <v>2746.926</v>
      </c>
      <c r="E688" s="1091">
        <v>2383.9199999999996</v>
      </c>
    </row>
    <row r="689">
      <c r="A689" s="800" t="s">
        <v>3769</v>
      </c>
      <c r="B689" s="800" t="s">
        <v>3092</v>
      </c>
      <c r="C689" s="1091">
        <v>2508</v>
      </c>
      <c r="D689" s="1091">
        <v>2267.46</v>
      </c>
      <c r="E689" s="1091">
        <v>2216.16</v>
      </c>
    </row>
    <row r="690">
      <c r="A690" s="800" t="s">
        <v>3770</v>
      </c>
      <c r="B690" s="800" t="s">
        <v>3092</v>
      </c>
      <c r="C690" s="1091">
        <v>2785.2000000000003</v>
      </c>
      <c r="D690" s="1091">
        <v>2518.0739999999996</v>
      </c>
      <c r="E690" s="1091">
        <v>2461.104</v>
      </c>
    </row>
    <row r="691">
      <c r="A691" s="800" t="s">
        <v>3771</v>
      </c>
      <c r="B691" s="800" t="s">
        <v>3092</v>
      </c>
      <c r="C691" s="1091">
        <v>3168.0000000000005</v>
      </c>
      <c r="D691" s="1091">
        <v>2864.16</v>
      </c>
      <c r="E691" s="1091">
        <v>2799.36</v>
      </c>
    </row>
    <row r="692">
      <c r="A692" s="800" t="s">
        <v>3772</v>
      </c>
      <c r="B692" s="800" t="s">
        <v>3092</v>
      </c>
      <c r="C692" s="1091">
        <v>1570.8000000000002</v>
      </c>
      <c r="D692" s="1091">
        <v>1420.146</v>
      </c>
      <c r="E692" s="1091">
        <v>1388.016</v>
      </c>
    </row>
    <row r="693">
      <c r="A693" s="800" t="s">
        <v>3773</v>
      </c>
      <c r="B693" s="800" t="s">
        <v>3092</v>
      </c>
      <c r="C693" s="1091">
        <v>3577.2000000000003</v>
      </c>
      <c r="D693" s="1091">
        <v>3234.1139999999996</v>
      </c>
      <c r="E693" s="1091">
        <v>3160.944</v>
      </c>
    </row>
    <row r="694">
      <c r="A694" s="800" t="s">
        <v>3774</v>
      </c>
      <c r="B694" s="800" t="s">
        <v>3092</v>
      </c>
      <c r="C694" s="1091">
        <v>1782.0000000000002</v>
      </c>
      <c r="D694" s="1091">
        <v>1611.09</v>
      </c>
      <c r="E694" s="1091">
        <v>1574.64</v>
      </c>
    </row>
    <row r="695">
      <c r="A695" s="800" t="s">
        <v>3775</v>
      </c>
      <c r="B695" s="800" t="s">
        <v>3092</v>
      </c>
      <c r="C695" s="1091">
        <v>3894.0000000000005</v>
      </c>
      <c r="D695" s="1091">
        <v>3520.5299999999997</v>
      </c>
      <c r="E695" s="1091">
        <v>3440.88</v>
      </c>
    </row>
    <row r="696">
      <c r="A696" s="800" t="s">
        <v>3776</v>
      </c>
      <c r="B696" s="800" t="s">
        <v>3092</v>
      </c>
      <c r="C696" s="1091">
        <v>4356</v>
      </c>
      <c r="D696" s="1091">
        <v>3938.22</v>
      </c>
      <c r="E696" s="1091">
        <v>3849.12</v>
      </c>
    </row>
    <row r="697">
      <c r="A697" s="800" t="s">
        <v>3777</v>
      </c>
      <c r="B697" s="800" t="s">
        <v>3092</v>
      </c>
      <c r="C697" s="1091">
        <v>4917</v>
      </c>
      <c r="D697" s="1091">
        <v>4445.415</v>
      </c>
      <c r="E697" s="1091">
        <v>4344.8399999999992</v>
      </c>
    </row>
    <row r="698">
      <c r="A698" s="800" t="s">
        <v>3778</v>
      </c>
      <c r="B698" s="800" t="s">
        <v>3092</v>
      </c>
      <c r="C698" s="1091">
        <v>2204.4</v>
      </c>
      <c r="D698" s="1091">
        <v>1992.978</v>
      </c>
      <c r="E698" s="1091">
        <v>1947.888</v>
      </c>
    </row>
    <row r="699">
      <c r="A699" s="800" t="s">
        <v>3779</v>
      </c>
      <c r="B699" s="800" t="s">
        <v>3092</v>
      </c>
      <c r="C699" s="1091">
        <v>2290.2000000000003</v>
      </c>
      <c r="D699" s="1091">
        <v>2070.549</v>
      </c>
      <c r="E699" s="1091">
        <v>2023.704</v>
      </c>
    </row>
    <row r="700">
      <c r="A700" s="800" t="s">
        <v>3780</v>
      </c>
      <c r="B700" s="800" t="s">
        <v>3092</v>
      </c>
      <c r="C700" s="1091">
        <v>10120</v>
      </c>
      <c r="D700" s="1091">
        <v>7534.7999999999993</v>
      </c>
      <c r="E700" s="1091">
        <v>6072</v>
      </c>
    </row>
    <row r="701">
      <c r="A701" s="800" t="s">
        <v>3781</v>
      </c>
      <c r="B701" s="800" t="s">
        <v>3092</v>
      </c>
      <c r="C701" s="1091">
        <v>10899.669000000002</v>
      </c>
      <c r="D701" s="1091">
        <v>8115.3071999999993</v>
      </c>
      <c r="E701" s="1091">
        <v>6539.808</v>
      </c>
    </row>
    <row r="702">
      <c r="A702" s="800" t="s">
        <v>3782</v>
      </c>
      <c r="B702" s="800" t="s">
        <v>3092</v>
      </c>
      <c r="C702" s="1091">
        <v>12550.351</v>
      </c>
      <c r="D702" s="1091">
        <v>9344.3103</v>
      </c>
      <c r="E702" s="1091">
        <v>7530.216</v>
      </c>
    </row>
    <row r="703">
      <c r="A703" s="800" t="s">
        <v>3783</v>
      </c>
      <c r="B703" s="800" t="s">
        <v>3092</v>
      </c>
      <c r="C703" s="1091">
        <v>3415.5000000000005</v>
      </c>
      <c r="D703" s="1091">
        <v>2542.995</v>
      </c>
      <c r="E703" s="1091">
        <v>2049.2999999999997</v>
      </c>
    </row>
    <row r="704">
      <c r="A704" s="800" t="s">
        <v>3784</v>
      </c>
      <c r="B704" s="800" t="s">
        <v>3092</v>
      </c>
      <c r="C704" s="1091">
        <v>14294.500000000002</v>
      </c>
      <c r="D704" s="1091">
        <v>10642.904999999999</v>
      </c>
      <c r="E704" s="1091">
        <v>8576.6999999999989</v>
      </c>
    </row>
    <row r="705">
      <c r="A705" s="800" t="s">
        <v>3785</v>
      </c>
      <c r="B705" s="800" t="s">
        <v>3092</v>
      </c>
      <c r="C705" s="1091">
        <v>15180.000000000002</v>
      </c>
      <c r="D705" s="1091">
        <v>11302.199999999999</v>
      </c>
      <c r="E705" s="1091">
        <v>9108</v>
      </c>
    </row>
    <row r="706">
      <c r="A706" s="800" t="s">
        <v>3786</v>
      </c>
      <c r="B706" s="800" t="s">
        <v>3092</v>
      </c>
      <c r="C706" s="1091">
        <v>16445</v>
      </c>
      <c r="D706" s="1091">
        <v>12244.05</v>
      </c>
      <c r="E706" s="1091">
        <v>9867</v>
      </c>
    </row>
    <row r="707">
      <c r="A707" s="800" t="s">
        <v>3787</v>
      </c>
      <c r="B707" s="800" t="s">
        <v>3092</v>
      </c>
      <c r="C707" s="1091">
        <v>3631.5400000000004</v>
      </c>
      <c r="D707" s="1091">
        <v>2703.8466</v>
      </c>
      <c r="E707" s="1091">
        <v>2178.924</v>
      </c>
    </row>
    <row r="708">
      <c r="A708" s="800" t="s">
        <v>3788</v>
      </c>
      <c r="B708" s="800" t="s">
        <v>3092</v>
      </c>
      <c r="C708" s="1091">
        <v>17041.937</v>
      </c>
      <c r="D708" s="1091">
        <v>12688.4979</v>
      </c>
      <c r="E708" s="1091">
        <v>10225.163999999999</v>
      </c>
    </row>
    <row r="709">
      <c r="A709" s="800" t="s">
        <v>3789</v>
      </c>
      <c r="B709" s="800" t="s">
        <v>3092</v>
      </c>
      <c r="C709" s="1091">
        <v>3956.5900000000006</v>
      </c>
      <c r="D709" s="1091">
        <v>2945.8610999999996</v>
      </c>
      <c r="E709" s="1091">
        <v>2373.96</v>
      </c>
    </row>
    <row r="710">
      <c r="A710" s="800" t="s">
        <v>3790</v>
      </c>
      <c r="B710" s="800" t="s">
        <v>3092</v>
      </c>
      <c r="C710" s="1091">
        <v>21592.395000000004</v>
      </c>
      <c r="D710" s="1091">
        <v>16076.5137</v>
      </c>
      <c r="E710" s="1091">
        <v>12955.44</v>
      </c>
    </row>
    <row r="711">
      <c r="A711" s="800" t="s">
        <v>3791</v>
      </c>
      <c r="B711" s="800" t="s">
        <v>3092</v>
      </c>
      <c r="C711" s="1091">
        <v>4830.188</v>
      </c>
      <c r="D711" s="1091">
        <v>3596.2875</v>
      </c>
      <c r="E711" s="1091">
        <v>2898.108</v>
      </c>
    </row>
    <row r="712">
      <c r="A712" s="800" t="s">
        <v>3792</v>
      </c>
      <c r="B712" s="800" t="s">
        <v>3092</v>
      </c>
      <c r="C712" s="1091">
        <v>5018.112</v>
      </c>
      <c r="D712" s="1091">
        <v>3736.2078</v>
      </c>
      <c r="E712" s="1091">
        <v>3010.872</v>
      </c>
    </row>
    <row r="713">
      <c r="A713" s="800" t="s">
        <v>3793</v>
      </c>
      <c r="B713" s="800" t="s">
        <v>3092</v>
      </c>
      <c r="C713" s="1091">
        <v>5739.327</v>
      </c>
      <c r="D713" s="1091">
        <v>4273.191</v>
      </c>
      <c r="E713" s="1091">
        <v>3443.5919999999996</v>
      </c>
    </row>
    <row r="714">
      <c r="A714" s="800" t="s">
        <v>3794</v>
      </c>
      <c r="B714" s="800" t="s">
        <v>3092</v>
      </c>
      <c r="C714" s="1091">
        <v>6794.084</v>
      </c>
      <c r="D714" s="1091">
        <v>5058.5067</v>
      </c>
      <c r="E714" s="1091">
        <v>4076.448</v>
      </c>
    </row>
    <row r="715">
      <c r="A715" s="800" t="s">
        <v>3795</v>
      </c>
      <c r="B715" s="800" t="s">
        <v>3092</v>
      </c>
      <c r="C715" s="1091">
        <v>7590.0000000000009</v>
      </c>
      <c r="D715" s="1091">
        <v>5651.0999999999995</v>
      </c>
      <c r="E715" s="1091">
        <v>4554</v>
      </c>
    </row>
    <row r="716">
      <c r="A716" s="800" t="s">
        <v>3796</v>
      </c>
      <c r="B716" s="800" t="s">
        <v>3092</v>
      </c>
      <c r="C716" s="1091">
        <v>7759.1140000000005</v>
      </c>
      <c r="D716" s="1091">
        <v>5777.0153999999993</v>
      </c>
      <c r="E716" s="1091">
        <v>4655.472</v>
      </c>
    </row>
    <row r="717">
      <c r="A717" s="800" t="s">
        <v>3797</v>
      </c>
      <c r="B717" s="800" t="s">
        <v>3092</v>
      </c>
      <c r="C717" s="1091">
        <v>8855</v>
      </c>
      <c r="D717" s="1091">
        <v>6592.95</v>
      </c>
      <c r="E717" s="1091">
        <v>5313</v>
      </c>
    </row>
    <row r="718">
      <c r="A718" s="800" t="s">
        <v>3798</v>
      </c>
      <c r="B718" s="800" t="s">
        <v>3092</v>
      </c>
      <c r="C718" s="1091">
        <v>1771.0000000000002</v>
      </c>
      <c r="D718" s="1091">
        <v>1318.59</v>
      </c>
      <c r="E718" s="1091">
        <v>1043.28</v>
      </c>
    </row>
    <row r="719">
      <c r="A719" s="800" t="s">
        <v>3799</v>
      </c>
      <c r="B719" s="800" t="s">
        <v>3092</v>
      </c>
      <c r="C719" s="1091">
        <v>7095.0000000000009</v>
      </c>
      <c r="D719" s="1091">
        <v>5282.5499999999993</v>
      </c>
      <c r="E719" s="1091">
        <v>4179.5999999999995</v>
      </c>
    </row>
    <row r="720">
      <c r="A720" s="800" t="s">
        <v>3800</v>
      </c>
      <c r="B720" s="800" t="s">
        <v>3092</v>
      </c>
      <c r="C720" s="1091">
        <v>8228</v>
      </c>
      <c r="D720" s="1091">
        <v>6126.12</v>
      </c>
      <c r="E720" s="1091">
        <v>4847.04</v>
      </c>
    </row>
    <row r="721">
      <c r="A721" s="800" t="s">
        <v>3801</v>
      </c>
      <c r="B721" s="800" t="s">
        <v>3092</v>
      </c>
      <c r="C721" s="1091">
        <v>2090</v>
      </c>
      <c r="D721" s="1091">
        <v>1556.1</v>
      </c>
      <c r="E721" s="1091">
        <v>1231.2</v>
      </c>
    </row>
    <row r="722">
      <c r="A722" s="800" t="s">
        <v>3802</v>
      </c>
      <c r="B722" s="800" t="s">
        <v>3092</v>
      </c>
      <c r="C722" s="1091">
        <v>9504</v>
      </c>
      <c r="D722" s="1091">
        <v>7076.16</v>
      </c>
      <c r="E722" s="1091">
        <v>5598.72</v>
      </c>
    </row>
    <row r="723">
      <c r="A723" s="800" t="s">
        <v>3803</v>
      </c>
      <c r="B723" s="800" t="s">
        <v>3092</v>
      </c>
      <c r="C723" s="1091">
        <v>10945</v>
      </c>
      <c r="D723" s="1091">
        <v>8149.0499999999993</v>
      </c>
      <c r="E723" s="1091">
        <v>6447.5999999999995</v>
      </c>
    </row>
    <row r="724">
      <c r="A724" s="800" t="s">
        <v>3804</v>
      </c>
      <c r="B724" s="800" t="s">
        <v>3092</v>
      </c>
      <c r="C724" s="1091">
        <v>2431</v>
      </c>
      <c r="D724" s="1091">
        <v>1809.9899999999998</v>
      </c>
      <c r="E724" s="1091">
        <v>1432.0800000000002</v>
      </c>
    </row>
    <row r="725">
      <c r="A725" s="800" t="s">
        <v>3805</v>
      </c>
      <c r="B725" s="800" t="s">
        <v>3092</v>
      </c>
      <c r="C725" s="1091">
        <v>12716.000000000002</v>
      </c>
      <c r="D725" s="1091">
        <v>9467.64</v>
      </c>
      <c r="E725" s="1091">
        <v>7490.8799999999992</v>
      </c>
    </row>
    <row r="726">
      <c r="A726" s="800" t="s">
        <v>3806</v>
      </c>
      <c r="B726" s="800" t="s">
        <v>3092</v>
      </c>
      <c r="C726" s="1091">
        <v>2618</v>
      </c>
      <c r="D726" s="1091">
        <v>1949.2199999999998</v>
      </c>
      <c r="E726" s="1091">
        <v>1542.24</v>
      </c>
    </row>
    <row r="727">
      <c r="A727" s="800" t="s">
        <v>3807</v>
      </c>
      <c r="B727" s="800" t="s">
        <v>3092</v>
      </c>
      <c r="C727" s="1091">
        <v>16500</v>
      </c>
      <c r="D727" s="1091">
        <v>12285</v>
      </c>
      <c r="E727" s="1091">
        <v>9720</v>
      </c>
    </row>
    <row r="728">
      <c r="A728" s="800" t="s">
        <v>3808</v>
      </c>
      <c r="B728" s="800" t="s">
        <v>3092</v>
      </c>
      <c r="C728" s="1091">
        <v>2970.0000000000005</v>
      </c>
      <c r="D728" s="1091">
        <v>2211.2999999999997</v>
      </c>
      <c r="E728" s="1091">
        <v>1749.6</v>
      </c>
    </row>
    <row r="729">
      <c r="A729" s="800" t="s">
        <v>3809</v>
      </c>
      <c r="B729" s="800" t="s">
        <v>3092</v>
      </c>
      <c r="C729" s="1091">
        <v>3234.0000000000005</v>
      </c>
      <c r="D729" s="1091">
        <v>2407.8599999999997</v>
      </c>
      <c r="E729" s="1091">
        <v>1905.12</v>
      </c>
    </row>
    <row r="730">
      <c r="A730" s="800" t="s">
        <v>3810</v>
      </c>
      <c r="B730" s="800" t="s">
        <v>3092</v>
      </c>
      <c r="C730" s="1091">
        <v>3773.0000000000005</v>
      </c>
      <c r="D730" s="1091">
        <v>2809.1699999999996</v>
      </c>
      <c r="E730" s="1091">
        <v>2222.64</v>
      </c>
    </row>
    <row r="731">
      <c r="A731" s="800" t="s">
        <v>3811</v>
      </c>
      <c r="B731" s="800" t="s">
        <v>3092</v>
      </c>
      <c r="C731" s="1091">
        <v>4609</v>
      </c>
      <c r="D731" s="1091">
        <v>3431.6099999999997</v>
      </c>
      <c r="E731" s="1091">
        <v>2715.12</v>
      </c>
    </row>
    <row r="732">
      <c r="A732" s="800" t="s">
        <v>3812</v>
      </c>
      <c r="B732" s="800" t="s">
        <v>3092</v>
      </c>
      <c r="C732" s="1091">
        <v>5808.0000000000009</v>
      </c>
      <c r="D732" s="1091">
        <v>4324.32</v>
      </c>
      <c r="E732" s="1091">
        <v>3421.4399999999996</v>
      </c>
    </row>
    <row r="733">
      <c r="A733" s="800" t="s">
        <v>3813</v>
      </c>
      <c r="B733" s="800" t="s">
        <v>3092</v>
      </c>
      <c r="C733" s="1091">
        <v>8470</v>
      </c>
      <c r="D733" s="1091">
        <v>9009</v>
      </c>
      <c r="E733" s="1091">
        <v>4712.4</v>
      </c>
    </row>
    <row r="734">
      <c r="A734" s="800" t="s">
        <v>3814</v>
      </c>
      <c r="B734" s="800" t="s">
        <v>3092</v>
      </c>
      <c r="C734" s="1091">
        <v>1771.0000000000002</v>
      </c>
      <c r="D734" s="1091">
        <v>1883.6999999999998</v>
      </c>
      <c r="E734" s="1091">
        <v>985.31999999999994</v>
      </c>
    </row>
    <row r="735">
      <c r="A735" s="800" t="s">
        <v>3815</v>
      </c>
      <c r="B735" s="800" t="s">
        <v>3092</v>
      </c>
      <c r="C735" s="1091">
        <v>2387</v>
      </c>
      <c r="D735" s="1091">
        <v>2538.8999999999996</v>
      </c>
      <c r="E735" s="1091">
        <v>1328.04</v>
      </c>
    </row>
    <row r="736">
      <c r="A736" s="800" t="s">
        <v>3816</v>
      </c>
      <c r="B736" s="800" t="s">
        <v>3092</v>
      </c>
      <c r="C736" s="1091">
        <v>4554</v>
      </c>
      <c r="D736" s="1091">
        <v>4843.7999999999993</v>
      </c>
      <c r="E736" s="1091">
        <v>2533.68</v>
      </c>
    </row>
    <row r="737">
      <c r="A737" s="800" t="s">
        <v>3817</v>
      </c>
      <c r="B737" s="800" t="s">
        <v>3092</v>
      </c>
      <c r="C737" s="1091">
        <v>6655.0000000000009</v>
      </c>
      <c r="D737" s="1091">
        <v>7078.5</v>
      </c>
      <c r="E737" s="1091">
        <v>3702.6</v>
      </c>
    </row>
    <row r="738">
      <c r="A738" s="800" t="s">
        <v>3818</v>
      </c>
      <c r="B738" s="800" t="s">
        <v>3092</v>
      </c>
      <c r="C738" s="1091">
        <v>2365</v>
      </c>
      <c r="D738" s="1091">
        <v>1760.85</v>
      </c>
      <c r="E738" s="1091">
        <v>1367.3999999999999</v>
      </c>
    </row>
    <row r="739">
      <c r="A739" s="800" t="s">
        <v>3819</v>
      </c>
      <c r="B739" s="800" t="s">
        <v>3092</v>
      </c>
      <c r="C739" s="1091">
        <v>8624</v>
      </c>
      <c r="D739" s="1091">
        <v>6420.96</v>
      </c>
      <c r="E739" s="1091">
        <v>4986.24</v>
      </c>
    </row>
    <row r="740">
      <c r="A740" s="800" t="s">
        <v>3820</v>
      </c>
      <c r="B740" s="800" t="s">
        <v>3092</v>
      </c>
      <c r="C740" s="1091">
        <v>10241</v>
      </c>
      <c r="D740" s="1091">
        <v>7624.8899999999994</v>
      </c>
      <c r="E740" s="1091">
        <v>5921.16</v>
      </c>
    </row>
    <row r="741">
      <c r="A741" s="800" t="s">
        <v>3821</v>
      </c>
      <c r="B741" s="800" t="s">
        <v>3092</v>
      </c>
      <c r="C741" s="1091">
        <v>2552</v>
      </c>
      <c r="D741" s="1091">
        <v>1900.08</v>
      </c>
      <c r="E741" s="1091">
        <v>1475.5199999999998</v>
      </c>
    </row>
    <row r="742">
      <c r="A742" s="800" t="s">
        <v>3822</v>
      </c>
      <c r="B742" s="800" t="s">
        <v>3092</v>
      </c>
      <c r="C742" s="1091">
        <v>13288.000000000002</v>
      </c>
      <c r="D742" s="1091">
        <v>9893.5199999999986</v>
      </c>
      <c r="E742" s="1091">
        <v>7682.8799999999992</v>
      </c>
    </row>
    <row r="743">
      <c r="A743" s="800" t="s">
        <v>3823</v>
      </c>
      <c r="B743" s="800" t="s">
        <v>3092</v>
      </c>
      <c r="C743" s="1091">
        <v>2937.0000000000005</v>
      </c>
      <c r="D743" s="1091">
        <v>2186.73</v>
      </c>
      <c r="E743" s="1091">
        <v>1698.12</v>
      </c>
    </row>
    <row r="744">
      <c r="A744" s="800" t="s">
        <v>3824</v>
      </c>
      <c r="B744" s="800" t="s">
        <v>3092</v>
      </c>
      <c r="C744" s="1091">
        <v>16016.000000000002</v>
      </c>
      <c r="D744" s="1091">
        <v>11924.64</v>
      </c>
      <c r="E744" s="1091">
        <v>9260.16</v>
      </c>
    </row>
    <row r="745">
      <c r="A745" s="800" t="s">
        <v>3825</v>
      </c>
      <c r="B745" s="800" t="s">
        <v>3092</v>
      </c>
      <c r="C745" s="1091">
        <v>3124.0000000000005</v>
      </c>
      <c r="D745" s="1091">
        <v>2325.96</v>
      </c>
      <c r="E745" s="1091">
        <v>1806.24</v>
      </c>
    </row>
    <row r="746">
      <c r="A746" s="800" t="s">
        <v>3826</v>
      </c>
      <c r="B746" s="800" t="s">
        <v>3092</v>
      </c>
      <c r="C746" s="1091">
        <v>18084</v>
      </c>
      <c r="D746" s="1091">
        <v>13464.359999999999</v>
      </c>
      <c r="E746" s="1091">
        <v>10455.84</v>
      </c>
    </row>
    <row r="747">
      <c r="A747" s="800" t="s">
        <v>3827</v>
      </c>
      <c r="B747" s="800" t="s">
        <v>3092</v>
      </c>
      <c r="C747" s="1091">
        <v>3784.0000000000005</v>
      </c>
      <c r="D747" s="1091">
        <v>2817.3599999999997</v>
      </c>
      <c r="E747" s="1091">
        <v>2187.84</v>
      </c>
    </row>
    <row r="748">
      <c r="A748" s="800" t="s">
        <v>3828</v>
      </c>
      <c r="B748" s="800" t="s">
        <v>3092</v>
      </c>
      <c r="C748" s="1091">
        <v>3982.0000000000005</v>
      </c>
      <c r="D748" s="1091">
        <v>2964.7799999999997</v>
      </c>
      <c r="E748" s="1091">
        <v>2302.3199999999997</v>
      </c>
    </row>
    <row r="749">
      <c r="A749" s="800" t="s">
        <v>3829</v>
      </c>
      <c r="B749" s="800" t="s">
        <v>3092</v>
      </c>
      <c r="C749" s="1091">
        <v>4532</v>
      </c>
      <c r="D749" s="1091">
        <v>3374.2799999999997</v>
      </c>
      <c r="E749" s="1091">
        <v>2620.3199999999997</v>
      </c>
    </row>
    <row r="750">
      <c r="A750" s="800" t="s">
        <v>3830</v>
      </c>
      <c r="B750" s="800" t="s">
        <v>3092</v>
      </c>
      <c r="C750" s="1091">
        <v>5390</v>
      </c>
      <c r="D750" s="1091">
        <v>4013.1</v>
      </c>
      <c r="E750" s="1091">
        <v>3116.4</v>
      </c>
    </row>
    <row r="751">
      <c r="A751" s="800" t="s">
        <v>3831</v>
      </c>
      <c r="B751" s="800" t="s">
        <v>3092</v>
      </c>
      <c r="C751" s="1091">
        <v>6512.0000000000009</v>
      </c>
      <c r="D751" s="1091">
        <v>4848.48</v>
      </c>
      <c r="E751" s="1091">
        <v>3765.12</v>
      </c>
    </row>
    <row r="752">
      <c r="A752" s="800" t="s">
        <v>3832</v>
      </c>
      <c r="B752" s="800" t="s">
        <v>3092</v>
      </c>
      <c r="C752" s="1091">
        <v>5665.0000000000009</v>
      </c>
      <c r="D752" s="1091">
        <v>4217.8499999999995</v>
      </c>
      <c r="E752" s="1091">
        <v>3337.2</v>
      </c>
    </row>
    <row r="753">
      <c r="A753" s="800" t="s">
        <v>3833</v>
      </c>
      <c r="B753" s="800" t="s">
        <v>3092</v>
      </c>
      <c r="C753" s="1091">
        <v>6270.0000000000009</v>
      </c>
      <c r="D753" s="1091">
        <v>4668.2999999999993</v>
      </c>
      <c r="E753" s="1091">
        <v>3693.6</v>
      </c>
    </row>
    <row r="754">
      <c r="A754" s="800" t="s">
        <v>3834</v>
      </c>
      <c r="B754" s="800" t="s">
        <v>3092</v>
      </c>
      <c r="C754" s="1091">
        <v>7480.0000000000009</v>
      </c>
      <c r="D754" s="1091">
        <v>5569.2</v>
      </c>
      <c r="E754" s="1091">
        <v>4406.4</v>
      </c>
    </row>
    <row r="755">
      <c r="A755" s="800" t="s">
        <v>3835</v>
      </c>
      <c r="B755" s="800" t="s">
        <v>3092</v>
      </c>
      <c r="C755" s="1091">
        <v>8591</v>
      </c>
      <c r="D755" s="1091">
        <v>6396.3899999999994</v>
      </c>
      <c r="E755" s="1091">
        <v>5060.8799999999992</v>
      </c>
    </row>
    <row r="756">
      <c r="A756" s="800" t="s">
        <v>3836</v>
      </c>
      <c r="B756" s="800" t="s">
        <v>3092</v>
      </c>
      <c r="C756" s="1091">
        <v>2178</v>
      </c>
      <c r="D756" s="1091">
        <v>1621.62</v>
      </c>
      <c r="E756" s="1091">
        <v>1283.04</v>
      </c>
    </row>
    <row r="757">
      <c r="A757" s="800" t="s">
        <v>3837</v>
      </c>
      <c r="B757" s="800" t="s">
        <v>3092</v>
      </c>
      <c r="C757" s="1091">
        <v>2750</v>
      </c>
      <c r="D757" s="1091">
        <v>2047.4999999999998</v>
      </c>
      <c r="E757" s="1091">
        <v>1620</v>
      </c>
    </row>
    <row r="758">
      <c r="A758" s="800" t="s">
        <v>3838</v>
      </c>
      <c r="B758" s="800" t="s">
        <v>3092</v>
      </c>
      <c r="C758" s="1091">
        <v>2959.0000000000005</v>
      </c>
      <c r="D758" s="1091">
        <v>2203.1099999999997</v>
      </c>
      <c r="E758" s="1091">
        <v>1743.12</v>
      </c>
    </row>
    <row r="759">
      <c r="A759" s="800" t="s">
        <v>3839</v>
      </c>
      <c r="B759" s="800" t="s">
        <v>3092</v>
      </c>
      <c r="C759" s="1091">
        <v>3421.0000000000005</v>
      </c>
      <c r="D759" s="1091">
        <v>2547.0899999999997</v>
      </c>
      <c r="E759" s="1091">
        <v>2015.28</v>
      </c>
    </row>
    <row r="760">
      <c r="A760" s="800" t="s">
        <v>3840</v>
      </c>
      <c r="B760" s="800" t="s">
        <v>3092</v>
      </c>
      <c r="C760" s="1091">
        <v>3883.0000000000005</v>
      </c>
      <c r="D760" s="1091">
        <v>2891.0699999999997</v>
      </c>
      <c r="E760" s="1091">
        <v>2287.44</v>
      </c>
    </row>
    <row r="761">
      <c r="A761" s="800" t="s">
        <v>3841</v>
      </c>
      <c r="B761" s="800" t="s">
        <v>3092</v>
      </c>
      <c r="C761" s="1091">
        <v>4994</v>
      </c>
      <c r="D761" s="1091">
        <v>3718.2599999999998</v>
      </c>
      <c r="E761" s="1091">
        <v>2941.9199999999996</v>
      </c>
    </row>
    <row r="762">
      <c r="A762" s="800" t="s">
        <v>3842</v>
      </c>
      <c r="B762" s="800" t="s">
        <v>3092</v>
      </c>
      <c r="C762" s="1091">
        <v>9350</v>
      </c>
      <c r="D762" s="1091">
        <v>7458.75</v>
      </c>
      <c r="E762" s="1091">
        <v>6630</v>
      </c>
    </row>
    <row r="763">
      <c r="A763" s="800" t="s">
        <v>3843</v>
      </c>
      <c r="B763" s="800" t="s">
        <v>3092</v>
      </c>
      <c r="C763" s="1091">
        <v>10450</v>
      </c>
      <c r="D763" s="1091">
        <v>8336.25</v>
      </c>
      <c r="E763" s="1091">
        <v>7410</v>
      </c>
    </row>
    <row r="764">
      <c r="A764" s="800" t="s">
        <v>3844</v>
      </c>
      <c r="B764" s="800" t="s">
        <v>3092</v>
      </c>
      <c r="C764" s="1091">
        <v>14520.000000000002</v>
      </c>
      <c r="D764" s="1091">
        <v>11600.55</v>
      </c>
      <c r="E764" s="1091">
        <v>10311.6</v>
      </c>
    </row>
    <row r="765">
      <c r="A765" s="800" t="s">
        <v>3845</v>
      </c>
      <c r="B765" s="800" t="s">
        <v>3092</v>
      </c>
      <c r="C765" s="1091">
        <v>16742</v>
      </c>
      <c r="D765" s="1091">
        <v>13355.55</v>
      </c>
      <c r="E765" s="1091">
        <v>11871.6</v>
      </c>
    </row>
    <row r="766">
      <c r="A766" s="800" t="s">
        <v>3846</v>
      </c>
      <c r="B766" s="800" t="s">
        <v>3092</v>
      </c>
      <c r="C766" s="1091">
        <v>18590</v>
      </c>
      <c r="D766" s="1091">
        <v>14829.75</v>
      </c>
      <c r="E766" s="1091">
        <v>13182</v>
      </c>
    </row>
    <row r="767">
      <c r="A767" s="800" t="s">
        <v>3847</v>
      </c>
      <c r="B767" s="800" t="s">
        <v>3092</v>
      </c>
      <c r="C767" s="1091">
        <v>20790</v>
      </c>
      <c r="D767" s="1091">
        <v>16584.75</v>
      </c>
      <c r="E767" s="1091">
        <v>14742</v>
      </c>
    </row>
    <row r="768">
      <c r="A768" s="800" t="s">
        <v>3848</v>
      </c>
      <c r="B768" s="800" t="s">
        <v>3092</v>
      </c>
      <c r="C768" s="1091">
        <v>22704.000000000004</v>
      </c>
      <c r="D768" s="1091">
        <v>18111.6</v>
      </c>
      <c r="E768" s="1091">
        <v>16099.199999999999</v>
      </c>
    </row>
    <row r="769">
      <c r="A769" s="800" t="s">
        <v>3849</v>
      </c>
      <c r="B769" s="800" t="s">
        <v>3092</v>
      </c>
      <c r="C769" s="1091">
        <v>25289.000000000004</v>
      </c>
      <c r="D769" s="1091">
        <v>20181.329999999998</v>
      </c>
      <c r="E769" s="1091">
        <v>17938.8</v>
      </c>
    </row>
    <row r="770">
      <c r="A770" s="800" t="s">
        <v>3850</v>
      </c>
      <c r="B770" s="800" t="s">
        <v>3092</v>
      </c>
      <c r="C770" s="1091">
        <v>9669</v>
      </c>
      <c r="D770" s="1091">
        <v>7712.6399999999994</v>
      </c>
      <c r="E770" s="1091">
        <v>6855.5999999999995</v>
      </c>
    </row>
    <row r="771">
      <c r="A771" s="800" t="s">
        <v>3851</v>
      </c>
      <c r="B771" s="800" t="s">
        <v>3092</v>
      </c>
      <c r="C771" s="1091">
        <v>11979.000000000002</v>
      </c>
      <c r="D771" s="1091">
        <v>9555.39</v>
      </c>
      <c r="E771" s="1091">
        <v>8493.6</v>
      </c>
    </row>
    <row r="772">
      <c r="A772" s="800" t="s">
        <v>3852</v>
      </c>
      <c r="B772" s="800" t="s">
        <v>3092</v>
      </c>
      <c r="C772" s="1091">
        <v>8798.9000000000015</v>
      </c>
      <c r="D772" s="1091">
        <v>7018.83</v>
      </c>
      <c r="E772" s="1091">
        <v>6238.8</v>
      </c>
    </row>
    <row r="773">
      <c r="A773" s="800" t="s">
        <v>3853</v>
      </c>
      <c r="B773" s="800" t="s">
        <v>3092</v>
      </c>
      <c r="C773" s="1091">
        <v>9898.9000000000015</v>
      </c>
      <c r="D773" s="1091">
        <v>7896.33</v>
      </c>
      <c r="E773" s="1091">
        <v>7018.8</v>
      </c>
    </row>
    <row r="774">
      <c r="A774" s="800" t="s">
        <v>3854</v>
      </c>
      <c r="B774" s="800" t="s">
        <v>3092</v>
      </c>
      <c r="C774" s="1091">
        <v>12648.900000000002</v>
      </c>
      <c r="D774" s="1091">
        <v>10090.08</v>
      </c>
      <c r="E774" s="1091">
        <v>8968.8</v>
      </c>
    </row>
    <row r="775">
      <c r="A775" s="800" t="s">
        <v>3855</v>
      </c>
      <c r="B775" s="800" t="s">
        <v>3092</v>
      </c>
      <c r="C775" s="1091">
        <v>14188.900000000002</v>
      </c>
      <c r="D775" s="1091">
        <v>11318.58</v>
      </c>
      <c r="E775" s="1091">
        <v>10060.8</v>
      </c>
    </row>
    <row r="776">
      <c r="A776" s="800" t="s">
        <v>3856</v>
      </c>
      <c r="B776" s="800" t="s">
        <v>3092</v>
      </c>
      <c r="C776" s="1091">
        <v>12969.000000000002</v>
      </c>
      <c r="D776" s="1091">
        <v>10346.31</v>
      </c>
      <c r="E776" s="1091">
        <v>9196.8</v>
      </c>
    </row>
    <row r="777">
      <c r="A777" s="800" t="s">
        <v>3857</v>
      </c>
      <c r="B777" s="800" t="s">
        <v>3092</v>
      </c>
      <c r="C777" s="1091">
        <v>13519.000000000002</v>
      </c>
      <c r="D777" s="1091">
        <v>10785.06</v>
      </c>
      <c r="E777" s="1091">
        <v>9586.8</v>
      </c>
    </row>
    <row r="778">
      <c r="A778" s="800" t="s">
        <v>3858</v>
      </c>
      <c r="B778" s="800" t="s">
        <v>3092</v>
      </c>
      <c r="C778" s="1091">
        <v>14444.1</v>
      </c>
      <c r="D778" s="1091">
        <v>11522.16</v>
      </c>
      <c r="E778" s="1091">
        <v>10242</v>
      </c>
    </row>
    <row r="779">
      <c r="A779" s="800" t="s">
        <v>3858</v>
      </c>
      <c r="B779" s="800" t="s">
        <v>3092</v>
      </c>
      <c r="C779" s="1091">
        <v>14444.1</v>
      </c>
      <c r="D779" s="1091">
        <v>11522.16</v>
      </c>
      <c r="E779" s="1091">
        <v>10242</v>
      </c>
    </row>
    <row r="780">
      <c r="A780" s="800" t="s">
        <v>3859</v>
      </c>
      <c r="B780" s="800" t="s">
        <v>3092</v>
      </c>
      <c r="C780" s="1091">
        <v>15567.2</v>
      </c>
      <c r="D780" s="1091">
        <v>12418.38</v>
      </c>
      <c r="E780" s="1091">
        <v>11038.8</v>
      </c>
    </row>
    <row r="781">
      <c r="A781" s="800" t="s">
        <v>3860</v>
      </c>
      <c r="B781" s="800" t="s">
        <v>3092</v>
      </c>
      <c r="C781" s="1091">
        <v>19239</v>
      </c>
      <c r="D781" s="1091">
        <v>15348.06</v>
      </c>
      <c r="E781" s="1091">
        <v>13642.8</v>
      </c>
    </row>
    <row r="782">
      <c r="A782" s="800" t="s">
        <v>3861</v>
      </c>
      <c r="B782" s="800" t="s">
        <v>3092</v>
      </c>
      <c r="C782" s="1091">
        <v>21439</v>
      </c>
      <c r="D782" s="1091">
        <v>17103.059999999998</v>
      </c>
      <c r="E782" s="1091">
        <v>15202.8</v>
      </c>
    </row>
    <row r="783">
      <c r="A783" s="800" t="s">
        <v>3862</v>
      </c>
      <c r="B783" s="800" t="s">
        <v>3092</v>
      </c>
      <c r="C783" s="1091">
        <v>11440.000000000002</v>
      </c>
      <c r="D783" s="1091">
        <v>9126</v>
      </c>
      <c r="E783" s="1091">
        <v>8112</v>
      </c>
    </row>
    <row r="784">
      <c r="A784" s="800" t="s">
        <v>3863</v>
      </c>
      <c r="B784" s="800" t="s">
        <v>3092</v>
      </c>
      <c r="C784" s="1091">
        <v>2116.4</v>
      </c>
      <c r="D784" s="1091">
        <v>1575.7559999999999</v>
      </c>
      <c r="E784" s="1091">
        <v>1269.84</v>
      </c>
    </row>
    <row r="785">
      <c r="A785" s="800" t="s">
        <v>3864</v>
      </c>
      <c r="B785" s="800" t="s">
        <v>3092</v>
      </c>
      <c r="C785" s="1091">
        <v>4392.3</v>
      </c>
      <c r="D785" s="1091">
        <v>3270.267</v>
      </c>
      <c r="E785" s="1091">
        <v>2635.392</v>
      </c>
    </row>
    <row r="786">
      <c r="A786" s="800" t="s">
        <v>3865</v>
      </c>
      <c r="B786" s="800" t="s">
        <v>3092</v>
      </c>
      <c r="C786" s="1091">
        <v>2792.7900000000004</v>
      </c>
      <c r="D786" s="1091">
        <v>2970.513</v>
      </c>
      <c r="E786" s="1091">
        <v>1797.54</v>
      </c>
    </row>
    <row r="787">
      <c r="A787" s="800" t="s">
        <v>3865</v>
      </c>
      <c r="B787" s="800" t="s">
        <v>3092</v>
      </c>
      <c r="C787" s="1091">
        <v>2792.7900000000004</v>
      </c>
      <c r="D787" s="1091">
        <v>2970.513</v>
      </c>
      <c r="E787" s="1091">
        <v>1797.54</v>
      </c>
    </row>
    <row r="788">
      <c r="A788" s="800" t="s">
        <v>3866</v>
      </c>
      <c r="B788" s="800" t="s">
        <v>3092</v>
      </c>
      <c r="C788" s="1091">
        <v>5145.14</v>
      </c>
      <c r="D788" s="1091">
        <v>5472.5579999999991</v>
      </c>
      <c r="E788" s="1091">
        <v>3311.604</v>
      </c>
    </row>
    <row r="789">
      <c r="A789" s="800" t="s">
        <v>3866</v>
      </c>
      <c r="B789" s="800" t="s">
        <v>3092</v>
      </c>
      <c r="C789" s="1091">
        <v>5145.14</v>
      </c>
      <c r="D789" s="1091">
        <v>5472.5579999999991</v>
      </c>
      <c r="E789" s="1091">
        <v>3311.604</v>
      </c>
    </row>
    <row r="790">
      <c r="A790" s="800" t="s">
        <v>3867</v>
      </c>
      <c r="B790" s="800" t="s">
        <v>3092</v>
      </c>
      <c r="C790" s="1091">
        <v>1045</v>
      </c>
      <c r="D790" s="1091">
        <v>889.19999999999993</v>
      </c>
      <c r="E790" s="1091">
        <v>775.19999999999993</v>
      </c>
    </row>
    <row r="791">
      <c r="A791" s="800" t="s">
        <v>3868</v>
      </c>
      <c r="B791" s="800" t="s">
        <v>3092</v>
      </c>
      <c r="C791" s="1091">
        <v>6193.0000000000009</v>
      </c>
      <c r="D791" s="1091">
        <v>5599.035</v>
      </c>
      <c r="E791" s="1091">
        <v>4729.2</v>
      </c>
    </row>
    <row r="792">
      <c r="A792" s="800" t="s">
        <v>3869</v>
      </c>
      <c r="B792" s="800" t="s">
        <v>3092</v>
      </c>
      <c r="C792" s="1091">
        <v>5520.9000000000005</v>
      </c>
      <c r="D792" s="1091">
        <v>4110.21</v>
      </c>
      <c r="E792" s="1091">
        <v>3312</v>
      </c>
    </row>
    <row r="793">
      <c r="A793" s="800" t="s">
        <v>3870</v>
      </c>
      <c r="B793" s="800" t="s">
        <v>3092</v>
      </c>
      <c r="C793" s="1091">
        <v>2178</v>
      </c>
      <c r="D793" s="1091">
        <v>1621.62</v>
      </c>
      <c r="E793" s="1091">
        <v>1116.72</v>
      </c>
    </row>
    <row r="794">
      <c r="A794" s="800" t="s">
        <v>3871</v>
      </c>
      <c r="B794" s="800" t="s">
        <v>3092</v>
      </c>
      <c r="C794" s="1091">
        <v>2178</v>
      </c>
      <c r="D794" s="1091">
        <v>1621.62</v>
      </c>
      <c r="E794" s="1091">
        <v>1116.72</v>
      </c>
    </row>
    <row r="795">
      <c r="A795" s="800" t="s">
        <v>3872</v>
      </c>
      <c r="B795" s="800" t="s">
        <v>3092</v>
      </c>
      <c r="C795" s="1091">
        <v>2508</v>
      </c>
      <c r="D795" s="1091">
        <v>1867.32</v>
      </c>
      <c r="E795" s="1091">
        <v>1504.8</v>
      </c>
    </row>
    <row r="796">
      <c r="A796" s="800" t="s">
        <v>3873</v>
      </c>
      <c r="B796" s="800" t="s">
        <v>3092</v>
      </c>
      <c r="C796" s="1091">
        <v>2508</v>
      </c>
      <c r="D796" s="1091">
        <v>1867.32</v>
      </c>
      <c r="E796" s="1091">
        <v>1504.8</v>
      </c>
    </row>
    <row r="797">
      <c r="A797" s="800" t="s">
        <v>3874</v>
      </c>
      <c r="B797" s="800" t="s">
        <v>3092</v>
      </c>
      <c r="C797" s="1091">
        <v>3058.0000000000005</v>
      </c>
      <c r="D797" s="1091">
        <v>2276.8199999999997</v>
      </c>
      <c r="E797" s="1091">
        <v>1834.8</v>
      </c>
    </row>
    <row r="798">
      <c r="A798" s="800" t="s">
        <v>3875</v>
      </c>
      <c r="B798" s="800" t="s">
        <v>3092</v>
      </c>
      <c r="C798" s="1091">
        <v>3058.0000000000005</v>
      </c>
      <c r="D798" s="1091">
        <v>2276.8199999999997</v>
      </c>
      <c r="E798" s="1091">
        <v>1834.8</v>
      </c>
    </row>
    <row r="799">
      <c r="A799" s="800" t="s">
        <v>3876</v>
      </c>
      <c r="B799" s="800" t="s">
        <v>3092</v>
      </c>
      <c r="C799" s="1091">
        <v>4730</v>
      </c>
      <c r="D799" s="1091">
        <v>3521.7</v>
      </c>
      <c r="E799" s="1091">
        <v>2838</v>
      </c>
    </row>
    <row r="800">
      <c r="A800" s="800" t="s">
        <v>3877</v>
      </c>
      <c r="B800" s="800" t="s">
        <v>3092</v>
      </c>
      <c r="C800" s="1091">
        <v>4730</v>
      </c>
      <c r="D800" s="1091">
        <v>3521.7</v>
      </c>
      <c r="E800" s="1091">
        <v>2838</v>
      </c>
    </row>
    <row r="801">
      <c r="A801" s="800" t="s">
        <v>3878</v>
      </c>
      <c r="B801" s="800" t="s">
        <v>3092</v>
      </c>
      <c r="C801" s="1091">
        <v>3003.572</v>
      </c>
      <c r="D801" s="1091">
        <v>2140.4565</v>
      </c>
      <c r="E801" s="1091">
        <v>2195.34</v>
      </c>
    </row>
    <row r="802">
      <c r="A802" s="800" t="s">
        <v>3879</v>
      </c>
      <c r="B802" s="800" t="s">
        <v>3092</v>
      </c>
      <c r="C802" s="1091">
        <v>2959.0000000000005</v>
      </c>
      <c r="D802" s="1091">
        <v>2203.1099999999997</v>
      </c>
      <c r="E802" s="1091">
        <v>1517.1599999999999</v>
      </c>
    </row>
    <row r="803">
      <c r="A803" s="800" t="s">
        <v>3880</v>
      </c>
      <c r="B803" s="800" t="s">
        <v>3092</v>
      </c>
      <c r="C803" s="1091">
        <v>2959.0000000000005</v>
      </c>
      <c r="D803" s="1091">
        <v>2203.1099999999997</v>
      </c>
      <c r="E803" s="1091">
        <v>1517.1599999999999</v>
      </c>
    </row>
    <row r="804">
      <c r="A804" s="800" t="s">
        <v>3881</v>
      </c>
      <c r="B804" s="800" t="s">
        <v>3092</v>
      </c>
      <c r="C804" s="1091">
        <v>4202</v>
      </c>
      <c r="D804" s="1091">
        <v>3128.58</v>
      </c>
      <c r="E804" s="1091">
        <v>2521.2</v>
      </c>
    </row>
    <row r="805">
      <c r="A805" s="800" t="s">
        <v>3882</v>
      </c>
      <c r="B805" s="800" t="s">
        <v>3092</v>
      </c>
      <c r="C805" s="1091">
        <v>4202</v>
      </c>
      <c r="D805" s="1091">
        <v>3128.58</v>
      </c>
      <c r="E805" s="1091">
        <v>2521.2</v>
      </c>
    </row>
    <row r="806">
      <c r="A806" s="800" t="s">
        <v>3883</v>
      </c>
      <c r="B806" s="800" t="s">
        <v>3092</v>
      </c>
      <c r="C806" s="1091">
        <v>3949.0000000000005</v>
      </c>
      <c r="D806" s="1091">
        <v>2940.21</v>
      </c>
      <c r="E806" s="1091">
        <v>2369.4</v>
      </c>
    </row>
    <row r="807">
      <c r="A807" s="800" t="s">
        <v>3884</v>
      </c>
      <c r="B807" s="800" t="s">
        <v>3092</v>
      </c>
      <c r="C807" s="1091">
        <v>231.44000000000003</v>
      </c>
      <c r="D807" s="1091">
        <v>196.911</v>
      </c>
      <c r="E807" s="1091">
        <v>177.48</v>
      </c>
    </row>
    <row r="808">
      <c r="A808" s="800" t="s">
        <v>3885</v>
      </c>
      <c r="B808" s="800" t="s">
        <v>3092</v>
      </c>
      <c r="C808" s="1091">
        <v>349.8</v>
      </c>
      <c r="D808" s="1091">
        <v>298.34999999999997</v>
      </c>
      <c r="E808" s="1091">
        <v>267.71999999999997</v>
      </c>
    </row>
    <row r="809">
      <c r="A809" s="800" t="s">
        <v>3886</v>
      </c>
      <c r="B809" s="800" t="s">
        <v>3092</v>
      </c>
      <c r="C809" s="1091">
        <v>349.8</v>
      </c>
      <c r="D809" s="1091">
        <v>298.34999999999997</v>
      </c>
      <c r="E809" s="1091">
        <v>267.71999999999997</v>
      </c>
    </row>
    <row r="810">
      <c r="A810" s="800" t="s">
        <v>3887</v>
      </c>
      <c r="B810" s="800" t="s">
        <v>3092</v>
      </c>
      <c r="C810" s="1091">
        <v>554.40000000000009</v>
      </c>
      <c r="D810" s="1091">
        <v>471.74399999999997</v>
      </c>
      <c r="E810" s="1091">
        <v>423.36</v>
      </c>
    </row>
    <row r="811">
      <c r="A811" s="800" t="s">
        <v>3888</v>
      </c>
      <c r="B811" s="800" t="s">
        <v>3092</v>
      </c>
      <c r="C811" s="1091">
        <v>554.40000000000009</v>
      </c>
      <c r="D811" s="1091">
        <v>471.74399999999997</v>
      </c>
      <c r="E811" s="1091">
        <v>423.36</v>
      </c>
    </row>
    <row r="812">
      <c r="A812" s="800" t="s">
        <v>3889</v>
      </c>
      <c r="B812" s="800" t="s">
        <v>3092</v>
      </c>
      <c r="C812" s="1091">
        <v>1051.93</v>
      </c>
      <c r="D812" s="1091">
        <v>895.05</v>
      </c>
      <c r="E812" s="1091">
        <v>803.28</v>
      </c>
    </row>
    <row r="813">
      <c r="A813" s="800" t="s">
        <v>3890</v>
      </c>
      <c r="B813" s="800" t="s">
        <v>3092</v>
      </c>
      <c r="C813" s="1091">
        <v>238.48000000000002</v>
      </c>
      <c r="D813" s="1091">
        <v>202.878</v>
      </c>
      <c r="E813" s="1091">
        <v>182.04</v>
      </c>
    </row>
    <row r="814">
      <c r="A814" s="800" t="s">
        <v>3891</v>
      </c>
      <c r="B814" s="800" t="s">
        <v>3092</v>
      </c>
      <c r="C814" s="1091">
        <v>238.48000000000002</v>
      </c>
      <c r="D814" s="1091">
        <v>202.878</v>
      </c>
      <c r="E814" s="1091">
        <v>182.04</v>
      </c>
    </row>
    <row r="815">
      <c r="A815" s="800" t="s">
        <v>3892</v>
      </c>
      <c r="B815" s="800" t="s">
        <v>3092</v>
      </c>
      <c r="C815" s="1091">
        <v>420.75000000000006</v>
      </c>
      <c r="D815" s="1091">
        <v>358.02</v>
      </c>
      <c r="E815" s="1091">
        <v>321.36</v>
      </c>
    </row>
    <row r="816">
      <c r="A816" s="800" t="s">
        <v>3893</v>
      </c>
      <c r="B816" s="800" t="s">
        <v>3092</v>
      </c>
      <c r="C816" s="1091">
        <v>420.75000000000006</v>
      </c>
      <c r="D816" s="1091">
        <v>358.02</v>
      </c>
      <c r="E816" s="1091">
        <v>321.36</v>
      </c>
    </row>
    <row r="817">
      <c r="A817" s="800" t="s">
        <v>3894</v>
      </c>
      <c r="B817" s="800" t="s">
        <v>3092</v>
      </c>
      <c r="C817" s="1091">
        <v>643.5</v>
      </c>
      <c r="D817" s="1091">
        <v>547.56</v>
      </c>
      <c r="E817" s="1091">
        <v>491.4</v>
      </c>
    </row>
    <row r="818">
      <c r="A818" s="800" t="s">
        <v>3895</v>
      </c>
      <c r="B818" s="800" t="s">
        <v>3092</v>
      </c>
      <c r="C818" s="1091">
        <v>8910</v>
      </c>
      <c r="D818" s="1091">
        <v>8541</v>
      </c>
      <c r="E818" s="1091">
        <v>7800</v>
      </c>
    </row>
    <row r="819">
      <c r="A819" s="800" t="s">
        <v>3896</v>
      </c>
      <c r="B819" s="800" t="s">
        <v>3092</v>
      </c>
      <c r="C819" s="1091">
        <v>891.00000000000011</v>
      </c>
      <c r="D819" s="1091">
        <v>854.09999999999991</v>
      </c>
      <c r="E819" s="1091">
        <v>780</v>
      </c>
    </row>
    <row r="820">
      <c r="A820" s="800" t="s">
        <v>3897</v>
      </c>
      <c r="B820" s="800" t="s">
        <v>3092</v>
      </c>
      <c r="C820" s="1091">
        <v>1782.0000000000002</v>
      </c>
      <c r="D820" s="1091">
        <v>1708.1999999999998</v>
      </c>
      <c r="E820" s="1091">
        <v>1560</v>
      </c>
    </row>
    <row r="821">
      <c r="A821" s="800" t="s">
        <v>3898</v>
      </c>
      <c r="B821" s="800" t="s">
        <v>3092</v>
      </c>
      <c r="C821" s="1091">
        <v>2673</v>
      </c>
      <c r="D821" s="1091">
        <v>2562.2999999999997</v>
      </c>
      <c r="E821" s="1091">
        <v>2340</v>
      </c>
    </row>
    <row r="822">
      <c r="A822" s="800" t="s">
        <v>3899</v>
      </c>
      <c r="B822" s="800" t="s">
        <v>3092</v>
      </c>
      <c r="C822" s="1091">
        <v>4455</v>
      </c>
      <c r="D822" s="1091">
        <v>4270.5</v>
      </c>
      <c r="E822" s="1091">
        <v>3900</v>
      </c>
    </row>
    <row r="823">
      <c r="A823" s="800" t="s">
        <v>3900</v>
      </c>
      <c r="B823" s="800" t="s">
        <v>3092</v>
      </c>
      <c r="C823" s="1091">
        <v>11110</v>
      </c>
      <c r="D823" s="1091">
        <v>10647</v>
      </c>
      <c r="E823" s="1091">
        <v>9720</v>
      </c>
    </row>
    <row r="824">
      <c r="A824" s="800" t="s">
        <v>3901</v>
      </c>
      <c r="B824" s="800" t="s">
        <v>3092</v>
      </c>
      <c r="C824" s="1091">
        <v>1111</v>
      </c>
      <c r="D824" s="1091">
        <v>1064.7</v>
      </c>
      <c r="E824" s="1091">
        <v>972</v>
      </c>
    </row>
    <row r="825">
      <c r="A825" s="800" t="s">
        <v>3902</v>
      </c>
      <c r="B825" s="800" t="s">
        <v>3092</v>
      </c>
      <c r="C825" s="1091">
        <v>2222</v>
      </c>
      <c r="D825" s="1091">
        <v>2129.4</v>
      </c>
      <c r="E825" s="1091">
        <v>1944</v>
      </c>
    </row>
    <row r="826">
      <c r="A826" s="800" t="s">
        <v>3903</v>
      </c>
      <c r="B826" s="800" t="s">
        <v>3092</v>
      </c>
      <c r="C826" s="1091">
        <v>3333.0000000000005</v>
      </c>
      <c r="D826" s="1091">
        <v>3194.1</v>
      </c>
      <c r="E826" s="1091">
        <v>2916</v>
      </c>
    </row>
    <row r="827">
      <c r="A827" s="800" t="s">
        <v>3904</v>
      </c>
      <c r="B827" s="800" t="s">
        <v>3092</v>
      </c>
      <c r="C827" s="1091">
        <v>5555</v>
      </c>
      <c r="D827" s="1091">
        <v>5323.5</v>
      </c>
      <c r="E827" s="1091">
        <v>4860</v>
      </c>
    </row>
    <row r="828">
      <c r="A828" s="800" t="s">
        <v>3905</v>
      </c>
      <c r="B828" s="800" t="s">
        <v>3092</v>
      </c>
      <c r="C828" s="1091">
        <v>2860.0000000000005</v>
      </c>
      <c r="D828" s="1091">
        <v>2737.7999999999997</v>
      </c>
      <c r="E828" s="1091">
        <v>2496</v>
      </c>
    </row>
    <row r="829">
      <c r="A829" s="800" t="s">
        <v>3906</v>
      </c>
      <c r="B829" s="800" t="s">
        <v>3092</v>
      </c>
      <c r="C829" s="1091">
        <v>2860.0000000000005</v>
      </c>
      <c r="D829" s="1091">
        <v>2737.7999999999997</v>
      </c>
      <c r="E829" s="1091">
        <v>2496</v>
      </c>
    </row>
    <row r="830">
      <c r="A830" s="800" t="s">
        <v>3907</v>
      </c>
      <c r="B830" s="800" t="s">
        <v>3092</v>
      </c>
      <c r="C830" s="1091">
        <v>4290</v>
      </c>
      <c r="D830" s="1091">
        <v>4106.7</v>
      </c>
      <c r="E830" s="1091">
        <v>3744</v>
      </c>
    </row>
    <row r="831">
      <c r="A831" s="800" t="s">
        <v>3908</v>
      </c>
      <c r="B831" s="800" t="s">
        <v>3092</v>
      </c>
      <c r="C831" s="1091">
        <v>7150.0000000000009</v>
      </c>
      <c r="D831" s="1091">
        <v>6844.5</v>
      </c>
      <c r="E831" s="1091">
        <v>6240</v>
      </c>
    </row>
    <row r="832">
      <c r="A832" s="800" t="s">
        <v>3909</v>
      </c>
      <c r="B832" s="800" t="s">
        <v>3092</v>
      </c>
      <c r="C832" s="1091">
        <v>16500</v>
      </c>
      <c r="D832" s="1091">
        <v>15794.999999999998</v>
      </c>
      <c r="E832" s="1091">
        <v>14400</v>
      </c>
    </row>
    <row r="833">
      <c r="A833" s="800" t="s">
        <v>3910</v>
      </c>
      <c r="B833" s="800" t="s">
        <v>3092</v>
      </c>
      <c r="C833" s="1091">
        <v>1650.0000000000002</v>
      </c>
      <c r="D833" s="1091">
        <v>1579.5</v>
      </c>
      <c r="E833" s="1091">
        <v>1440</v>
      </c>
    </row>
    <row r="834">
      <c r="A834" s="800" t="s">
        <v>3911</v>
      </c>
      <c r="B834" s="800" t="s">
        <v>3092</v>
      </c>
      <c r="C834" s="1091">
        <v>3300.0000000000005</v>
      </c>
      <c r="D834" s="1091">
        <v>3159</v>
      </c>
      <c r="E834" s="1091">
        <v>2880</v>
      </c>
    </row>
    <row r="835">
      <c r="A835" s="800" t="s">
        <v>3912</v>
      </c>
      <c r="B835" s="800" t="s">
        <v>3092</v>
      </c>
      <c r="C835" s="1091">
        <v>4950</v>
      </c>
      <c r="D835" s="1091">
        <v>4738.5</v>
      </c>
      <c r="E835" s="1091">
        <v>4320</v>
      </c>
    </row>
    <row r="836">
      <c r="A836" s="800" t="s">
        <v>3913</v>
      </c>
      <c r="B836" s="800" t="s">
        <v>3092</v>
      </c>
      <c r="C836" s="1091">
        <v>8250</v>
      </c>
      <c r="D836" s="1091">
        <v>7897.4999999999991</v>
      </c>
      <c r="E836" s="1091">
        <v>7200</v>
      </c>
    </row>
    <row r="837">
      <c r="A837" s="800" t="s">
        <v>3914</v>
      </c>
      <c r="B837" s="800" t="s">
        <v>3092</v>
      </c>
      <c r="C837" s="1091">
        <v>1837.0000000000002</v>
      </c>
      <c r="D837" s="1091">
        <v>1755</v>
      </c>
      <c r="E837" s="1091">
        <v>1608</v>
      </c>
    </row>
    <row r="838">
      <c r="A838" s="800" t="s">
        <v>3915</v>
      </c>
      <c r="B838" s="800" t="s">
        <v>3092</v>
      </c>
      <c r="C838" s="1091">
        <v>3674.0000000000005</v>
      </c>
      <c r="D838" s="1091">
        <v>3510</v>
      </c>
      <c r="E838" s="1091">
        <v>3216</v>
      </c>
    </row>
    <row r="839">
      <c r="A839" s="800" t="s">
        <v>3916</v>
      </c>
      <c r="B839" s="800" t="s">
        <v>3092</v>
      </c>
      <c r="C839" s="1091">
        <v>5511</v>
      </c>
      <c r="D839" s="1091">
        <v>5265</v>
      </c>
      <c r="E839" s="1091">
        <v>4824</v>
      </c>
    </row>
    <row r="840">
      <c r="A840" s="800" t="s">
        <v>3917</v>
      </c>
      <c r="B840" s="800" t="s">
        <v>3092</v>
      </c>
      <c r="C840" s="1091">
        <v>1969.0000000000002</v>
      </c>
      <c r="D840" s="1091">
        <v>1883.6999999999998</v>
      </c>
      <c r="E840" s="1091">
        <v>1716</v>
      </c>
    </row>
    <row r="841">
      <c r="A841" s="800" t="s">
        <v>3918</v>
      </c>
      <c r="B841" s="800" t="s">
        <v>3092</v>
      </c>
      <c r="C841" s="1091">
        <v>3938.0000000000005</v>
      </c>
      <c r="D841" s="1091">
        <v>3767.3999999999996</v>
      </c>
      <c r="E841" s="1091">
        <v>3432</v>
      </c>
    </row>
    <row r="842">
      <c r="A842" s="800" t="s">
        <v>3919</v>
      </c>
      <c r="B842" s="800" t="s">
        <v>3092</v>
      </c>
      <c r="C842" s="1091">
        <v>5907.0000000000009</v>
      </c>
      <c r="D842" s="1091">
        <v>5651.0999999999995</v>
      </c>
      <c r="E842" s="1091">
        <v>5148</v>
      </c>
    </row>
    <row r="843">
      <c r="A843" s="800" t="s">
        <v>3920</v>
      </c>
      <c r="B843" s="800" t="s">
        <v>3092</v>
      </c>
      <c r="C843" s="1091">
        <v>3410.0000000000005</v>
      </c>
      <c r="D843" s="1091">
        <v>3264.2999999999997</v>
      </c>
      <c r="E843" s="1091">
        <v>2976</v>
      </c>
    </row>
    <row r="844">
      <c r="A844" s="800" t="s">
        <v>3921</v>
      </c>
      <c r="B844" s="800" t="s">
        <v>3092</v>
      </c>
      <c r="C844" s="1091">
        <v>6820.0000000000009</v>
      </c>
      <c r="D844" s="1091">
        <v>6528.5999999999995</v>
      </c>
      <c r="E844" s="1091">
        <v>5952</v>
      </c>
    </row>
    <row r="845">
      <c r="A845" s="800" t="s">
        <v>3922</v>
      </c>
      <c r="B845" s="800" t="s">
        <v>3092</v>
      </c>
      <c r="C845" s="1091">
        <v>3773.0000000000005</v>
      </c>
      <c r="D845" s="1091">
        <v>3615.2999999999997</v>
      </c>
      <c r="E845" s="1091">
        <v>3288</v>
      </c>
    </row>
    <row r="846">
      <c r="A846" s="800" t="s">
        <v>3923</v>
      </c>
      <c r="B846" s="800" t="s">
        <v>3092</v>
      </c>
      <c r="C846" s="1091">
        <v>7546.0000000000009</v>
      </c>
      <c r="D846" s="1091">
        <v>7230.5999999999995</v>
      </c>
      <c r="E846" s="1091">
        <v>6576</v>
      </c>
    </row>
    <row r="847">
      <c r="A847" s="800" t="s">
        <v>3924</v>
      </c>
      <c r="B847" s="800" t="s">
        <v>3092</v>
      </c>
      <c r="C847" s="1091">
        <v>7370.0000000000009</v>
      </c>
      <c r="D847" s="1091">
        <v>7020</v>
      </c>
      <c r="E847" s="1091">
        <v>6420</v>
      </c>
    </row>
    <row r="848">
      <c r="A848" s="800" t="s">
        <v>3925</v>
      </c>
      <c r="B848" s="800" t="s">
        <v>3926</v>
      </c>
      <c r="C848" s="1091">
        <v>89.100000000000009</v>
      </c>
      <c r="D848" s="1091">
        <v>85.41</v>
      </c>
      <c r="E848" s="1091">
        <v>78</v>
      </c>
    </row>
    <row r="849">
      <c r="A849" s="800" t="s">
        <v>3927</v>
      </c>
      <c r="B849" s="800" t="s">
        <v>3926</v>
      </c>
      <c r="C849" s="1091">
        <v>111.10000000000001</v>
      </c>
      <c r="D849" s="1091">
        <v>106.47</v>
      </c>
      <c r="E849" s="1091">
        <v>97.2</v>
      </c>
    </row>
    <row r="850">
      <c r="A850" s="800" t="s">
        <v>3928</v>
      </c>
      <c r="B850" s="800" t="s">
        <v>3926</v>
      </c>
      <c r="C850" s="1091">
        <v>143</v>
      </c>
      <c r="D850" s="1091">
        <v>136.89</v>
      </c>
      <c r="E850" s="1091">
        <v>124.8</v>
      </c>
    </row>
    <row r="851">
      <c r="A851" s="800" t="s">
        <v>3929</v>
      </c>
      <c r="B851" s="800" t="s">
        <v>3926</v>
      </c>
      <c r="C851" s="1091">
        <v>165</v>
      </c>
      <c r="D851" s="1091">
        <v>157.95</v>
      </c>
      <c r="E851" s="1091">
        <v>144</v>
      </c>
    </row>
    <row r="852">
      <c r="A852" s="800" t="s">
        <v>3930</v>
      </c>
      <c r="B852" s="800" t="s">
        <v>3926</v>
      </c>
      <c r="C852" s="1091">
        <v>183.70000000000002</v>
      </c>
      <c r="D852" s="1091">
        <v>175.5</v>
      </c>
      <c r="E852" s="1091">
        <v>160.79999999999998</v>
      </c>
    </row>
    <row r="853">
      <c r="A853" s="800" t="s">
        <v>3931</v>
      </c>
      <c r="B853" s="800" t="s">
        <v>3926</v>
      </c>
      <c r="C853" s="1091">
        <v>196.9</v>
      </c>
      <c r="D853" s="1091">
        <v>188.36999999999998</v>
      </c>
      <c r="E853" s="1091">
        <v>171.6</v>
      </c>
    </row>
    <row r="854">
      <c r="A854" s="800" t="s">
        <v>3932</v>
      </c>
      <c r="B854" s="800" t="s">
        <v>3926</v>
      </c>
      <c r="C854" s="1091">
        <v>341</v>
      </c>
      <c r="D854" s="1091">
        <v>326.43</v>
      </c>
      <c r="E854" s="1091">
        <v>297.59999999999997</v>
      </c>
    </row>
    <row r="855">
      <c r="A855" s="800" t="s">
        <v>3933</v>
      </c>
      <c r="B855" s="800" t="s">
        <v>3926</v>
      </c>
      <c r="C855" s="1091">
        <v>377.3</v>
      </c>
      <c r="D855" s="1091">
        <v>361.53</v>
      </c>
      <c r="E855" s="1091">
        <v>328.8</v>
      </c>
    </row>
    <row r="856">
      <c r="A856" s="800" t="s">
        <v>3934</v>
      </c>
      <c r="B856" s="800" t="s">
        <v>3926</v>
      </c>
      <c r="C856" s="1091">
        <v>39.6</v>
      </c>
      <c r="D856" s="1091">
        <v>29.483999999999998</v>
      </c>
      <c r="E856" s="1091">
        <v>23.76</v>
      </c>
    </row>
    <row r="857">
      <c r="A857" s="800" t="s">
        <v>3935</v>
      </c>
      <c r="B857" s="800" t="s">
        <v>3092</v>
      </c>
      <c r="C857" s="1091">
        <v>160.60000000000002</v>
      </c>
      <c r="D857" s="1091">
        <v>137.24099999999999</v>
      </c>
      <c r="E857" s="1091">
        <v>123.96</v>
      </c>
    </row>
    <row r="858">
      <c r="A858" s="800" t="s">
        <v>3936</v>
      </c>
      <c r="B858" s="800" t="s">
        <v>3092</v>
      </c>
      <c r="C858" s="1091">
        <v>160.60000000000002</v>
      </c>
      <c r="D858" s="1091">
        <v>137.24099999999999</v>
      </c>
      <c r="E858" s="1091">
        <v>123.96</v>
      </c>
    </row>
    <row r="859">
      <c r="A859" s="800" t="s">
        <v>3937</v>
      </c>
      <c r="B859" s="800" t="s">
        <v>3092</v>
      </c>
      <c r="C859" s="1091">
        <v>266.53000000000003</v>
      </c>
      <c r="D859" s="1091">
        <v>226.746</v>
      </c>
      <c r="E859" s="1091">
        <v>203.51999999999998</v>
      </c>
    </row>
    <row r="860">
      <c r="A860" s="800" t="s">
        <v>3938</v>
      </c>
      <c r="B860" s="800" t="s">
        <v>3092</v>
      </c>
      <c r="C860" s="1091">
        <v>266.53000000000003</v>
      </c>
      <c r="D860" s="1091">
        <v>226.746</v>
      </c>
      <c r="E860" s="1091">
        <v>203.51999999999998</v>
      </c>
    </row>
    <row r="861">
      <c r="A861" s="800" t="s">
        <v>3939</v>
      </c>
      <c r="B861" s="800" t="s">
        <v>3092</v>
      </c>
      <c r="C861" s="1091">
        <v>408.43000000000006</v>
      </c>
      <c r="D861" s="1091">
        <v>347.48999999999995</v>
      </c>
      <c r="E861" s="1091">
        <v>311.87999999999994</v>
      </c>
    </row>
    <row r="862">
      <c r="A862" s="800" t="s">
        <v>3940</v>
      </c>
      <c r="B862" s="800" t="s">
        <v>3092</v>
      </c>
      <c r="C862" s="1091">
        <v>203.39000000000002</v>
      </c>
      <c r="D862" s="1091">
        <v>173.043</v>
      </c>
      <c r="E862" s="1091">
        <v>156.11999999999998</v>
      </c>
    </row>
    <row r="863">
      <c r="A863" s="800" t="s">
        <v>3941</v>
      </c>
      <c r="B863" s="800" t="s">
        <v>3092</v>
      </c>
      <c r="C863" s="1091">
        <v>311.85</v>
      </c>
      <c r="D863" s="1091">
        <v>265.356</v>
      </c>
      <c r="E863" s="1091">
        <v>238.2</v>
      </c>
    </row>
    <row r="864">
      <c r="A864" s="800" t="s">
        <v>3942</v>
      </c>
      <c r="B864" s="800" t="s">
        <v>3092</v>
      </c>
      <c r="C864" s="1091">
        <v>1183.842</v>
      </c>
      <c r="D864" s="1091">
        <v>1070.3042999999998</v>
      </c>
      <c r="E864" s="1091">
        <v>1033.176</v>
      </c>
    </row>
  </sheetData>
  <mergeCells>
    <mergeCell ref="A7:A9"/>
    <mergeCell ref="B7:E7"/>
  </mergeCell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0"/>
  <sheetViews>
    <sheetView workbookViewId="0">
      <selection activeCell="B27" sqref="B27"/>
    </sheetView>
  </sheetViews>
  <sheetFormatPr defaultRowHeight="16.899999999999999" customHeight="1"/>
  <cols>
    <col min="1" max="1" width="3.28515625" customWidth="1" style="613"/>
    <col min="2" max="2" width="61" customWidth="1" style="613"/>
    <col min="3" max="252" width="9.140625" customWidth="1" style="613"/>
    <col min="253" max="253" width="3.28515625" customWidth="1" style="613"/>
    <col min="254" max="254" width="61" customWidth="1" style="613"/>
    <col min="255" max="255" width="11.42578125" customWidth="1" style="613"/>
    <col min="256" max="256" width="11.5703125" customWidth="1" style="613"/>
    <col min="257" max="508" width="9.140625" customWidth="1" style="613"/>
    <col min="509" max="509" width="3.28515625" customWidth="1" style="613"/>
    <col min="510" max="510" width="61" customWidth="1" style="613"/>
    <col min="511" max="511" width="11.42578125" customWidth="1" style="613"/>
    <col min="512" max="512" width="11.5703125" customWidth="1" style="613"/>
    <col min="513" max="764" width="9.140625" customWidth="1" style="613"/>
    <col min="765" max="765" width="3.28515625" customWidth="1" style="613"/>
    <col min="766" max="766" width="61" customWidth="1" style="613"/>
    <col min="767" max="767" width="11.42578125" customWidth="1" style="613"/>
    <col min="768" max="768" width="11.5703125" customWidth="1" style="613"/>
    <col min="769" max="1020" width="9.140625" customWidth="1" style="613"/>
    <col min="1021" max="1021" width="3.28515625" customWidth="1" style="613"/>
    <col min="1022" max="1022" width="61" customWidth="1" style="613"/>
    <col min="1023" max="1023" width="11.42578125" customWidth="1" style="613"/>
    <col min="1024" max="1024" width="11.5703125" customWidth="1" style="613"/>
    <col min="1025" max="1276" width="9.140625" customWidth="1" style="613"/>
    <col min="1277" max="1277" width="3.28515625" customWidth="1" style="613"/>
    <col min="1278" max="1278" width="61" customWidth="1" style="613"/>
    <col min="1279" max="1279" width="11.42578125" customWidth="1" style="613"/>
    <col min="1280" max="1280" width="11.5703125" customWidth="1" style="613"/>
    <col min="1281" max="1532" width="9.140625" customWidth="1" style="613"/>
    <col min="1533" max="1533" width="3.28515625" customWidth="1" style="613"/>
    <col min="1534" max="1534" width="61" customWidth="1" style="613"/>
    <col min="1535" max="1535" width="11.42578125" customWidth="1" style="613"/>
    <col min="1536" max="1536" width="11.5703125" customWidth="1" style="613"/>
    <col min="1537" max="1788" width="9.140625" customWidth="1" style="613"/>
    <col min="1789" max="1789" width="3.28515625" customWidth="1" style="613"/>
    <col min="1790" max="1790" width="61" customWidth="1" style="613"/>
    <col min="1791" max="1791" width="11.42578125" customWidth="1" style="613"/>
    <col min="1792" max="1792" width="11.5703125" customWidth="1" style="613"/>
    <col min="1793" max="2044" width="9.140625" customWidth="1" style="613"/>
    <col min="2045" max="2045" width="3.28515625" customWidth="1" style="613"/>
    <col min="2046" max="2046" width="61" customWidth="1" style="613"/>
    <col min="2047" max="2047" width="11.42578125" customWidth="1" style="613"/>
    <col min="2048" max="2048" width="11.5703125" customWidth="1" style="613"/>
    <col min="2049" max="2300" width="9.140625" customWidth="1" style="613"/>
    <col min="2301" max="2301" width="3.28515625" customWidth="1" style="613"/>
    <col min="2302" max="2302" width="61" customWidth="1" style="613"/>
    <col min="2303" max="2303" width="11.42578125" customWidth="1" style="613"/>
    <col min="2304" max="2304" width="11.5703125" customWidth="1" style="613"/>
    <col min="2305" max="2556" width="9.140625" customWidth="1" style="613"/>
    <col min="2557" max="2557" width="3.28515625" customWidth="1" style="613"/>
    <col min="2558" max="2558" width="61" customWidth="1" style="613"/>
    <col min="2559" max="2559" width="11.42578125" customWidth="1" style="613"/>
    <col min="2560" max="2560" width="11.5703125" customWidth="1" style="613"/>
    <col min="2561" max="2812" width="9.140625" customWidth="1" style="613"/>
    <col min="2813" max="2813" width="3.28515625" customWidth="1" style="613"/>
    <col min="2814" max="2814" width="61" customWidth="1" style="613"/>
    <col min="2815" max="2815" width="11.42578125" customWidth="1" style="613"/>
    <col min="2816" max="2816" width="11.5703125" customWidth="1" style="613"/>
    <col min="2817" max="3068" width="9.140625" customWidth="1" style="613"/>
    <col min="3069" max="3069" width="3.28515625" customWidth="1" style="613"/>
    <col min="3070" max="3070" width="61" customWidth="1" style="613"/>
    <col min="3071" max="3071" width="11.42578125" customWidth="1" style="613"/>
    <col min="3072" max="3072" width="11.5703125" customWidth="1" style="613"/>
    <col min="3073" max="3324" width="9.140625" customWidth="1" style="613"/>
    <col min="3325" max="3325" width="3.28515625" customWidth="1" style="613"/>
    <col min="3326" max="3326" width="61" customWidth="1" style="613"/>
    <col min="3327" max="3327" width="11.42578125" customWidth="1" style="613"/>
    <col min="3328" max="3328" width="11.5703125" customWidth="1" style="613"/>
    <col min="3329" max="3580" width="9.140625" customWidth="1" style="613"/>
    <col min="3581" max="3581" width="3.28515625" customWidth="1" style="613"/>
    <col min="3582" max="3582" width="61" customWidth="1" style="613"/>
    <col min="3583" max="3583" width="11.42578125" customWidth="1" style="613"/>
    <col min="3584" max="3584" width="11.5703125" customWidth="1" style="613"/>
    <col min="3585" max="3836" width="9.140625" customWidth="1" style="613"/>
    <col min="3837" max="3837" width="3.28515625" customWidth="1" style="613"/>
    <col min="3838" max="3838" width="61" customWidth="1" style="613"/>
    <col min="3839" max="3839" width="11.42578125" customWidth="1" style="613"/>
    <col min="3840" max="3840" width="11.5703125" customWidth="1" style="613"/>
    <col min="3841" max="4092" width="9.140625" customWidth="1" style="613"/>
    <col min="4093" max="4093" width="3.28515625" customWidth="1" style="613"/>
    <col min="4094" max="4094" width="61" customWidth="1" style="613"/>
    <col min="4095" max="4095" width="11.42578125" customWidth="1" style="613"/>
    <col min="4096" max="4096" width="11.5703125" customWidth="1" style="613"/>
    <col min="4097" max="4348" width="9.140625" customWidth="1" style="613"/>
    <col min="4349" max="4349" width="3.28515625" customWidth="1" style="613"/>
    <col min="4350" max="4350" width="61" customWidth="1" style="613"/>
    <col min="4351" max="4351" width="11.42578125" customWidth="1" style="613"/>
    <col min="4352" max="4352" width="11.5703125" customWidth="1" style="613"/>
    <col min="4353" max="4604" width="9.140625" customWidth="1" style="613"/>
    <col min="4605" max="4605" width="3.28515625" customWidth="1" style="613"/>
    <col min="4606" max="4606" width="61" customWidth="1" style="613"/>
    <col min="4607" max="4607" width="11.42578125" customWidth="1" style="613"/>
    <col min="4608" max="4608" width="11.5703125" customWidth="1" style="613"/>
    <col min="4609" max="4860" width="9.140625" customWidth="1" style="613"/>
    <col min="4861" max="4861" width="3.28515625" customWidth="1" style="613"/>
    <col min="4862" max="4862" width="61" customWidth="1" style="613"/>
    <col min="4863" max="4863" width="11.42578125" customWidth="1" style="613"/>
    <col min="4864" max="4864" width="11.5703125" customWidth="1" style="613"/>
    <col min="4865" max="5116" width="9.140625" customWidth="1" style="613"/>
    <col min="5117" max="5117" width="3.28515625" customWidth="1" style="613"/>
    <col min="5118" max="5118" width="61" customWidth="1" style="613"/>
    <col min="5119" max="5119" width="11.42578125" customWidth="1" style="613"/>
    <col min="5120" max="5120" width="11.5703125" customWidth="1" style="613"/>
    <col min="5121" max="5372" width="9.140625" customWidth="1" style="613"/>
    <col min="5373" max="5373" width="3.28515625" customWidth="1" style="613"/>
    <col min="5374" max="5374" width="61" customWidth="1" style="613"/>
    <col min="5375" max="5375" width="11.42578125" customWidth="1" style="613"/>
    <col min="5376" max="5376" width="11.5703125" customWidth="1" style="613"/>
    <col min="5377" max="5628" width="9.140625" customWidth="1" style="613"/>
    <col min="5629" max="5629" width="3.28515625" customWidth="1" style="613"/>
    <col min="5630" max="5630" width="61" customWidth="1" style="613"/>
    <col min="5631" max="5631" width="11.42578125" customWidth="1" style="613"/>
    <col min="5632" max="5632" width="11.5703125" customWidth="1" style="613"/>
    <col min="5633" max="5884" width="9.140625" customWidth="1" style="613"/>
    <col min="5885" max="5885" width="3.28515625" customWidth="1" style="613"/>
    <col min="5886" max="5886" width="61" customWidth="1" style="613"/>
    <col min="5887" max="5887" width="11.42578125" customWidth="1" style="613"/>
    <col min="5888" max="5888" width="11.5703125" customWidth="1" style="613"/>
    <col min="5889" max="6140" width="9.140625" customWidth="1" style="613"/>
    <col min="6141" max="6141" width="3.28515625" customWidth="1" style="613"/>
    <col min="6142" max="6142" width="61" customWidth="1" style="613"/>
    <col min="6143" max="6143" width="11.42578125" customWidth="1" style="613"/>
    <col min="6144" max="6144" width="11.5703125" customWidth="1" style="613"/>
    <col min="6145" max="6396" width="9.140625" customWidth="1" style="613"/>
    <col min="6397" max="6397" width="3.28515625" customWidth="1" style="613"/>
    <col min="6398" max="6398" width="61" customWidth="1" style="613"/>
    <col min="6399" max="6399" width="11.42578125" customWidth="1" style="613"/>
    <col min="6400" max="6400" width="11.5703125" customWidth="1" style="613"/>
    <col min="6401" max="6652" width="9.140625" customWidth="1" style="613"/>
    <col min="6653" max="6653" width="3.28515625" customWidth="1" style="613"/>
    <col min="6654" max="6654" width="61" customWidth="1" style="613"/>
    <col min="6655" max="6655" width="11.42578125" customWidth="1" style="613"/>
    <col min="6656" max="6656" width="11.5703125" customWidth="1" style="613"/>
    <col min="6657" max="6908" width="9.140625" customWidth="1" style="613"/>
    <col min="6909" max="6909" width="3.28515625" customWidth="1" style="613"/>
    <col min="6910" max="6910" width="61" customWidth="1" style="613"/>
    <col min="6911" max="6911" width="11.42578125" customWidth="1" style="613"/>
    <col min="6912" max="6912" width="11.5703125" customWidth="1" style="613"/>
    <col min="6913" max="7164" width="9.140625" customWidth="1" style="613"/>
    <col min="7165" max="7165" width="3.28515625" customWidth="1" style="613"/>
    <col min="7166" max="7166" width="61" customWidth="1" style="613"/>
    <col min="7167" max="7167" width="11.42578125" customWidth="1" style="613"/>
    <col min="7168" max="7168" width="11.5703125" customWidth="1" style="613"/>
    <col min="7169" max="7420" width="9.140625" customWidth="1" style="613"/>
    <col min="7421" max="7421" width="3.28515625" customWidth="1" style="613"/>
    <col min="7422" max="7422" width="61" customWidth="1" style="613"/>
    <col min="7423" max="7423" width="11.42578125" customWidth="1" style="613"/>
    <col min="7424" max="7424" width="11.5703125" customWidth="1" style="613"/>
    <col min="7425" max="7676" width="9.140625" customWidth="1" style="613"/>
    <col min="7677" max="7677" width="3.28515625" customWidth="1" style="613"/>
    <col min="7678" max="7678" width="61" customWidth="1" style="613"/>
    <col min="7679" max="7679" width="11.42578125" customWidth="1" style="613"/>
    <col min="7680" max="7680" width="11.5703125" customWidth="1" style="613"/>
    <col min="7681" max="7932" width="9.140625" customWidth="1" style="613"/>
    <col min="7933" max="7933" width="3.28515625" customWidth="1" style="613"/>
    <col min="7934" max="7934" width="61" customWidth="1" style="613"/>
    <col min="7935" max="7935" width="11.42578125" customWidth="1" style="613"/>
    <col min="7936" max="7936" width="11.5703125" customWidth="1" style="613"/>
    <col min="7937" max="8188" width="9.140625" customWidth="1" style="613"/>
    <col min="8189" max="8189" width="3.28515625" customWidth="1" style="613"/>
    <col min="8190" max="8190" width="61" customWidth="1" style="613"/>
    <col min="8191" max="8191" width="11.42578125" customWidth="1" style="613"/>
    <col min="8192" max="8192" width="11.5703125" customWidth="1" style="613"/>
    <col min="8193" max="8444" width="9.140625" customWidth="1" style="613"/>
    <col min="8445" max="8445" width="3.28515625" customWidth="1" style="613"/>
    <col min="8446" max="8446" width="61" customWidth="1" style="613"/>
    <col min="8447" max="8447" width="11.42578125" customWidth="1" style="613"/>
    <col min="8448" max="8448" width="11.5703125" customWidth="1" style="613"/>
    <col min="8449" max="8700" width="9.140625" customWidth="1" style="613"/>
    <col min="8701" max="8701" width="3.28515625" customWidth="1" style="613"/>
    <col min="8702" max="8702" width="61" customWidth="1" style="613"/>
    <col min="8703" max="8703" width="11.42578125" customWidth="1" style="613"/>
    <col min="8704" max="8704" width="11.5703125" customWidth="1" style="613"/>
    <col min="8705" max="8956" width="9.140625" customWidth="1" style="613"/>
    <col min="8957" max="8957" width="3.28515625" customWidth="1" style="613"/>
    <col min="8958" max="8958" width="61" customWidth="1" style="613"/>
    <col min="8959" max="8959" width="11.42578125" customWidth="1" style="613"/>
    <col min="8960" max="8960" width="11.5703125" customWidth="1" style="613"/>
    <col min="8961" max="9212" width="9.140625" customWidth="1" style="613"/>
    <col min="9213" max="9213" width="3.28515625" customWidth="1" style="613"/>
    <col min="9214" max="9214" width="61" customWidth="1" style="613"/>
    <col min="9215" max="9215" width="11.42578125" customWidth="1" style="613"/>
    <col min="9216" max="9216" width="11.5703125" customWidth="1" style="613"/>
    <col min="9217" max="9468" width="9.140625" customWidth="1" style="613"/>
    <col min="9469" max="9469" width="3.28515625" customWidth="1" style="613"/>
    <col min="9470" max="9470" width="61" customWidth="1" style="613"/>
    <col min="9471" max="9471" width="11.42578125" customWidth="1" style="613"/>
    <col min="9472" max="9472" width="11.5703125" customWidth="1" style="613"/>
    <col min="9473" max="9724" width="9.140625" customWidth="1" style="613"/>
    <col min="9725" max="9725" width="3.28515625" customWidth="1" style="613"/>
    <col min="9726" max="9726" width="61" customWidth="1" style="613"/>
    <col min="9727" max="9727" width="11.42578125" customWidth="1" style="613"/>
    <col min="9728" max="9728" width="11.5703125" customWidth="1" style="613"/>
    <col min="9729" max="9980" width="9.140625" customWidth="1" style="613"/>
    <col min="9981" max="9981" width="3.28515625" customWidth="1" style="613"/>
    <col min="9982" max="9982" width="61" customWidth="1" style="613"/>
    <col min="9983" max="9983" width="11.42578125" customWidth="1" style="613"/>
    <col min="9984" max="9984" width="11.5703125" customWidth="1" style="613"/>
    <col min="9985" max="10236" width="9.140625" customWidth="1" style="613"/>
    <col min="10237" max="10237" width="3.28515625" customWidth="1" style="613"/>
    <col min="10238" max="10238" width="61" customWidth="1" style="613"/>
    <col min="10239" max="10239" width="11.42578125" customWidth="1" style="613"/>
    <col min="10240" max="10240" width="11.5703125" customWidth="1" style="613"/>
    <col min="10241" max="10492" width="9.140625" customWidth="1" style="613"/>
    <col min="10493" max="10493" width="3.28515625" customWidth="1" style="613"/>
    <col min="10494" max="10494" width="61" customWidth="1" style="613"/>
    <col min="10495" max="10495" width="11.42578125" customWidth="1" style="613"/>
    <col min="10496" max="10496" width="11.5703125" customWidth="1" style="613"/>
    <col min="10497" max="10748" width="9.140625" customWidth="1" style="613"/>
    <col min="10749" max="10749" width="3.28515625" customWidth="1" style="613"/>
    <col min="10750" max="10750" width="61" customWidth="1" style="613"/>
    <col min="10751" max="10751" width="11.42578125" customWidth="1" style="613"/>
    <col min="10752" max="10752" width="11.5703125" customWidth="1" style="613"/>
    <col min="10753" max="11004" width="9.140625" customWidth="1" style="613"/>
    <col min="11005" max="11005" width="3.28515625" customWidth="1" style="613"/>
    <col min="11006" max="11006" width="61" customWidth="1" style="613"/>
    <col min="11007" max="11007" width="11.42578125" customWidth="1" style="613"/>
    <col min="11008" max="11008" width="11.5703125" customWidth="1" style="613"/>
    <col min="11009" max="11260" width="9.140625" customWidth="1" style="613"/>
    <col min="11261" max="11261" width="3.28515625" customWidth="1" style="613"/>
    <col min="11262" max="11262" width="61" customWidth="1" style="613"/>
    <col min="11263" max="11263" width="11.42578125" customWidth="1" style="613"/>
    <col min="11264" max="11264" width="11.5703125" customWidth="1" style="613"/>
    <col min="11265" max="11516" width="9.140625" customWidth="1" style="613"/>
    <col min="11517" max="11517" width="3.28515625" customWidth="1" style="613"/>
    <col min="11518" max="11518" width="61" customWidth="1" style="613"/>
    <col min="11519" max="11519" width="11.42578125" customWidth="1" style="613"/>
    <col min="11520" max="11520" width="11.5703125" customWidth="1" style="613"/>
    <col min="11521" max="11772" width="9.140625" customWidth="1" style="613"/>
    <col min="11773" max="11773" width="3.28515625" customWidth="1" style="613"/>
    <col min="11774" max="11774" width="61" customWidth="1" style="613"/>
    <col min="11775" max="11775" width="11.42578125" customWidth="1" style="613"/>
    <col min="11776" max="11776" width="11.5703125" customWidth="1" style="613"/>
    <col min="11777" max="12028" width="9.140625" customWidth="1" style="613"/>
    <col min="12029" max="12029" width="3.28515625" customWidth="1" style="613"/>
    <col min="12030" max="12030" width="61" customWidth="1" style="613"/>
    <col min="12031" max="12031" width="11.42578125" customWidth="1" style="613"/>
    <col min="12032" max="12032" width="11.5703125" customWidth="1" style="613"/>
    <col min="12033" max="12284" width="9.140625" customWidth="1" style="613"/>
    <col min="12285" max="12285" width="3.28515625" customWidth="1" style="613"/>
    <col min="12286" max="12286" width="61" customWidth="1" style="613"/>
    <col min="12287" max="12287" width="11.42578125" customWidth="1" style="613"/>
    <col min="12288" max="12288" width="11.5703125" customWidth="1" style="613"/>
    <col min="12289" max="12540" width="9.140625" customWidth="1" style="613"/>
    <col min="12541" max="12541" width="3.28515625" customWidth="1" style="613"/>
    <col min="12542" max="12542" width="61" customWidth="1" style="613"/>
    <col min="12543" max="12543" width="11.42578125" customWidth="1" style="613"/>
    <col min="12544" max="12544" width="11.5703125" customWidth="1" style="613"/>
    <col min="12545" max="12796" width="9.140625" customWidth="1" style="613"/>
    <col min="12797" max="12797" width="3.28515625" customWidth="1" style="613"/>
    <col min="12798" max="12798" width="61" customWidth="1" style="613"/>
    <col min="12799" max="12799" width="11.42578125" customWidth="1" style="613"/>
    <col min="12800" max="12800" width="11.5703125" customWidth="1" style="613"/>
    <col min="12801" max="13052" width="9.140625" customWidth="1" style="613"/>
    <col min="13053" max="13053" width="3.28515625" customWidth="1" style="613"/>
    <col min="13054" max="13054" width="61" customWidth="1" style="613"/>
    <col min="13055" max="13055" width="11.42578125" customWidth="1" style="613"/>
    <col min="13056" max="13056" width="11.5703125" customWidth="1" style="613"/>
    <col min="13057" max="13308" width="9.140625" customWidth="1" style="613"/>
    <col min="13309" max="13309" width="3.28515625" customWidth="1" style="613"/>
    <col min="13310" max="13310" width="61" customWidth="1" style="613"/>
    <col min="13311" max="13311" width="11.42578125" customWidth="1" style="613"/>
    <col min="13312" max="13312" width="11.5703125" customWidth="1" style="613"/>
    <col min="13313" max="13564" width="9.140625" customWidth="1" style="613"/>
    <col min="13565" max="13565" width="3.28515625" customWidth="1" style="613"/>
    <col min="13566" max="13566" width="61" customWidth="1" style="613"/>
    <col min="13567" max="13567" width="11.42578125" customWidth="1" style="613"/>
    <col min="13568" max="13568" width="11.5703125" customWidth="1" style="613"/>
    <col min="13569" max="13820" width="9.140625" customWidth="1" style="613"/>
    <col min="13821" max="13821" width="3.28515625" customWidth="1" style="613"/>
    <col min="13822" max="13822" width="61" customWidth="1" style="613"/>
    <col min="13823" max="13823" width="11.42578125" customWidth="1" style="613"/>
    <col min="13824" max="13824" width="11.5703125" customWidth="1" style="613"/>
    <col min="13825" max="14076" width="9.140625" customWidth="1" style="613"/>
    <col min="14077" max="14077" width="3.28515625" customWidth="1" style="613"/>
    <col min="14078" max="14078" width="61" customWidth="1" style="613"/>
    <col min="14079" max="14079" width="11.42578125" customWidth="1" style="613"/>
    <col min="14080" max="14080" width="11.5703125" customWidth="1" style="613"/>
    <col min="14081" max="14332" width="9.140625" customWidth="1" style="613"/>
    <col min="14333" max="14333" width="3.28515625" customWidth="1" style="613"/>
    <col min="14334" max="14334" width="61" customWidth="1" style="613"/>
    <col min="14335" max="14335" width="11.42578125" customWidth="1" style="613"/>
    <col min="14336" max="14336" width="11.5703125" customWidth="1" style="613"/>
    <col min="14337" max="14588" width="9.140625" customWidth="1" style="613"/>
    <col min="14589" max="14589" width="3.28515625" customWidth="1" style="613"/>
    <col min="14590" max="14590" width="61" customWidth="1" style="613"/>
    <col min="14591" max="14591" width="11.42578125" customWidth="1" style="613"/>
    <col min="14592" max="14592" width="11.5703125" customWidth="1" style="613"/>
    <col min="14593" max="14844" width="9.140625" customWidth="1" style="613"/>
    <col min="14845" max="14845" width="3.28515625" customWidth="1" style="613"/>
    <col min="14846" max="14846" width="61" customWidth="1" style="613"/>
    <col min="14847" max="14847" width="11.42578125" customWidth="1" style="613"/>
    <col min="14848" max="14848" width="11.5703125" customWidth="1" style="613"/>
    <col min="14849" max="15100" width="9.140625" customWidth="1" style="613"/>
    <col min="15101" max="15101" width="3.28515625" customWidth="1" style="613"/>
    <col min="15102" max="15102" width="61" customWidth="1" style="613"/>
    <col min="15103" max="15103" width="11.42578125" customWidth="1" style="613"/>
    <col min="15104" max="15104" width="11.5703125" customWidth="1" style="613"/>
    <col min="15105" max="15356" width="9.140625" customWidth="1" style="613"/>
    <col min="15357" max="15357" width="3.28515625" customWidth="1" style="613"/>
    <col min="15358" max="15358" width="61" customWidth="1" style="613"/>
    <col min="15359" max="15359" width="11.42578125" customWidth="1" style="613"/>
    <col min="15360" max="15360" width="11.5703125" customWidth="1" style="613"/>
    <col min="15361" max="15612" width="9.140625" customWidth="1" style="613"/>
    <col min="15613" max="15613" width="3.28515625" customWidth="1" style="613"/>
    <col min="15614" max="15614" width="61" customWidth="1" style="613"/>
    <col min="15615" max="15615" width="11.42578125" customWidth="1" style="613"/>
    <col min="15616" max="15616" width="11.5703125" customWidth="1" style="613"/>
    <col min="15617" max="15868" width="9.140625" customWidth="1" style="613"/>
    <col min="15869" max="15869" width="3.28515625" customWidth="1" style="613"/>
    <col min="15870" max="15870" width="61" customWidth="1" style="613"/>
    <col min="15871" max="15871" width="11.42578125" customWidth="1" style="613"/>
    <col min="15872" max="15872" width="11.5703125" customWidth="1" style="613"/>
    <col min="15873" max="16124" width="9.140625" customWidth="1" style="613"/>
    <col min="16125" max="16125" width="3.28515625" customWidth="1" style="613"/>
    <col min="16126" max="16126" width="61" customWidth="1" style="613"/>
    <col min="16127" max="16127" width="11.42578125" customWidth="1" style="613"/>
    <col min="16128" max="16128" width="11.5703125" customWidth="1" style="613"/>
    <col min="16129" max="16384" width="9.140625" customWidth="1" style="613"/>
  </cols>
  <sheetData>
    <row r="2" ht="12.75"/>
    <row r="3" ht="14.25">
      <c r="A3" s="615"/>
      <c r="B3" s="616" t="s">
        <v>154</v>
      </c>
    </row>
    <row r="4" ht="14.25">
      <c r="A4" s="615"/>
      <c r="B4" s="616" t="s">
        <v>3943</v>
      </c>
      <c r="E4" s="615" t="s">
        <v>3944</v>
      </c>
    </row>
    <row r="5" ht="13.5">
      <c r="A5" s="615"/>
      <c r="B5" s="617"/>
    </row>
    <row r="6" ht="12.75">
      <c r="A6" s="1873"/>
      <c r="B6" s="1874"/>
      <c r="C6" s="1877" t="s">
        <v>3945</v>
      </c>
      <c r="D6" s="1877"/>
      <c r="E6" s="1877" t="s">
        <v>3946</v>
      </c>
      <c r="F6" s="1877"/>
    </row>
    <row r="7" ht="13.5">
      <c r="A7" s="1875"/>
      <c r="B7" s="1876"/>
      <c r="C7" s="614"/>
      <c r="D7" s="614"/>
      <c r="E7" s="614"/>
      <c r="F7" s="614"/>
    </row>
    <row r="8" ht="12.75">
      <c r="A8" s="1878" t="s">
        <v>3947</v>
      </c>
      <c r="B8" s="1879"/>
      <c r="C8" s="1870" t="s">
        <v>3948</v>
      </c>
      <c r="D8" s="1870" t="s">
        <v>3949</v>
      </c>
      <c r="E8" s="1870" t="s">
        <v>3948</v>
      </c>
      <c r="F8" s="1870" t="s">
        <v>3949</v>
      </c>
    </row>
    <row r="9" ht="13.5">
      <c r="A9" s="1880" t="s">
        <v>3950</v>
      </c>
      <c r="B9" s="1881"/>
      <c r="C9" s="1870"/>
      <c r="D9" s="1870"/>
      <c r="E9" s="1870"/>
      <c r="F9" s="1870"/>
    </row>
    <row r="10" ht="12.75">
      <c r="A10" s="618">
        <v>1</v>
      </c>
      <c r="B10" s="619" t="s">
        <v>3951</v>
      </c>
      <c r="C10" s="614">
        <v>3404.7999999999997</v>
      </c>
      <c r="D10" s="620"/>
      <c r="E10" s="614">
        <v>3161.6</v>
      </c>
      <c r="F10" s="620"/>
    </row>
    <row r="11" ht="12.75">
      <c r="A11" s="621">
        <v>2</v>
      </c>
      <c r="B11" s="622" t="s">
        <v>3952</v>
      </c>
      <c r="C11" s="614">
        <v>3102.3999999999996</v>
      </c>
      <c r="D11" s="620"/>
      <c r="E11" s="614">
        <v>2880.8</v>
      </c>
      <c r="F11" s="620"/>
    </row>
    <row r="12" ht="12.75">
      <c r="A12" s="623">
        <v>3</v>
      </c>
      <c r="B12" s="622" t="s">
        <v>3953</v>
      </c>
      <c r="C12" s="614">
        <v>3285.7999999999997</v>
      </c>
      <c r="D12" s="614">
        <v>3837.3999999999996</v>
      </c>
      <c r="E12" s="614">
        <v>3051.1</v>
      </c>
      <c r="F12" s="614">
        <v>3563.3</v>
      </c>
    </row>
    <row r="13" ht="12.75">
      <c r="A13" s="621">
        <v>4</v>
      </c>
      <c r="B13" s="622" t="s">
        <v>3954</v>
      </c>
      <c r="C13" s="614">
        <v>3491.6</v>
      </c>
      <c r="D13" s="614">
        <v>3984.3999999999996</v>
      </c>
      <c r="E13" s="614">
        <v>3242.2000000000003</v>
      </c>
      <c r="F13" s="614">
        <v>3699.8</v>
      </c>
    </row>
    <row r="14" ht="12.75">
      <c r="A14" s="621">
        <v>5</v>
      </c>
      <c r="B14" s="622" t="s">
        <v>3955</v>
      </c>
      <c r="C14" s="614">
        <v>3599.3999999999996</v>
      </c>
      <c r="D14" s="614">
        <v>4086.6</v>
      </c>
      <c r="E14" s="614">
        <v>3342.3</v>
      </c>
      <c r="F14" s="614">
        <v>3794.7000000000003</v>
      </c>
    </row>
    <row r="15" ht="12.75">
      <c r="A15" s="623">
        <v>6</v>
      </c>
      <c r="B15" s="622" t="s">
        <v>3956</v>
      </c>
      <c r="C15" s="614">
        <v>3777.2</v>
      </c>
      <c r="D15" s="614">
        <v>4439.4</v>
      </c>
      <c r="E15" s="614">
        <v>3507.4</v>
      </c>
      <c r="F15" s="614">
        <v>4122.3</v>
      </c>
    </row>
    <row r="16" ht="12.75">
      <c r="A16" s="621">
        <v>7</v>
      </c>
      <c r="B16" s="622" t="s">
        <v>3957</v>
      </c>
      <c r="C16" s="614">
        <v>4349.7999999999993</v>
      </c>
      <c r="D16" s="620"/>
      <c r="E16" s="614">
        <v>4039.1000000000004</v>
      </c>
      <c r="F16" s="620"/>
    </row>
    <row r="17" ht="12.75">
      <c r="A17" s="621">
        <v>8</v>
      </c>
      <c r="B17" s="622" t="s">
        <v>3958</v>
      </c>
      <c r="C17" s="614">
        <v>3915.7999999999997</v>
      </c>
      <c r="D17" s="614">
        <v>4621.4</v>
      </c>
      <c r="E17" s="614">
        <v>3636.1</v>
      </c>
      <c r="F17" s="614">
        <v>4291.3</v>
      </c>
    </row>
    <row r="18" ht="12.75">
      <c r="A18" s="623">
        <v>9</v>
      </c>
      <c r="B18" s="622" t="s">
        <v>3959</v>
      </c>
      <c r="C18" s="614">
        <v>4475.7999999999993</v>
      </c>
      <c r="D18" s="620"/>
      <c r="E18" s="614">
        <v>4156.1</v>
      </c>
      <c r="F18" s="620"/>
    </row>
    <row r="19" ht="12.75">
      <c r="A19" s="621">
        <v>10</v>
      </c>
      <c r="B19" s="622" t="s">
        <v>3960</v>
      </c>
      <c r="C19" s="614">
        <v>3893.3999999999996</v>
      </c>
      <c r="D19" s="614">
        <v>4506.5999999999995</v>
      </c>
      <c r="E19" s="614">
        <v>3615.3</v>
      </c>
      <c r="F19" s="614">
        <v>4184.7</v>
      </c>
    </row>
    <row r="20" ht="12.75">
      <c r="A20" s="621">
        <v>11</v>
      </c>
      <c r="B20" s="622" t="s">
        <v>3961</v>
      </c>
      <c r="C20" s="614">
        <v>4027.7999999999997</v>
      </c>
      <c r="D20" s="620"/>
      <c r="E20" s="614">
        <v>3740.1</v>
      </c>
      <c r="F20" s="620"/>
    </row>
    <row r="21" ht="12.75">
      <c r="A21" s="623">
        <v>12</v>
      </c>
      <c r="B21" s="622" t="s">
        <v>3962</v>
      </c>
      <c r="C21" s="614">
        <v>4583.5999999999995</v>
      </c>
      <c r="D21" s="620"/>
      <c r="E21" s="614">
        <v>4256.2</v>
      </c>
      <c r="F21" s="620"/>
    </row>
    <row r="22" ht="12.75">
      <c r="A22" s="621">
        <v>13</v>
      </c>
      <c r="B22" s="622" t="s">
        <v>3963</v>
      </c>
      <c r="C22" s="614">
        <v>4922.4</v>
      </c>
      <c r="D22" s="620"/>
      <c r="E22" s="614">
        <v>4570.8</v>
      </c>
      <c r="F22" s="620"/>
    </row>
    <row r="23" ht="24">
      <c r="A23" s="621">
        <v>14</v>
      </c>
      <c r="B23" s="622" t="s">
        <v>3964</v>
      </c>
      <c r="C23" s="614">
        <v>5838</v>
      </c>
      <c r="D23" s="620"/>
      <c r="E23" s="614">
        <v>5421</v>
      </c>
      <c r="F23" s="620"/>
    </row>
    <row r="24" ht="24">
      <c r="A24" s="623">
        <v>15</v>
      </c>
      <c r="B24" s="622" t="s">
        <v>3965</v>
      </c>
      <c r="C24" s="614">
        <v>6678</v>
      </c>
      <c r="D24" s="620"/>
      <c r="E24" s="614">
        <v>6201</v>
      </c>
      <c r="F24" s="620"/>
    </row>
    <row r="25" ht="12.75">
      <c r="A25" s="623">
        <v>16</v>
      </c>
      <c r="B25" s="622" t="s">
        <v>3966</v>
      </c>
      <c r="C25" s="614">
        <v>6608</v>
      </c>
      <c r="D25" s="620"/>
      <c r="E25" s="614">
        <v>6136</v>
      </c>
      <c r="F25" s="620"/>
    </row>
    <row r="26" ht="24">
      <c r="A26" s="1870" t="s">
        <v>3967</v>
      </c>
      <c r="B26" s="1870"/>
      <c r="C26" s="624" t="s">
        <v>3948</v>
      </c>
      <c r="D26" s="625" t="s">
        <v>3949</v>
      </c>
      <c r="E26" s="624" t="s">
        <v>3948</v>
      </c>
      <c r="F26" s="625" t="s">
        <v>3949</v>
      </c>
    </row>
    <row r="27" ht="12.75">
      <c r="A27" s="623">
        <v>17</v>
      </c>
      <c r="B27" s="622" t="s">
        <v>3968</v>
      </c>
      <c r="C27" s="614">
        <v>1024.8</v>
      </c>
      <c r="D27" s="620"/>
      <c r="E27" s="614">
        <v>951.6</v>
      </c>
      <c r="F27" s="620"/>
    </row>
    <row r="28" ht="12.75">
      <c r="A28" s="623">
        <v>18</v>
      </c>
      <c r="B28" s="622" t="s">
        <v>3969</v>
      </c>
      <c r="C28" s="614">
        <v>1014.9999999999999</v>
      </c>
      <c r="D28" s="620"/>
      <c r="E28" s="614">
        <v>942.5</v>
      </c>
      <c r="F28" s="620"/>
    </row>
    <row r="29" ht="12.75">
      <c r="A29" s="623">
        <v>19</v>
      </c>
      <c r="B29" s="622" t="s">
        <v>3970</v>
      </c>
      <c r="C29" s="614">
        <v>1170.3999999999999</v>
      </c>
      <c r="D29" s="614">
        <v>1330</v>
      </c>
      <c r="E29" s="614">
        <v>1086.8</v>
      </c>
      <c r="F29" s="614">
        <v>1235</v>
      </c>
    </row>
    <row r="30" ht="12.75">
      <c r="A30" s="623">
        <v>20</v>
      </c>
      <c r="B30" s="622" t="s">
        <v>3971</v>
      </c>
      <c r="C30" s="614">
        <v>1191.3999999999999</v>
      </c>
      <c r="D30" s="614">
        <v>1313.1999999999998</v>
      </c>
      <c r="E30" s="614">
        <v>1106.3</v>
      </c>
      <c r="F30" s="614">
        <v>1219.4</v>
      </c>
    </row>
    <row r="31" ht="12.75">
      <c r="A31" s="623">
        <v>21</v>
      </c>
      <c r="B31" s="622" t="s">
        <v>3972</v>
      </c>
      <c r="C31" s="614">
        <v>1247.3999999999999</v>
      </c>
      <c r="D31" s="614">
        <v>1395.8</v>
      </c>
      <c r="E31" s="614">
        <v>1158.3</v>
      </c>
      <c r="F31" s="614">
        <v>1296.1000000000001</v>
      </c>
    </row>
    <row r="32" ht="12.75">
      <c r="A32" s="623">
        <v>22</v>
      </c>
      <c r="B32" s="622" t="s">
        <v>3973</v>
      </c>
      <c r="C32" s="614">
        <v>1394.3999999999999</v>
      </c>
      <c r="D32" s="614">
        <v>1345.3999999999999</v>
      </c>
      <c r="E32" s="614">
        <v>1294.8</v>
      </c>
      <c r="F32" s="614">
        <v>1249.3</v>
      </c>
    </row>
    <row r="33" ht="12.75">
      <c r="A33" s="623">
        <v>23</v>
      </c>
      <c r="B33" s="622" t="s">
        <v>3974</v>
      </c>
      <c r="C33" s="614">
        <v>1395.8</v>
      </c>
      <c r="D33" s="620"/>
      <c r="E33" s="614">
        <v>1296.1000000000001</v>
      </c>
      <c r="F33" s="620"/>
    </row>
    <row r="34" ht="12.75">
      <c r="A34" s="623">
        <v>24</v>
      </c>
      <c r="B34" s="622" t="s">
        <v>3975</v>
      </c>
      <c r="C34" s="614">
        <v>1269.8</v>
      </c>
      <c r="D34" s="620"/>
      <c r="E34" s="614">
        <v>1179.1000000000001</v>
      </c>
      <c r="F34" s="620"/>
    </row>
    <row r="35" ht="12.75">
      <c r="A35" s="623">
        <v>25</v>
      </c>
      <c r="B35" s="622" t="s">
        <v>3976</v>
      </c>
      <c r="C35" s="614">
        <v>1320.1999999999998</v>
      </c>
      <c r="D35" s="620"/>
      <c r="E35" s="614">
        <v>1225.9</v>
      </c>
      <c r="F35" s="620"/>
    </row>
    <row r="36" ht="12.75">
      <c r="A36" s="623">
        <v>26</v>
      </c>
      <c r="B36" s="622" t="s">
        <v>3977</v>
      </c>
      <c r="C36" s="614">
        <v>1414</v>
      </c>
      <c r="D36" s="620"/>
      <c r="E36" s="614">
        <v>1313</v>
      </c>
      <c r="F36" s="620"/>
    </row>
    <row r="37" ht="12.75">
      <c r="A37" s="623">
        <v>27</v>
      </c>
      <c r="B37" s="622" t="s">
        <v>3978</v>
      </c>
      <c r="C37" s="614">
        <v>1629.6</v>
      </c>
      <c r="D37" s="620"/>
      <c r="E37" s="614">
        <v>1513.2</v>
      </c>
      <c r="F37" s="620"/>
    </row>
    <row r="38" ht="12.75">
      <c r="A38" s="623">
        <v>28</v>
      </c>
      <c r="B38" s="622" t="s">
        <v>3979</v>
      </c>
      <c r="C38" s="614">
        <v>1373.3999999999999</v>
      </c>
      <c r="D38" s="620"/>
      <c r="E38" s="614">
        <v>1275.3</v>
      </c>
      <c r="F38" s="620"/>
    </row>
    <row r="39" ht="12.75">
      <c r="A39" s="623">
        <v>29</v>
      </c>
      <c r="B39" s="622" t="s">
        <v>3980</v>
      </c>
      <c r="C39" s="614">
        <v>1474.1999999999998</v>
      </c>
      <c r="D39" s="620"/>
      <c r="E39" s="614">
        <v>1368.9</v>
      </c>
      <c r="F39" s="620"/>
    </row>
    <row r="40" ht="12.75">
      <c r="A40" s="623">
        <v>30</v>
      </c>
      <c r="B40" s="622" t="s">
        <v>3981</v>
      </c>
      <c r="C40" s="614">
        <v>1597.3999999999999</v>
      </c>
      <c r="D40" s="620"/>
      <c r="E40" s="614">
        <v>1483.3</v>
      </c>
      <c r="F40" s="620"/>
    </row>
    <row r="41" ht="24">
      <c r="A41" s="623">
        <v>31</v>
      </c>
      <c r="B41" s="622" t="s">
        <v>3982</v>
      </c>
      <c r="C41" s="614">
        <v>1649.1999999999998</v>
      </c>
      <c r="D41" s="620"/>
      <c r="E41" s="614">
        <v>1531.4</v>
      </c>
      <c r="F41" s="620"/>
    </row>
    <row r="42" ht="12.75">
      <c r="A42" s="623">
        <v>32</v>
      </c>
      <c r="B42" s="622" t="s">
        <v>3983</v>
      </c>
      <c r="C42" s="614">
        <v>1401.3999999999999</v>
      </c>
      <c r="D42" s="620"/>
      <c r="E42" s="614">
        <v>1301.3</v>
      </c>
      <c r="F42" s="620"/>
    </row>
    <row r="43" ht="12.75">
      <c r="A43" s="623">
        <v>33</v>
      </c>
      <c r="B43" s="622" t="s">
        <v>3984</v>
      </c>
      <c r="C43" s="614">
        <v>1435</v>
      </c>
      <c r="D43" s="620"/>
      <c r="E43" s="614">
        <v>1332.5</v>
      </c>
      <c r="F43" s="620"/>
    </row>
    <row r="44" ht="12.75">
      <c r="A44" s="623">
        <v>34</v>
      </c>
      <c r="B44" s="626" t="s">
        <v>3985</v>
      </c>
      <c r="C44" s="614">
        <v>1817.1999999999998</v>
      </c>
      <c r="D44" s="620"/>
      <c r="E44" s="614">
        <v>1687.4</v>
      </c>
      <c r="F44" s="620"/>
    </row>
    <row r="45" ht="12.75">
      <c r="A45" s="623">
        <v>35</v>
      </c>
      <c r="B45" s="626" t="s">
        <v>3986</v>
      </c>
      <c r="C45" s="614">
        <v>1993.6</v>
      </c>
      <c r="D45" s="614">
        <v>2249.7999999999997</v>
      </c>
      <c r="E45" s="614">
        <v>1851.2</v>
      </c>
      <c r="F45" s="614">
        <v>2089.1</v>
      </c>
    </row>
    <row r="46" ht="12.75">
      <c r="A46" s="623">
        <v>36</v>
      </c>
      <c r="B46" s="626" t="s">
        <v>3987</v>
      </c>
      <c r="C46" s="614">
        <v>1972.6</v>
      </c>
      <c r="D46" s="614">
        <v>2266.6</v>
      </c>
      <c r="E46" s="614">
        <v>1831.7</v>
      </c>
      <c r="F46" s="614">
        <v>2104.7000000000003</v>
      </c>
    </row>
    <row r="47" ht="12.75">
      <c r="A47" s="623">
        <v>37</v>
      </c>
      <c r="B47" s="626" t="s">
        <v>3988</v>
      </c>
      <c r="C47" s="614">
        <v>2049.6</v>
      </c>
      <c r="D47" s="614">
        <v>2332.3999999999996</v>
      </c>
      <c r="E47" s="614">
        <v>1903.2</v>
      </c>
      <c r="F47" s="614">
        <v>2165.8</v>
      </c>
    </row>
    <row r="48" ht="12.75">
      <c r="A48" s="623">
        <v>38</v>
      </c>
      <c r="B48" s="622" t="s">
        <v>3989</v>
      </c>
      <c r="C48" s="614">
        <v>2196.6</v>
      </c>
      <c r="D48" s="614">
        <v>2282</v>
      </c>
      <c r="E48" s="614">
        <v>2039.7</v>
      </c>
      <c r="F48" s="614">
        <v>2119</v>
      </c>
    </row>
    <row r="49" ht="12.75">
      <c r="A49" s="1871" t="s">
        <v>3990</v>
      </c>
      <c r="B49" s="1872"/>
      <c r="C49" s="627"/>
      <c r="D49" s="627"/>
      <c r="E49" s="627"/>
      <c r="F49" s="627"/>
    </row>
    <row r="50" ht="12.75">
      <c r="A50" s="623">
        <v>39</v>
      </c>
      <c r="B50" s="622" t="s">
        <v>3991</v>
      </c>
      <c r="C50" s="614">
        <v>942.19999999999993</v>
      </c>
      <c r="D50" s="614">
        <v>1076.6</v>
      </c>
      <c r="E50" s="614">
        <v>874.9</v>
      </c>
      <c r="F50" s="614">
        <v>999.7</v>
      </c>
    </row>
    <row r="51" ht="12.75">
      <c r="A51" s="623">
        <v>40</v>
      </c>
      <c r="B51" s="622" t="s">
        <v>3992</v>
      </c>
      <c r="C51" s="614">
        <v>942.19999999999993</v>
      </c>
      <c r="D51" s="614">
        <v>1076.6</v>
      </c>
      <c r="E51" s="614">
        <v>874.9</v>
      </c>
      <c r="F51" s="614">
        <v>999.7</v>
      </c>
    </row>
    <row r="52" ht="12.75">
      <c r="A52" s="1871" t="s">
        <v>3993</v>
      </c>
      <c r="B52" s="1872"/>
      <c r="C52" s="627"/>
      <c r="D52" s="627"/>
      <c r="E52" s="627"/>
      <c r="F52" s="627"/>
    </row>
    <row r="53" ht="12.75">
      <c r="A53" s="628">
        <v>41</v>
      </c>
      <c r="B53" s="622" t="s">
        <v>3994</v>
      </c>
      <c r="C53" s="614">
        <v>16239.999999999998</v>
      </c>
      <c r="D53" s="620"/>
      <c r="E53" s="614">
        <v>15080</v>
      </c>
      <c r="F53" s="620"/>
    </row>
    <row r="54" ht="12.75">
      <c r="A54" s="623">
        <v>42</v>
      </c>
      <c r="B54" s="622" t="s">
        <v>3995</v>
      </c>
      <c r="C54" s="614">
        <v>3721.2</v>
      </c>
      <c r="D54" s="620"/>
      <c r="E54" s="614">
        <v>3455.4</v>
      </c>
      <c r="F54" s="620"/>
    </row>
    <row r="55" ht="12.75">
      <c r="A55" s="628">
        <v>43</v>
      </c>
      <c r="B55" s="622" t="s">
        <v>3996</v>
      </c>
      <c r="C55" s="614">
        <v>1673</v>
      </c>
      <c r="D55" s="620"/>
      <c r="E55" s="614">
        <v>1553.5</v>
      </c>
      <c r="F55" s="620"/>
    </row>
    <row r="56" ht="12.75">
      <c r="A56" s="623">
        <v>44</v>
      </c>
      <c r="B56" s="622" t="s">
        <v>3997</v>
      </c>
      <c r="C56" s="614">
        <v>2489.2</v>
      </c>
      <c r="D56" s="620"/>
      <c r="E56" s="614">
        <v>2311.4</v>
      </c>
      <c r="F56" s="620"/>
    </row>
    <row r="57" ht="12.75">
      <c r="A57" s="628">
        <v>45</v>
      </c>
      <c r="B57" s="622" t="s">
        <v>3998</v>
      </c>
      <c r="C57" s="614">
        <v>2935.7999999999997</v>
      </c>
      <c r="D57" s="620"/>
      <c r="E57" s="614">
        <v>2726.1</v>
      </c>
      <c r="F57" s="620"/>
    </row>
    <row r="58" ht="12.75">
      <c r="A58" s="623">
        <v>46</v>
      </c>
      <c r="B58" s="622" t="s">
        <v>3999</v>
      </c>
      <c r="C58" s="614">
        <v>5538.4</v>
      </c>
      <c r="D58" s="620"/>
      <c r="E58" s="614">
        <v>5142.8</v>
      </c>
      <c r="F58" s="620"/>
    </row>
    <row r="59" ht="15.75">
      <c r="A59" s="629"/>
      <c r="B59" s="630" t="s">
        <v>4000</v>
      </c>
      <c r="C59" s="631"/>
      <c r="D59" s="631"/>
      <c r="E59" s="631"/>
      <c r="F59" s="631"/>
    </row>
    <row r="60" ht="24">
      <c r="A60" s="623">
        <v>1</v>
      </c>
      <c r="B60" s="622" t="s">
        <v>4001</v>
      </c>
      <c r="C60" s="614">
        <v>7564.2</v>
      </c>
      <c r="D60" s="620"/>
      <c r="E60" s="614">
        <v>7023.9000000000005</v>
      </c>
      <c r="F60" s="620"/>
    </row>
    <row r="61" ht="12.75">
      <c r="A61" s="623">
        <v>2</v>
      </c>
      <c r="B61" s="622" t="s">
        <v>4002</v>
      </c>
      <c r="C61" s="614">
        <v>2340.7999999999997</v>
      </c>
      <c r="D61" s="620"/>
      <c r="E61" s="614">
        <v>2173.6</v>
      </c>
      <c r="F61" s="620"/>
    </row>
    <row r="62" ht="12.75">
      <c r="A62" s="623">
        <v>3</v>
      </c>
      <c r="B62" s="622" t="s">
        <v>4003</v>
      </c>
      <c r="C62" s="614">
        <v>3360</v>
      </c>
      <c r="D62" s="620"/>
      <c r="E62" s="614">
        <v>3120</v>
      </c>
      <c r="F62" s="620"/>
    </row>
    <row r="63" ht="12.75">
      <c r="A63" s="632"/>
      <c r="B63" s="631" t="s">
        <v>4004</v>
      </c>
      <c r="C63" s="631"/>
      <c r="D63" s="631"/>
      <c r="E63" s="631"/>
      <c r="F63" s="631"/>
    </row>
    <row r="64" ht="24">
      <c r="A64" s="633">
        <v>1</v>
      </c>
      <c r="B64" s="622" t="s">
        <v>4005</v>
      </c>
      <c r="C64" s="614">
        <v>7000</v>
      </c>
      <c r="D64" s="620"/>
      <c r="E64" s="614">
        <v>6500</v>
      </c>
      <c r="F64" s="620"/>
    </row>
    <row r="65" ht="24">
      <c r="A65" s="623">
        <v>2</v>
      </c>
      <c r="B65" s="622" t="s">
        <v>4006</v>
      </c>
      <c r="C65" s="614">
        <v>7419.9999999999991</v>
      </c>
      <c r="D65" s="620"/>
      <c r="E65" s="614">
        <v>6890</v>
      </c>
      <c r="F65" s="620"/>
    </row>
    <row r="66" ht="12.75">
      <c r="A66" s="623">
        <v>3</v>
      </c>
      <c r="B66" s="622" t="s">
        <v>4007</v>
      </c>
      <c r="C66" s="614">
        <v>3912.9999999999995</v>
      </c>
      <c r="D66" s="620"/>
      <c r="E66" s="614">
        <v>3633.5</v>
      </c>
      <c r="F66" s="620"/>
    </row>
    <row r="67" ht="24">
      <c r="A67" s="623">
        <v>4</v>
      </c>
      <c r="B67" s="622" t="s">
        <v>4008</v>
      </c>
      <c r="C67" s="614">
        <v>4828.5999999999995</v>
      </c>
      <c r="D67" s="620"/>
      <c r="E67" s="614">
        <v>4483.7</v>
      </c>
      <c r="F67" s="620"/>
    </row>
    <row r="68" ht="12.75">
      <c r="A68" s="634"/>
      <c r="B68" s="635"/>
    </row>
    <row r="69" ht="25.5">
      <c r="A69" s="634"/>
      <c r="B69" s="636" t="s">
        <v>4009</v>
      </c>
    </row>
    <row r="70" ht="12.75">
      <c r="B70" s="613" t="s">
        <v>4010</v>
      </c>
    </row>
  </sheetData>
  <mergeCells>
    <mergeCell ref="E6:F6"/>
    <mergeCell ref="A8:B8"/>
    <mergeCell ref="C8:C9"/>
    <mergeCell ref="D8:D9"/>
    <mergeCell ref="E8:E9"/>
    <mergeCell ref="F8:F9"/>
    <mergeCell ref="A9:B9"/>
    <mergeCell ref="A26:B26"/>
    <mergeCell ref="A49:B49"/>
    <mergeCell ref="A52:B52"/>
    <mergeCell ref="A6:B7"/>
    <mergeCell ref="C6:D6"/>
  </mergeCells>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175"/>
  <sheetViews>
    <sheetView topLeftCell="A3" workbookViewId="0">
      <selection activeCell="J12" sqref="J12"/>
    </sheetView>
  </sheetViews>
  <sheetFormatPr defaultRowHeight="12.75"/>
  <cols>
    <col min="1" max="1" width="51.7109375" customWidth="1" style="1300"/>
    <col min="2" max="2" width="11.7109375" customWidth="1" style="1301"/>
    <col min="3" max="3" hidden="1" width="8" customWidth="1" style="1301"/>
    <col min="4" max="4" hidden="1" width="7.7109375" customWidth="1" style="1301"/>
    <col min="5" max="5" hidden="1" width="9" customWidth="1" style="1301"/>
    <col min="6" max="6" hidden="1" width="0" customWidth="1" style="1301"/>
    <col min="7" max="8" hidden="1" width="7.5703125" customWidth="1" style="1301"/>
    <col min="9" max="9" width="11.7109375" customWidth="1" style="1301"/>
    <col min="10" max="10" width="13.7109375" customWidth="1" style="1300"/>
    <col min="11" max="11" width="14.85546875" customWidth="1" style="1300"/>
    <col min="12" max="12" width="13.85546875" customWidth="1" style="1300"/>
    <col min="13" max="255" width="9.140625" customWidth="1" style="1300"/>
    <col min="256" max="256" width="51.7109375" customWidth="1" style="1300"/>
    <col min="257" max="257" width="11.85546875" customWidth="1" style="1300"/>
    <col min="258" max="258" width="11.7109375" customWidth="1" style="1300"/>
    <col min="259" max="264" hidden="1" width="0" customWidth="1" style="1300"/>
    <col min="265" max="265" width="11.7109375" customWidth="1" style="1300"/>
    <col min="266" max="266" width="13.7109375" customWidth="1" style="1300"/>
    <col min="267" max="267" width="14.85546875" customWidth="1" style="1300"/>
    <col min="268" max="268" width="13.85546875" customWidth="1" style="1300"/>
    <col min="269" max="511" width="9.140625" customWidth="1" style="1300"/>
    <col min="512" max="512" width="51.7109375" customWidth="1" style="1300"/>
    <col min="513" max="513" width="11.85546875" customWidth="1" style="1300"/>
    <col min="514" max="514" width="11.7109375" customWidth="1" style="1300"/>
    <col min="515" max="520" hidden="1" width="0" customWidth="1" style="1300"/>
    <col min="521" max="521" width="11.7109375" customWidth="1" style="1300"/>
    <col min="522" max="522" width="13.7109375" customWidth="1" style="1300"/>
    <col min="523" max="523" width="14.85546875" customWidth="1" style="1300"/>
    <col min="524" max="524" width="13.85546875" customWidth="1" style="1300"/>
    <col min="525" max="767" width="9.140625" customWidth="1" style="1300"/>
    <col min="768" max="768" width="51.7109375" customWidth="1" style="1300"/>
    <col min="769" max="769" width="11.85546875" customWidth="1" style="1300"/>
    <col min="770" max="770" width="11.7109375" customWidth="1" style="1300"/>
    <col min="771" max="776" hidden="1" width="0" customWidth="1" style="1300"/>
    <col min="777" max="777" width="11.7109375" customWidth="1" style="1300"/>
    <col min="778" max="778" width="13.7109375" customWidth="1" style="1300"/>
    <col min="779" max="779" width="14.85546875" customWidth="1" style="1300"/>
    <col min="780" max="780" width="13.85546875" customWidth="1" style="1300"/>
    <col min="781" max="1023" width="9.140625" customWidth="1" style="1300"/>
    <col min="1024" max="1024" width="51.7109375" customWidth="1" style="1300"/>
    <col min="1025" max="1025" width="11.85546875" customWidth="1" style="1300"/>
    <col min="1026" max="1026" width="11.7109375" customWidth="1" style="1300"/>
    <col min="1027" max="1032" hidden="1" width="0" customWidth="1" style="1300"/>
    <col min="1033" max="1033" width="11.7109375" customWidth="1" style="1300"/>
    <col min="1034" max="1034" width="13.7109375" customWidth="1" style="1300"/>
    <col min="1035" max="1035" width="14.85546875" customWidth="1" style="1300"/>
    <col min="1036" max="1036" width="13.85546875" customWidth="1" style="1300"/>
    <col min="1037" max="1279" width="9.140625" customWidth="1" style="1300"/>
    <col min="1280" max="1280" width="51.7109375" customWidth="1" style="1300"/>
    <col min="1281" max="1281" width="11.85546875" customWidth="1" style="1300"/>
    <col min="1282" max="1282" width="11.7109375" customWidth="1" style="1300"/>
    <col min="1283" max="1288" hidden="1" width="0" customWidth="1" style="1300"/>
    <col min="1289" max="1289" width="11.7109375" customWidth="1" style="1300"/>
    <col min="1290" max="1290" width="13.7109375" customWidth="1" style="1300"/>
    <col min="1291" max="1291" width="14.85546875" customWidth="1" style="1300"/>
    <col min="1292" max="1292" width="13.85546875" customWidth="1" style="1300"/>
    <col min="1293" max="1535" width="9.140625" customWidth="1" style="1300"/>
    <col min="1536" max="1536" width="51.7109375" customWidth="1" style="1300"/>
    <col min="1537" max="1537" width="11.85546875" customWidth="1" style="1300"/>
    <col min="1538" max="1538" width="11.7109375" customWidth="1" style="1300"/>
    <col min="1539" max="1544" hidden="1" width="0" customWidth="1" style="1300"/>
    <col min="1545" max="1545" width="11.7109375" customWidth="1" style="1300"/>
    <col min="1546" max="1546" width="13.7109375" customWidth="1" style="1300"/>
    <col min="1547" max="1547" width="14.85546875" customWidth="1" style="1300"/>
    <col min="1548" max="1548" width="13.85546875" customWidth="1" style="1300"/>
    <col min="1549" max="1791" width="9.140625" customWidth="1" style="1300"/>
    <col min="1792" max="1792" width="51.7109375" customWidth="1" style="1300"/>
    <col min="1793" max="1793" width="11.85546875" customWidth="1" style="1300"/>
    <col min="1794" max="1794" width="11.7109375" customWidth="1" style="1300"/>
    <col min="1795" max="1800" hidden="1" width="0" customWidth="1" style="1300"/>
    <col min="1801" max="1801" width="11.7109375" customWidth="1" style="1300"/>
    <col min="1802" max="1802" width="13.7109375" customWidth="1" style="1300"/>
    <col min="1803" max="1803" width="14.85546875" customWidth="1" style="1300"/>
    <col min="1804" max="1804" width="13.85546875" customWidth="1" style="1300"/>
    <col min="1805" max="2047" width="9.140625" customWidth="1" style="1300"/>
    <col min="2048" max="2048" width="51.7109375" customWidth="1" style="1300"/>
    <col min="2049" max="2049" width="11.85546875" customWidth="1" style="1300"/>
    <col min="2050" max="2050" width="11.7109375" customWidth="1" style="1300"/>
    <col min="2051" max="2056" hidden="1" width="0" customWidth="1" style="1300"/>
    <col min="2057" max="2057" width="11.7109375" customWidth="1" style="1300"/>
    <col min="2058" max="2058" width="13.7109375" customWidth="1" style="1300"/>
    <col min="2059" max="2059" width="14.85546875" customWidth="1" style="1300"/>
    <col min="2060" max="2060" width="13.85546875" customWidth="1" style="1300"/>
    <col min="2061" max="2303" width="9.140625" customWidth="1" style="1300"/>
    <col min="2304" max="2304" width="51.7109375" customWidth="1" style="1300"/>
    <col min="2305" max="2305" width="11.85546875" customWidth="1" style="1300"/>
    <col min="2306" max="2306" width="11.7109375" customWidth="1" style="1300"/>
    <col min="2307" max="2312" hidden="1" width="0" customWidth="1" style="1300"/>
    <col min="2313" max="2313" width="11.7109375" customWidth="1" style="1300"/>
    <col min="2314" max="2314" width="13.7109375" customWidth="1" style="1300"/>
    <col min="2315" max="2315" width="14.85546875" customWidth="1" style="1300"/>
    <col min="2316" max="2316" width="13.85546875" customWidth="1" style="1300"/>
    <col min="2317" max="2559" width="9.140625" customWidth="1" style="1300"/>
    <col min="2560" max="2560" width="51.7109375" customWidth="1" style="1300"/>
    <col min="2561" max="2561" width="11.85546875" customWidth="1" style="1300"/>
    <col min="2562" max="2562" width="11.7109375" customWidth="1" style="1300"/>
    <col min="2563" max="2568" hidden="1" width="0" customWidth="1" style="1300"/>
    <col min="2569" max="2569" width="11.7109375" customWidth="1" style="1300"/>
    <col min="2570" max="2570" width="13.7109375" customWidth="1" style="1300"/>
    <col min="2571" max="2571" width="14.85546875" customWidth="1" style="1300"/>
    <col min="2572" max="2572" width="13.85546875" customWidth="1" style="1300"/>
    <col min="2573" max="2815" width="9.140625" customWidth="1" style="1300"/>
    <col min="2816" max="2816" width="51.7109375" customWidth="1" style="1300"/>
    <col min="2817" max="2817" width="11.85546875" customWidth="1" style="1300"/>
    <col min="2818" max="2818" width="11.7109375" customWidth="1" style="1300"/>
    <col min="2819" max="2824" hidden="1" width="0" customWidth="1" style="1300"/>
    <col min="2825" max="2825" width="11.7109375" customWidth="1" style="1300"/>
    <col min="2826" max="2826" width="13.7109375" customWidth="1" style="1300"/>
    <col min="2827" max="2827" width="14.85546875" customWidth="1" style="1300"/>
    <col min="2828" max="2828" width="13.85546875" customWidth="1" style="1300"/>
    <col min="2829" max="3071" width="9.140625" customWidth="1" style="1300"/>
    <col min="3072" max="3072" width="51.7109375" customWidth="1" style="1300"/>
    <col min="3073" max="3073" width="11.85546875" customWidth="1" style="1300"/>
    <col min="3074" max="3074" width="11.7109375" customWidth="1" style="1300"/>
    <col min="3075" max="3080" hidden="1" width="0" customWidth="1" style="1300"/>
    <col min="3081" max="3081" width="11.7109375" customWidth="1" style="1300"/>
    <col min="3082" max="3082" width="13.7109375" customWidth="1" style="1300"/>
    <col min="3083" max="3083" width="14.85546875" customWidth="1" style="1300"/>
    <col min="3084" max="3084" width="13.85546875" customWidth="1" style="1300"/>
    <col min="3085" max="3327" width="9.140625" customWidth="1" style="1300"/>
    <col min="3328" max="3328" width="51.7109375" customWidth="1" style="1300"/>
    <col min="3329" max="3329" width="11.85546875" customWidth="1" style="1300"/>
    <col min="3330" max="3330" width="11.7109375" customWidth="1" style="1300"/>
    <col min="3331" max="3336" hidden="1" width="0" customWidth="1" style="1300"/>
    <col min="3337" max="3337" width="11.7109375" customWidth="1" style="1300"/>
    <col min="3338" max="3338" width="13.7109375" customWidth="1" style="1300"/>
    <col min="3339" max="3339" width="14.85546875" customWidth="1" style="1300"/>
    <col min="3340" max="3340" width="13.85546875" customWidth="1" style="1300"/>
    <col min="3341" max="3583" width="9.140625" customWidth="1" style="1300"/>
    <col min="3584" max="3584" width="51.7109375" customWidth="1" style="1300"/>
    <col min="3585" max="3585" width="11.85546875" customWidth="1" style="1300"/>
    <col min="3586" max="3586" width="11.7109375" customWidth="1" style="1300"/>
    <col min="3587" max="3592" hidden="1" width="0" customWidth="1" style="1300"/>
    <col min="3593" max="3593" width="11.7109375" customWidth="1" style="1300"/>
    <col min="3594" max="3594" width="13.7109375" customWidth="1" style="1300"/>
    <col min="3595" max="3595" width="14.85546875" customWidth="1" style="1300"/>
    <col min="3596" max="3596" width="13.85546875" customWidth="1" style="1300"/>
    <col min="3597" max="3839" width="9.140625" customWidth="1" style="1300"/>
    <col min="3840" max="3840" width="51.7109375" customWidth="1" style="1300"/>
    <col min="3841" max="3841" width="11.85546875" customWidth="1" style="1300"/>
    <col min="3842" max="3842" width="11.7109375" customWidth="1" style="1300"/>
    <col min="3843" max="3848" hidden="1" width="0" customWidth="1" style="1300"/>
    <col min="3849" max="3849" width="11.7109375" customWidth="1" style="1300"/>
    <col min="3850" max="3850" width="13.7109375" customWidth="1" style="1300"/>
    <col min="3851" max="3851" width="14.85546875" customWidth="1" style="1300"/>
    <col min="3852" max="3852" width="13.85546875" customWidth="1" style="1300"/>
    <col min="3853" max="4095" width="9.140625" customWidth="1" style="1300"/>
    <col min="4096" max="4096" width="51.7109375" customWidth="1" style="1300"/>
    <col min="4097" max="4097" width="11.85546875" customWidth="1" style="1300"/>
    <col min="4098" max="4098" width="11.7109375" customWidth="1" style="1300"/>
    <col min="4099" max="4104" hidden="1" width="0" customWidth="1" style="1300"/>
    <col min="4105" max="4105" width="11.7109375" customWidth="1" style="1300"/>
    <col min="4106" max="4106" width="13.7109375" customWidth="1" style="1300"/>
    <col min="4107" max="4107" width="14.85546875" customWidth="1" style="1300"/>
    <col min="4108" max="4108" width="13.85546875" customWidth="1" style="1300"/>
    <col min="4109" max="4351" width="9.140625" customWidth="1" style="1300"/>
    <col min="4352" max="4352" width="51.7109375" customWidth="1" style="1300"/>
    <col min="4353" max="4353" width="11.85546875" customWidth="1" style="1300"/>
    <col min="4354" max="4354" width="11.7109375" customWidth="1" style="1300"/>
    <col min="4355" max="4360" hidden="1" width="0" customWidth="1" style="1300"/>
    <col min="4361" max="4361" width="11.7109375" customWidth="1" style="1300"/>
    <col min="4362" max="4362" width="13.7109375" customWidth="1" style="1300"/>
    <col min="4363" max="4363" width="14.85546875" customWidth="1" style="1300"/>
    <col min="4364" max="4364" width="13.85546875" customWidth="1" style="1300"/>
    <col min="4365" max="4607" width="9.140625" customWidth="1" style="1300"/>
    <col min="4608" max="4608" width="51.7109375" customWidth="1" style="1300"/>
    <col min="4609" max="4609" width="11.85546875" customWidth="1" style="1300"/>
    <col min="4610" max="4610" width="11.7109375" customWidth="1" style="1300"/>
    <col min="4611" max="4616" hidden="1" width="0" customWidth="1" style="1300"/>
    <col min="4617" max="4617" width="11.7109375" customWidth="1" style="1300"/>
    <col min="4618" max="4618" width="13.7109375" customWidth="1" style="1300"/>
    <col min="4619" max="4619" width="14.85546875" customWidth="1" style="1300"/>
    <col min="4620" max="4620" width="13.85546875" customWidth="1" style="1300"/>
    <col min="4621" max="4863" width="9.140625" customWidth="1" style="1300"/>
    <col min="4864" max="4864" width="51.7109375" customWidth="1" style="1300"/>
    <col min="4865" max="4865" width="11.85546875" customWidth="1" style="1300"/>
    <col min="4866" max="4866" width="11.7109375" customWidth="1" style="1300"/>
    <col min="4867" max="4872" hidden="1" width="0" customWidth="1" style="1300"/>
    <col min="4873" max="4873" width="11.7109375" customWidth="1" style="1300"/>
    <col min="4874" max="4874" width="13.7109375" customWidth="1" style="1300"/>
    <col min="4875" max="4875" width="14.85546875" customWidth="1" style="1300"/>
    <col min="4876" max="4876" width="13.85546875" customWidth="1" style="1300"/>
    <col min="4877" max="5119" width="9.140625" customWidth="1" style="1300"/>
    <col min="5120" max="5120" width="51.7109375" customWidth="1" style="1300"/>
    <col min="5121" max="5121" width="11.85546875" customWidth="1" style="1300"/>
    <col min="5122" max="5122" width="11.7109375" customWidth="1" style="1300"/>
    <col min="5123" max="5128" hidden="1" width="0" customWidth="1" style="1300"/>
    <col min="5129" max="5129" width="11.7109375" customWidth="1" style="1300"/>
    <col min="5130" max="5130" width="13.7109375" customWidth="1" style="1300"/>
    <col min="5131" max="5131" width="14.85546875" customWidth="1" style="1300"/>
    <col min="5132" max="5132" width="13.85546875" customWidth="1" style="1300"/>
    <col min="5133" max="5375" width="9.140625" customWidth="1" style="1300"/>
    <col min="5376" max="5376" width="51.7109375" customWidth="1" style="1300"/>
    <col min="5377" max="5377" width="11.85546875" customWidth="1" style="1300"/>
    <col min="5378" max="5378" width="11.7109375" customWidth="1" style="1300"/>
    <col min="5379" max="5384" hidden="1" width="0" customWidth="1" style="1300"/>
    <col min="5385" max="5385" width="11.7109375" customWidth="1" style="1300"/>
    <col min="5386" max="5386" width="13.7109375" customWidth="1" style="1300"/>
    <col min="5387" max="5387" width="14.85546875" customWidth="1" style="1300"/>
    <col min="5388" max="5388" width="13.85546875" customWidth="1" style="1300"/>
    <col min="5389" max="5631" width="9.140625" customWidth="1" style="1300"/>
    <col min="5632" max="5632" width="51.7109375" customWidth="1" style="1300"/>
    <col min="5633" max="5633" width="11.85546875" customWidth="1" style="1300"/>
    <col min="5634" max="5634" width="11.7109375" customWidth="1" style="1300"/>
    <col min="5635" max="5640" hidden="1" width="0" customWidth="1" style="1300"/>
    <col min="5641" max="5641" width="11.7109375" customWidth="1" style="1300"/>
    <col min="5642" max="5642" width="13.7109375" customWidth="1" style="1300"/>
    <col min="5643" max="5643" width="14.85546875" customWidth="1" style="1300"/>
    <col min="5644" max="5644" width="13.85546875" customWidth="1" style="1300"/>
    <col min="5645" max="5887" width="9.140625" customWidth="1" style="1300"/>
    <col min="5888" max="5888" width="51.7109375" customWidth="1" style="1300"/>
    <col min="5889" max="5889" width="11.85546875" customWidth="1" style="1300"/>
    <col min="5890" max="5890" width="11.7109375" customWidth="1" style="1300"/>
    <col min="5891" max="5896" hidden="1" width="0" customWidth="1" style="1300"/>
    <col min="5897" max="5897" width="11.7109375" customWidth="1" style="1300"/>
    <col min="5898" max="5898" width="13.7109375" customWidth="1" style="1300"/>
    <col min="5899" max="5899" width="14.85546875" customWidth="1" style="1300"/>
    <col min="5900" max="5900" width="13.85546875" customWidth="1" style="1300"/>
    <col min="5901" max="6143" width="9.140625" customWidth="1" style="1300"/>
    <col min="6144" max="6144" width="51.7109375" customWidth="1" style="1300"/>
    <col min="6145" max="6145" width="11.85546875" customWidth="1" style="1300"/>
    <col min="6146" max="6146" width="11.7109375" customWidth="1" style="1300"/>
    <col min="6147" max="6152" hidden="1" width="0" customWidth="1" style="1300"/>
    <col min="6153" max="6153" width="11.7109375" customWidth="1" style="1300"/>
    <col min="6154" max="6154" width="13.7109375" customWidth="1" style="1300"/>
    <col min="6155" max="6155" width="14.85546875" customWidth="1" style="1300"/>
    <col min="6156" max="6156" width="13.85546875" customWidth="1" style="1300"/>
    <col min="6157" max="6399" width="9.140625" customWidth="1" style="1300"/>
    <col min="6400" max="6400" width="51.7109375" customWidth="1" style="1300"/>
    <col min="6401" max="6401" width="11.85546875" customWidth="1" style="1300"/>
    <col min="6402" max="6402" width="11.7109375" customWidth="1" style="1300"/>
    <col min="6403" max="6408" hidden="1" width="0" customWidth="1" style="1300"/>
    <col min="6409" max="6409" width="11.7109375" customWidth="1" style="1300"/>
    <col min="6410" max="6410" width="13.7109375" customWidth="1" style="1300"/>
    <col min="6411" max="6411" width="14.85546875" customWidth="1" style="1300"/>
    <col min="6412" max="6412" width="13.85546875" customWidth="1" style="1300"/>
    <col min="6413" max="6655" width="9.140625" customWidth="1" style="1300"/>
    <col min="6656" max="6656" width="51.7109375" customWidth="1" style="1300"/>
    <col min="6657" max="6657" width="11.85546875" customWidth="1" style="1300"/>
    <col min="6658" max="6658" width="11.7109375" customWidth="1" style="1300"/>
    <col min="6659" max="6664" hidden="1" width="0" customWidth="1" style="1300"/>
    <col min="6665" max="6665" width="11.7109375" customWidth="1" style="1300"/>
    <col min="6666" max="6666" width="13.7109375" customWidth="1" style="1300"/>
    <col min="6667" max="6667" width="14.85546875" customWidth="1" style="1300"/>
    <col min="6668" max="6668" width="13.85546875" customWidth="1" style="1300"/>
    <col min="6669" max="6911" width="9.140625" customWidth="1" style="1300"/>
    <col min="6912" max="6912" width="51.7109375" customWidth="1" style="1300"/>
    <col min="6913" max="6913" width="11.85546875" customWidth="1" style="1300"/>
    <col min="6914" max="6914" width="11.7109375" customWidth="1" style="1300"/>
    <col min="6915" max="6920" hidden="1" width="0" customWidth="1" style="1300"/>
    <col min="6921" max="6921" width="11.7109375" customWidth="1" style="1300"/>
    <col min="6922" max="6922" width="13.7109375" customWidth="1" style="1300"/>
    <col min="6923" max="6923" width="14.85546875" customWidth="1" style="1300"/>
    <col min="6924" max="6924" width="13.85546875" customWidth="1" style="1300"/>
    <col min="6925" max="7167" width="9.140625" customWidth="1" style="1300"/>
    <col min="7168" max="7168" width="51.7109375" customWidth="1" style="1300"/>
    <col min="7169" max="7169" width="11.85546875" customWidth="1" style="1300"/>
    <col min="7170" max="7170" width="11.7109375" customWidth="1" style="1300"/>
    <col min="7171" max="7176" hidden="1" width="0" customWidth="1" style="1300"/>
    <col min="7177" max="7177" width="11.7109375" customWidth="1" style="1300"/>
    <col min="7178" max="7178" width="13.7109375" customWidth="1" style="1300"/>
    <col min="7179" max="7179" width="14.85546875" customWidth="1" style="1300"/>
    <col min="7180" max="7180" width="13.85546875" customWidth="1" style="1300"/>
    <col min="7181" max="7423" width="9.140625" customWidth="1" style="1300"/>
    <col min="7424" max="7424" width="51.7109375" customWidth="1" style="1300"/>
    <col min="7425" max="7425" width="11.85546875" customWidth="1" style="1300"/>
    <col min="7426" max="7426" width="11.7109375" customWidth="1" style="1300"/>
    <col min="7427" max="7432" hidden="1" width="0" customWidth="1" style="1300"/>
    <col min="7433" max="7433" width="11.7109375" customWidth="1" style="1300"/>
    <col min="7434" max="7434" width="13.7109375" customWidth="1" style="1300"/>
    <col min="7435" max="7435" width="14.85546875" customWidth="1" style="1300"/>
    <col min="7436" max="7436" width="13.85546875" customWidth="1" style="1300"/>
    <col min="7437" max="7679" width="9.140625" customWidth="1" style="1300"/>
    <col min="7680" max="7680" width="51.7109375" customWidth="1" style="1300"/>
    <col min="7681" max="7681" width="11.85546875" customWidth="1" style="1300"/>
    <col min="7682" max="7682" width="11.7109375" customWidth="1" style="1300"/>
    <col min="7683" max="7688" hidden="1" width="0" customWidth="1" style="1300"/>
    <col min="7689" max="7689" width="11.7109375" customWidth="1" style="1300"/>
    <col min="7690" max="7690" width="13.7109375" customWidth="1" style="1300"/>
    <col min="7691" max="7691" width="14.85546875" customWidth="1" style="1300"/>
    <col min="7692" max="7692" width="13.85546875" customWidth="1" style="1300"/>
    <col min="7693" max="7935" width="9.140625" customWidth="1" style="1300"/>
    <col min="7936" max="7936" width="51.7109375" customWidth="1" style="1300"/>
    <col min="7937" max="7937" width="11.85546875" customWidth="1" style="1300"/>
    <col min="7938" max="7938" width="11.7109375" customWidth="1" style="1300"/>
    <col min="7939" max="7944" hidden="1" width="0" customWidth="1" style="1300"/>
    <col min="7945" max="7945" width="11.7109375" customWidth="1" style="1300"/>
    <col min="7946" max="7946" width="13.7109375" customWidth="1" style="1300"/>
    <col min="7947" max="7947" width="14.85546875" customWidth="1" style="1300"/>
    <col min="7948" max="7948" width="13.85546875" customWidth="1" style="1300"/>
    <col min="7949" max="8191" width="9.140625" customWidth="1" style="1300"/>
    <col min="8192" max="8192" width="51.7109375" customWidth="1" style="1300"/>
    <col min="8193" max="8193" width="11.85546875" customWidth="1" style="1300"/>
    <col min="8194" max="8194" width="11.7109375" customWidth="1" style="1300"/>
    <col min="8195" max="8200" hidden="1" width="0" customWidth="1" style="1300"/>
    <col min="8201" max="8201" width="11.7109375" customWidth="1" style="1300"/>
    <col min="8202" max="8202" width="13.7109375" customWidth="1" style="1300"/>
    <col min="8203" max="8203" width="14.85546875" customWidth="1" style="1300"/>
    <col min="8204" max="8204" width="13.85546875" customWidth="1" style="1300"/>
    <col min="8205" max="8447" width="9.140625" customWidth="1" style="1300"/>
    <col min="8448" max="8448" width="51.7109375" customWidth="1" style="1300"/>
    <col min="8449" max="8449" width="11.85546875" customWidth="1" style="1300"/>
    <col min="8450" max="8450" width="11.7109375" customWidth="1" style="1300"/>
    <col min="8451" max="8456" hidden="1" width="0" customWidth="1" style="1300"/>
    <col min="8457" max="8457" width="11.7109375" customWidth="1" style="1300"/>
    <col min="8458" max="8458" width="13.7109375" customWidth="1" style="1300"/>
    <col min="8459" max="8459" width="14.85546875" customWidth="1" style="1300"/>
    <col min="8460" max="8460" width="13.85546875" customWidth="1" style="1300"/>
    <col min="8461" max="8703" width="9.140625" customWidth="1" style="1300"/>
    <col min="8704" max="8704" width="51.7109375" customWidth="1" style="1300"/>
    <col min="8705" max="8705" width="11.85546875" customWidth="1" style="1300"/>
    <col min="8706" max="8706" width="11.7109375" customWidth="1" style="1300"/>
    <col min="8707" max="8712" hidden="1" width="0" customWidth="1" style="1300"/>
    <col min="8713" max="8713" width="11.7109375" customWidth="1" style="1300"/>
    <col min="8714" max="8714" width="13.7109375" customWidth="1" style="1300"/>
    <col min="8715" max="8715" width="14.85546875" customWidth="1" style="1300"/>
    <col min="8716" max="8716" width="13.85546875" customWidth="1" style="1300"/>
    <col min="8717" max="8959" width="9.140625" customWidth="1" style="1300"/>
    <col min="8960" max="8960" width="51.7109375" customWidth="1" style="1300"/>
    <col min="8961" max="8961" width="11.85546875" customWidth="1" style="1300"/>
    <col min="8962" max="8962" width="11.7109375" customWidth="1" style="1300"/>
    <col min="8963" max="8968" hidden="1" width="0" customWidth="1" style="1300"/>
    <col min="8969" max="8969" width="11.7109375" customWidth="1" style="1300"/>
    <col min="8970" max="8970" width="13.7109375" customWidth="1" style="1300"/>
    <col min="8971" max="8971" width="14.85546875" customWidth="1" style="1300"/>
    <col min="8972" max="8972" width="13.85546875" customWidth="1" style="1300"/>
    <col min="8973" max="9215" width="9.140625" customWidth="1" style="1300"/>
    <col min="9216" max="9216" width="51.7109375" customWidth="1" style="1300"/>
    <col min="9217" max="9217" width="11.85546875" customWidth="1" style="1300"/>
    <col min="9218" max="9218" width="11.7109375" customWidth="1" style="1300"/>
    <col min="9219" max="9224" hidden="1" width="0" customWidth="1" style="1300"/>
    <col min="9225" max="9225" width="11.7109375" customWidth="1" style="1300"/>
    <col min="9226" max="9226" width="13.7109375" customWidth="1" style="1300"/>
    <col min="9227" max="9227" width="14.85546875" customWidth="1" style="1300"/>
    <col min="9228" max="9228" width="13.85546875" customWidth="1" style="1300"/>
    <col min="9229" max="9471" width="9.140625" customWidth="1" style="1300"/>
    <col min="9472" max="9472" width="51.7109375" customWidth="1" style="1300"/>
    <col min="9473" max="9473" width="11.85546875" customWidth="1" style="1300"/>
    <col min="9474" max="9474" width="11.7109375" customWidth="1" style="1300"/>
    <col min="9475" max="9480" hidden="1" width="0" customWidth="1" style="1300"/>
    <col min="9481" max="9481" width="11.7109375" customWidth="1" style="1300"/>
    <col min="9482" max="9482" width="13.7109375" customWidth="1" style="1300"/>
    <col min="9483" max="9483" width="14.85546875" customWidth="1" style="1300"/>
    <col min="9484" max="9484" width="13.85546875" customWidth="1" style="1300"/>
    <col min="9485" max="9727" width="9.140625" customWidth="1" style="1300"/>
    <col min="9728" max="9728" width="51.7109375" customWidth="1" style="1300"/>
    <col min="9729" max="9729" width="11.85546875" customWidth="1" style="1300"/>
    <col min="9730" max="9730" width="11.7109375" customWidth="1" style="1300"/>
    <col min="9731" max="9736" hidden="1" width="0" customWidth="1" style="1300"/>
    <col min="9737" max="9737" width="11.7109375" customWidth="1" style="1300"/>
    <col min="9738" max="9738" width="13.7109375" customWidth="1" style="1300"/>
    <col min="9739" max="9739" width="14.85546875" customWidth="1" style="1300"/>
    <col min="9740" max="9740" width="13.85546875" customWidth="1" style="1300"/>
    <col min="9741" max="9983" width="9.140625" customWidth="1" style="1300"/>
    <col min="9984" max="9984" width="51.7109375" customWidth="1" style="1300"/>
    <col min="9985" max="9985" width="11.85546875" customWidth="1" style="1300"/>
    <col min="9986" max="9986" width="11.7109375" customWidth="1" style="1300"/>
    <col min="9987" max="9992" hidden="1" width="0" customWidth="1" style="1300"/>
    <col min="9993" max="9993" width="11.7109375" customWidth="1" style="1300"/>
    <col min="9994" max="9994" width="13.7109375" customWidth="1" style="1300"/>
    <col min="9995" max="9995" width="14.85546875" customWidth="1" style="1300"/>
    <col min="9996" max="9996" width="13.85546875" customWidth="1" style="1300"/>
    <col min="9997" max="10239" width="9.140625" customWidth="1" style="1300"/>
    <col min="10240" max="10240" width="51.7109375" customWidth="1" style="1300"/>
    <col min="10241" max="10241" width="11.85546875" customWidth="1" style="1300"/>
    <col min="10242" max="10242" width="11.7109375" customWidth="1" style="1300"/>
    <col min="10243" max="10248" hidden="1" width="0" customWidth="1" style="1300"/>
    <col min="10249" max="10249" width="11.7109375" customWidth="1" style="1300"/>
    <col min="10250" max="10250" width="13.7109375" customWidth="1" style="1300"/>
    <col min="10251" max="10251" width="14.85546875" customWidth="1" style="1300"/>
    <col min="10252" max="10252" width="13.85546875" customWidth="1" style="1300"/>
    <col min="10253" max="10495" width="9.140625" customWidth="1" style="1300"/>
    <col min="10496" max="10496" width="51.7109375" customWidth="1" style="1300"/>
    <col min="10497" max="10497" width="11.85546875" customWidth="1" style="1300"/>
    <col min="10498" max="10498" width="11.7109375" customWidth="1" style="1300"/>
    <col min="10499" max="10504" hidden="1" width="0" customWidth="1" style="1300"/>
    <col min="10505" max="10505" width="11.7109375" customWidth="1" style="1300"/>
    <col min="10506" max="10506" width="13.7109375" customWidth="1" style="1300"/>
    <col min="10507" max="10507" width="14.85546875" customWidth="1" style="1300"/>
    <col min="10508" max="10508" width="13.85546875" customWidth="1" style="1300"/>
    <col min="10509" max="10751" width="9.140625" customWidth="1" style="1300"/>
    <col min="10752" max="10752" width="51.7109375" customWidth="1" style="1300"/>
    <col min="10753" max="10753" width="11.85546875" customWidth="1" style="1300"/>
    <col min="10754" max="10754" width="11.7109375" customWidth="1" style="1300"/>
    <col min="10755" max="10760" hidden="1" width="0" customWidth="1" style="1300"/>
    <col min="10761" max="10761" width="11.7109375" customWidth="1" style="1300"/>
    <col min="10762" max="10762" width="13.7109375" customWidth="1" style="1300"/>
    <col min="10763" max="10763" width="14.85546875" customWidth="1" style="1300"/>
    <col min="10764" max="10764" width="13.85546875" customWidth="1" style="1300"/>
    <col min="10765" max="11007" width="9.140625" customWidth="1" style="1300"/>
    <col min="11008" max="11008" width="51.7109375" customWidth="1" style="1300"/>
    <col min="11009" max="11009" width="11.85546875" customWidth="1" style="1300"/>
    <col min="11010" max="11010" width="11.7109375" customWidth="1" style="1300"/>
    <col min="11011" max="11016" hidden="1" width="0" customWidth="1" style="1300"/>
    <col min="11017" max="11017" width="11.7109375" customWidth="1" style="1300"/>
    <col min="11018" max="11018" width="13.7109375" customWidth="1" style="1300"/>
    <col min="11019" max="11019" width="14.85546875" customWidth="1" style="1300"/>
    <col min="11020" max="11020" width="13.85546875" customWidth="1" style="1300"/>
    <col min="11021" max="11263" width="9.140625" customWidth="1" style="1300"/>
    <col min="11264" max="11264" width="51.7109375" customWidth="1" style="1300"/>
    <col min="11265" max="11265" width="11.85546875" customWidth="1" style="1300"/>
    <col min="11266" max="11266" width="11.7109375" customWidth="1" style="1300"/>
    <col min="11267" max="11272" hidden="1" width="0" customWidth="1" style="1300"/>
    <col min="11273" max="11273" width="11.7109375" customWidth="1" style="1300"/>
    <col min="11274" max="11274" width="13.7109375" customWidth="1" style="1300"/>
    <col min="11275" max="11275" width="14.85546875" customWidth="1" style="1300"/>
    <col min="11276" max="11276" width="13.85546875" customWidth="1" style="1300"/>
    <col min="11277" max="11519" width="9.140625" customWidth="1" style="1300"/>
    <col min="11520" max="11520" width="51.7109375" customWidth="1" style="1300"/>
    <col min="11521" max="11521" width="11.85546875" customWidth="1" style="1300"/>
    <col min="11522" max="11522" width="11.7109375" customWidth="1" style="1300"/>
    <col min="11523" max="11528" hidden="1" width="0" customWidth="1" style="1300"/>
    <col min="11529" max="11529" width="11.7109375" customWidth="1" style="1300"/>
    <col min="11530" max="11530" width="13.7109375" customWidth="1" style="1300"/>
    <col min="11531" max="11531" width="14.85546875" customWidth="1" style="1300"/>
    <col min="11532" max="11532" width="13.85546875" customWidth="1" style="1300"/>
    <col min="11533" max="11775" width="9.140625" customWidth="1" style="1300"/>
    <col min="11776" max="11776" width="51.7109375" customWidth="1" style="1300"/>
    <col min="11777" max="11777" width="11.85546875" customWidth="1" style="1300"/>
    <col min="11778" max="11778" width="11.7109375" customWidth="1" style="1300"/>
    <col min="11779" max="11784" hidden="1" width="0" customWidth="1" style="1300"/>
    <col min="11785" max="11785" width="11.7109375" customWidth="1" style="1300"/>
    <col min="11786" max="11786" width="13.7109375" customWidth="1" style="1300"/>
    <col min="11787" max="11787" width="14.85546875" customWidth="1" style="1300"/>
    <col min="11788" max="11788" width="13.85546875" customWidth="1" style="1300"/>
    <col min="11789" max="12031" width="9.140625" customWidth="1" style="1300"/>
    <col min="12032" max="12032" width="51.7109375" customWidth="1" style="1300"/>
    <col min="12033" max="12033" width="11.85546875" customWidth="1" style="1300"/>
    <col min="12034" max="12034" width="11.7109375" customWidth="1" style="1300"/>
    <col min="12035" max="12040" hidden="1" width="0" customWidth="1" style="1300"/>
    <col min="12041" max="12041" width="11.7109375" customWidth="1" style="1300"/>
    <col min="12042" max="12042" width="13.7109375" customWidth="1" style="1300"/>
    <col min="12043" max="12043" width="14.85546875" customWidth="1" style="1300"/>
    <col min="12044" max="12044" width="13.85546875" customWidth="1" style="1300"/>
    <col min="12045" max="12287" width="9.140625" customWidth="1" style="1300"/>
    <col min="12288" max="12288" width="51.7109375" customWidth="1" style="1300"/>
    <col min="12289" max="12289" width="11.85546875" customWidth="1" style="1300"/>
    <col min="12290" max="12290" width="11.7109375" customWidth="1" style="1300"/>
    <col min="12291" max="12296" hidden="1" width="0" customWidth="1" style="1300"/>
    <col min="12297" max="12297" width="11.7109375" customWidth="1" style="1300"/>
    <col min="12298" max="12298" width="13.7109375" customWidth="1" style="1300"/>
    <col min="12299" max="12299" width="14.85546875" customWidth="1" style="1300"/>
    <col min="12300" max="12300" width="13.85546875" customWidth="1" style="1300"/>
    <col min="12301" max="12543" width="9.140625" customWidth="1" style="1300"/>
    <col min="12544" max="12544" width="51.7109375" customWidth="1" style="1300"/>
    <col min="12545" max="12545" width="11.85546875" customWidth="1" style="1300"/>
    <col min="12546" max="12546" width="11.7109375" customWidth="1" style="1300"/>
    <col min="12547" max="12552" hidden="1" width="0" customWidth="1" style="1300"/>
    <col min="12553" max="12553" width="11.7109375" customWidth="1" style="1300"/>
    <col min="12554" max="12554" width="13.7109375" customWidth="1" style="1300"/>
    <col min="12555" max="12555" width="14.85546875" customWidth="1" style="1300"/>
    <col min="12556" max="12556" width="13.85546875" customWidth="1" style="1300"/>
    <col min="12557" max="12799" width="9.140625" customWidth="1" style="1300"/>
    <col min="12800" max="12800" width="51.7109375" customWidth="1" style="1300"/>
    <col min="12801" max="12801" width="11.85546875" customWidth="1" style="1300"/>
    <col min="12802" max="12802" width="11.7109375" customWidth="1" style="1300"/>
    <col min="12803" max="12808" hidden="1" width="0" customWidth="1" style="1300"/>
    <col min="12809" max="12809" width="11.7109375" customWidth="1" style="1300"/>
    <col min="12810" max="12810" width="13.7109375" customWidth="1" style="1300"/>
    <col min="12811" max="12811" width="14.85546875" customWidth="1" style="1300"/>
    <col min="12812" max="12812" width="13.85546875" customWidth="1" style="1300"/>
    <col min="12813" max="13055" width="9.140625" customWidth="1" style="1300"/>
    <col min="13056" max="13056" width="51.7109375" customWidth="1" style="1300"/>
    <col min="13057" max="13057" width="11.85546875" customWidth="1" style="1300"/>
    <col min="13058" max="13058" width="11.7109375" customWidth="1" style="1300"/>
    <col min="13059" max="13064" hidden="1" width="0" customWidth="1" style="1300"/>
    <col min="13065" max="13065" width="11.7109375" customWidth="1" style="1300"/>
    <col min="13066" max="13066" width="13.7109375" customWidth="1" style="1300"/>
    <col min="13067" max="13067" width="14.85546875" customWidth="1" style="1300"/>
    <col min="13068" max="13068" width="13.85546875" customWidth="1" style="1300"/>
    <col min="13069" max="13311" width="9.140625" customWidth="1" style="1300"/>
    <col min="13312" max="13312" width="51.7109375" customWidth="1" style="1300"/>
    <col min="13313" max="13313" width="11.85546875" customWidth="1" style="1300"/>
    <col min="13314" max="13314" width="11.7109375" customWidth="1" style="1300"/>
    <col min="13315" max="13320" hidden="1" width="0" customWidth="1" style="1300"/>
    <col min="13321" max="13321" width="11.7109375" customWidth="1" style="1300"/>
    <col min="13322" max="13322" width="13.7109375" customWidth="1" style="1300"/>
    <col min="13323" max="13323" width="14.85546875" customWidth="1" style="1300"/>
    <col min="13324" max="13324" width="13.85546875" customWidth="1" style="1300"/>
    <col min="13325" max="13567" width="9.140625" customWidth="1" style="1300"/>
    <col min="13568" max="13568" width="51.7109375" customWidth="1" style="1300"/>
    <col min="13569" max="13569" width="11.85546875" customWidth="1" style="1300"/>
    <col min="13570" max="13570" width="11.7109375" customWidth="1" style="1300"/>
    <col min="13571" max="13576" hidden="1" width="0" customWidth="1" style="1300"/>
    <col min="13577" max="13577" width="11.7109375" customWidth="1" style="1300"/>
    <col min="13578" max="13578" width="13.7109375" customWidth="1" style="1300"/>
    <col min="13579" max="13579" width="14.85546875" customWidth="1" style="1300"/>
    <col min="13580" max="13580" width="13.85546875" customWidth="1" style="1300"/>
    <col min="13581" max="13823" width="9.140625" customWidth="1" style="1300"/>
    <col min="13824" max="13824" width="51.7109375" customWidth="1" style="1300"/>
    <col min="13825" max="13825" width="11.85546875" customWidth="1" style="1300"/>
    <col min="13826" max="13826" width="11.7109375" customWidth="1" style="1300"/>
    <col min="13827" max="13832" hidden="1" width="0" customWidth="1" style="1300"/>
    <col min="13833" max="13833" width="11.7109375" customWidth="1" style="1300"/>
    <col min="13834" max="13834" width="13.7109375" customWidth="1" style="1300"/>
    <col min="13835" max="13835" width="14.85546875" customWidth="1" style="1300"/>
    <col min="13836" max="13836" width="13.85546875" customWidth="1" style="1300"/>
    <col min="13837" max="14079" width="9.140625" customWidth="1" style="1300"/>
    <col min="14080" max="14080" width="51.7109375" customWidth="1" style="1300"/>
    <col min="14081" max="14081" width="11.85546875" customWidth="1" style="1300"/>
    <col min="14082" max="14082" width="11.7109375" customWidth="1" style="1300"/>
    <col min="14083" max="14088" hidden="1" width="0" customWidth="1" style="1300"/>
    <col min="14089" max="14089" width="11.7109375" customWidth="1" style="1300"/>
    <col min="14090" max="14090" width="13.7109375" customWidth="1" style="1300"/>
    <col min="14091" max="14091" width="14.85546875" customWidth="1" style="1300"/>
    <col min="14092" max="14092" width="13.85546875" customWidth="1" style="1300"/>
    <col min="14093" max="14335" width="9.140625" customWidth="1" style="1300"/>
    <col min="14336" max="14336" width="51.7109375" customWidth="1" style="1300"/>
    <col min="14337" max="14337" width="11.85546875" customWidth="1" style="1300"/>
    <col min="14338" max="14338" width="11.7109375" customWidth="1" style="1300"/>
    <col min="14339" max="14344" hidden="1" width="0" customWidth="1" style="1300"/>
    <col min="14345" max="14345" width="11.7109375" customWidth="1" style="1300"/>
    <col min="14346" max="14346" width="13.7109375" customWidth="1" style="1300"/>
    <col min="14347" max="14347" width="14.85546875" customWidth="1" style="1300"/>
    <col min="14348" max="14348" width="13.85546875" customWidth="1" style="1300"/>
    <col min="14349" max="14591" width="9.140625" customWidth="1" style="1300"/>
    <col min="14592" max="14592" width="51.7109375" customWidth="1" style="1300"/>
    <col min="14593" max="14593" width="11.85546875" customWidth="1" style="1300"/>
    <col min="14594" max="14594" width="11.7109375" customWidth="1" style="1300"/>
    <col min="14595" max="14600" hidden="1" width="0" customWidth="1" style="1300"/>
    <col min="14601" max="14601" width="11.7109375" customWidth="1" style="1300"/>
    <col min="14602" max="14602" width="13.7109375" customWidth="1" style="1300"/>
    <col min="14603" max="14603" width="14.85546875" customWidth="1" style="1300"/>
    <col min="14604" max="14604" width="13.85546875" customWidth="1" style="1300"/>
    <col min="14605" max="14847" width="9.140625" customWidth="1" style="1300"/>
    <col min="14848" max="14848" width="51.7109375" customWidth="1" style="1300"/>
    <col min="14849" max="14849" width="11.85546875" customWidth="1" style="1300"/>
    <col min="14850" max="14850" width="11.7109375" customWidth="1" style="1300"/>
    <col min="14851" max="14856" hidden="1" width="0" customWidth="1" style="1300"/>
    <col min="14857" max="14857" width="11.7109375" customWidth="1" style="1300"/>
    <col min="14858" max="14858" width="13.7109375" customWidth="1" style="1300"/>
    <col min="14859" max="14859" width="14.85546875" customWidth="1" style="1300"/>
    <col min="14860" max="14860" width="13.85546875" customWidth="1" style="1300"/>
    <col min="14861" max="15103" width="9.140625" customWidth="1" style="1300"/>
    <col min="15104" max="15104" width="51.7109375" customWidth="1" style="1300"/>
    <col min="15105" max="15105" width="11.85546875" customWidth="1" style="1300"/>
    <col min="15106" max="15106" width="11.7109375" customWidth="1" style="1300"/>
    <col min="15107" max="15112" hidden="1" width="0" customWidth="1" style="1300"/>
    <col min="15113" max="15113" width="11.7109375" customWidth="1" style="1300"/>
    <col min="15114" max="15114" width="13.7109375" customWidth="1" style="1300"/>
    <col min="15115" max="15115" width="14.85546875" customWidth="1" style="1300"/>
    <col min="15116" max="15116" width="13.85546875" customWidth="1" style="1300"/>
    <col min="15117" max="15359" width="9.140625" customWidth="1" style="1300"/>
    <col min="15360" max="15360" width="51.7109375" customWidth="1" style="1300"/>
    <col min="15361" max="15361" width="11.85546875" customWidth="1" style="1300"/>
    <col min="15362" max="15362" width="11.7109375" customWidth="1" style="1300"/>
    <col min="15363" max="15368" hidden="1" width="0" customWidth="1" style="1300"/>
    <col min="15369" max="15369" width="11.7109375" customWidth="1" style="1300"/>
    <col min="15370" max="15370" width="13.7109375" customWidth="1" style="1300"/>
    <col min="15371" max="15371" width="14.85546875" customWidth="1" style="1300"/>
    <col min="15372" max="15372" width="13.85546875" customWidth="1" style="1300"/>
    <col min="15373" max="15615" width="9.140625" customWidth="1" style="1300"/>
    <col min="15616" max="15616" width="51.7109375" customWidth="1" style="1300"/>
    <col min="15617" max="15617" width="11.85546875" customWidth="1" style="1300"/>
    <col min="15618" max="15618" width="11.7109375" customWidth="1" style="1300"/>
    <col min="15619" max="15624" hidden="1" width="0" customWidth="1" style="1300"/>
    <col min="15625" max="15625" width="11.7109375" customWidth="1" style="1300"/>
    <col min="15626" max="15626" width="13.7109375" customWidth="1" style="1300"/>
    <col min="15627" max="15627" width="14.85546875" customWidth="1" style="1300"/>
    <col min="15628" max="15628" width="13.85546875" customWidth="1" style="1300"/>
    <col min="15629" max="15871" width="9.140625" customWidth="1" style="1300"/>
    <col min="15872" max="15872" width="51.7109375" customWidth="1" style="1300"/>
    <col min="15873" max="15873" width="11.85546875" customWidth="1" style="1300"/>
    <col min="15874" max="15874" width="11.7109375" customWidth="1" style="1300"/>
    <col min="15875" max="15880" hidden="1" width="0" customWidth="1" style="1300"/>
    <col min="15881" max="15881" width="11.7109375" customWidth="1" style="1300"/>
    <col min="15882" max="15882" width="13.7109375" customWidth="1" style="1300"/>
    <col min="15883" max="15883" width="14.85546875" customWidth="1" style="1300"/>
    <col min="15884" max="15884" width="13.85546875" customWidth="1" style="1300"/>
    <col min="15885" max="16127" width="9.140625" customWidth="1" style="1300"/>
    <col min="16128" max="16128" width="51.7109375" customWidth="1" style="1300"/>
    <col min="16129" max="16129" width="11.85546875" customWidth="1" style="1300"/>
    <col min="16130" max="16130" width="11.7109375" customWidth="1" style="1300"/>
    <col min="16131" max="16136" hidden="1" width="0" customWidth="1" style="1300"/>
    <col min="16137" max="16137" width="11.7109375" customWidth="1" style="1300"/>
    <col min="16138" max="16138" width="13.7109375" customWidth="1" style="1300"/>
    <col min="16139" max="16139" width="14.85546875" customWidth="1" style="1300"/>
    <col min="16140" max="16140" width="13.85546875" customWidth="1" style="1300"/>
    <col min="16141" max="16384" width="9.140625" customWidth="1" style="1300"/>
  </cols>
  <sheetData>
    <row r="1" ht="0" hidden="1" s="1276" customFormat="1">
      <c r="B1" s="1882"/>
      <c r="C1" s="1277"/>
      <c r="D1" s="1277"/>
      <c r="E1" s="1277"/>
      <c r="F1" s="1277"/>
      <c r="G1" s="1277"/>
      <c r="H1" s="1277"/>
      <c r="I1" s="1277"/>
    </row>
    <row r="2" ht="0" hidden="1" s="1276" customFormat="1">
      <c r="B2" s="1882"/>
      <c r="C2" s="1277"/>
      <c r="D2" s="1277"/>
      <c r="E2" s="1277"/>
      <c r="F2" s="1277"/>
      <c r="G2" s="1277"/>
      <c r="H2" s="1277"/>
      <c r="I2" s="1277"/>
    </row>
    <row r="3" ht="15" s="1276" customFormat="1">
      <c r="A3" s="1278"/>
      <c r="B3" s="1277"/>
      <c r="C3" s="1277"/>
      <c r="D3" s="1277"/>
      <c r="E3" s="1277"/>
      <c r="F3" s="1277"/>
      <c r="G3" s="1277"/>
      <c r="H3" s="1277"/>
      <c r="I3" s="1277"/>
    </row>
    <row r="4" ht="15" customHeight="1" s="1276" customFormat="1">
      <c r="B4" s="1277"/>
      <c r="C4" s="1277"/>
      <c r="D4" s="1277"/>
      <c r="E4" s="1277"/>
      <c r="F4" s="1277"/>
      <c r="G4" s="1277"/>
      <c r="H4" s="1277"/>
      <c r="I4" s="1277"/>
    </row>
    <row r="5" ht="39.75" customHeight="1" s="1276" customFormat="1">
      <c r="A5" s="1278" t="s">
        <v>4011</v>
      </c>
      <c r="B5" s="1302"/>
      <c r="C5" s="1277" t="s">
        <v>4012</v>
      </c>
      <c r="D5" s="1277"/>
      <c r="E5" s="1277"/>
      <c r="F5" s="1277"/>
      <c r="G5" s="1277"/>
      <c r="H5" s="1277"/>
      <c r="I5" s="1277"/>
    </row>
    <row r="6" s="1276" customFormat="1">
      <c r="B6" s="1277"/>
      <c r="C6" s="1882" t="s">
        <v>4013</v>
      </c>
      <c r="D6" s="1882"/>
      <c r="E6" s="1882"/>
      <c r="F6" s="1882"/>
      <c r="G6" s="1277"/>
      <c r="H6" s="1277"/>
      <c r="I6" s="1277" t="s">
        <v>4014</v>
      </c>
    </row>
    <row r="7" ht="51.75" customHeight="1" s="1281" customFormat="1">
      <c r="A7" s="1279" t="s">
        <v>4015</v>
      </c>
      <c r="B7" s="1280" t="s">
        <v>3945</v>
      </c>
      <c r="C7" s="1277"/>
      <c r="D7" s="1277"/>
      <c r="E7" s="1277"/>
      <c r="F7" s="1277"/>
      <c r="G7" s="1277"/>
      <c r="H7" s="1277"/>
      <c r="I7" s="1280" t="s">
        <v>4016</v>
      </c>
    </row>
    <row r="8" ht="35.1" customHeight="1" s="1284" customFormat="1">
      <c r="A8" s="1282" t="s">
        <v>4017</v>
      </c>
      <c r="B8" s="1283"/>
      <c r="C8" s="1283"/>
      <c r="D8" s="1283"/>
      <c r="E8" s="1283"/>
      <c r="F8" s="1283"/>
      <c r="G8" s="1283"/>
      <c r="H8" s="1283"/>
      <c r="I8" s="1283"/>
    </row>
    <row r="9" ht="18" customHeight="1" s="1276" customFormat="1">
      <c r="A9" s="1285" t="s">
        <v>4018</v>
      </c>
      <c r="B9" s="1283">
        <v>8190</v>
      </c>
      <c r="C9" s="1283"/>
      <c r="D9" s="1283"/>
      <c r="E9" s="1283"/>
      <c r="F9" s="1283"/>
      <c r="G9" s="1283"/>
      <c r="H9" s="1283"/>
      <c r="I9" s="1283">
        <v>6300</v>
      </c>
    </row>
    <row r="10" ht="18" customHeight="1" s="1276" customFormat="1">
      <c r="A10" s="1285" t="s">
        <v>4019</v>
      </c>
      <c r="B10" s="1283">
        <v>8970</v>
      </c>
      <c r="C10" s="1283"/>
      <c r="D10" s="1283"/>
      <c r="E10" s="1283"/>
      <c r="F10" s="1283"/>
      <c r="G10" s="1283"/>
      <c r="H10" s="1283"/>
      <c r="I10" s="1283">
        <v>6900</v>
      </c>
    </row>
    <row r="11" ht="18" customHeight="1" s="1276" customFormat="1">
      <c r="A11" s="1285" t="s">
        <v>4020</v>
      </c>
      <c r="B11" s="1283">
        <v>2028</v>
      </c>
      <c r="C11" s="1283"/>
      <c r="D11" s="1283"/>
      <c r="E11" s="1283"/>
      <c r="F11" s="1283"/>
      <c r="G11" s="1283"/>
      <c r="H11" s="1283"/>
      <c r="I11" s="1283">
        <v>1560</v>
      </c>
    </row>
    <row r="12" ht="18" customHeight="1" s="1276" customFormat="1">
      <c r="A12" s="1285" t="s">
        <v>4021</v>
      </c>
      <c r="B12" s="1283">
        <v>1820</v>
      </c>
      <c r="C12" s="1283"/>
      <c r="D12" s="1283"/>
      <c r="E12" s="1283"/>
      <c r="F12" s="1283"/>
      <c r="G12" s="1283"/>
      <c r="H12" s="1283"/>
      <c r="I12" s="1283">
        <v>1400</v>
      </c>
    </row>
    <row r="13" ht="18" customHeight="1" s="1276" customFormat="1">
      <c r="A13" s="1285" t="s">
        <v>4022</v>
      </c>
      <c r="B13" s="1283">
        <v>806</v>
      </c>
      <c r="C13" s="1283"/>
      <c r="D13" s="1283"/>
      <c r="E13" s="1283"/>
      <c r="F13" s="1283"/>
      <c r="G13" s="1283"/>
      <c r="H13" s="1283"/>
      <c r="I13" s="1283">
        <v>620</v>
      </c>
    </row>
    <row r="14" ht="18" customHeight="1" s="1276" customFormat="1">
      <c r="A14" s="1285" t="s">
        <v>4023</v>
      </c>
      <c r="B14" s="1283">
        <v>12220</v>
      </c>
      <c r="C14" s="1283"/>
      <c r="D14" s="1283"/>
      <c r="E14" s="1283"/>
      <c r="F14" s="1283"/>
      <c r="G14" s="1283"/>
      <c r="H14" s="1283"/>
      <c r="I14" s="1283">
        <v>9400</v>
      </c>
    </row>
    <row r="15" ht="18" customHeight="1" s="1276" customFormat="1">
      <c r="A15" s="1285" t="s">
        <v>4024</v>
      </c>
      <c r="B15" s="1283">
        <v>4192.5</v>
      </c>
      <c r="C15" s="1283"/>
      <c r="D15" s="1283"/>
      <c r="E15" s="1283"/>
      <c r="F15" s="1283"/>
      <c r="G15" s="1283"/>
      <c r="H15" s="1283"/>
      <c r="I15" s="1283">
        <v>3225</v>
      </c>
    </row>
    <row r="16" ht="18" customHeight="1" s="1276" customFormat="1">
      <c r="A16" s="1285" t="s">
        <v>4025</v>
      </c>
      <c r="B16" s="1283">
        <v>10920</v>
      </c>
      <c r="C16" s="1283"/>
      <c r="D16" s="1283"/>
      <c r="E16" s="1283"/>
      <c r="F16" s="1283"/>
      <c r="G16" s="1283"/>
      <c r="H16" s="1283"/>
      <c r="I16" s="1283">
        <v>8400</v>
      </c>
    </row>
    <row r="17" ht="18" customHeight="1" s="1276" customFormat="1">
      <c r="A17" s="1285" t="s">
        <v>4026</v>
      </c>
      <c r="B17" s="1283">
        <v>3343.6</v>
      </c>
      <c r="C17" s="1283"/>
      <c r="D17" s="1283"/>
      <c r="E17" s="1283"/>
      <c r="F17" s="1283"/>
      <c r="G17" s="1283"/>
      <c r="H17" s="1283"/>
      <c r="I17" s="1283">
        <v>2572</v>
      </c>
    </row>
    <row r="18" ht="18" customHeight="1" s="1276" customFormat="1">
      <c r="A18" s="1285" t="s">
        <v>4027</v>
      </c>
      <c r="B18" s="1283">
        <v>10270</v>
      </c>
      <c r="C18" s="1283"/>
      <c r="D18" s="1283"/>
      <c r="E18" s="1283"/>
      <c r="F18" s="1283"/>
      <c r="G18" s="1283"/>
      <c r="H18" s="1283"/>
      <c r="I18" s="1283">
        <v>7900</v>
      </c>
    </row>
    <row r="19" ht="18" customHeight="1" s="1276" customFormat="1">
      <c r="A19" s="1285" t="s">
        <v>4028</v>
      </c>
      <c r="B19" s="1283">
        <v>7540</v>
      </c>
      <c r="C19" s="1283"/>
      <c r="D19" s="1283"/>
      <c r="E19" s="1283"/>
      <c r="F19" s="1283"/>
      <c r="G19" s="1283"/>
      <c r="H19" s="1283"/>
      <c r="I19" s="1283">
        <v>5800</v>
      </c>
    </row>
    <row r="20" ht="18" customHeight="1" s="1276" customFormat="1">
      <c r="A20" s="1285" t="s">
        <v>4029</v>
      </c>
      <c r="B20" s="1283"/>
      <c r="C20" s="1283"/>
      <c r="D20" s="1283"/>
      <c r="E20" s="1283"/>
      <c r="F20" s="1283"/>
      <c r="G20" s="1283"/>
      <c r="H20" s="1283"/>
      <c r="I20" s="1283"/>
    </row>
    <row r="21" ht="35.1" customHeight="1" s="1284" customFormat="1">
      <c r="A21" s="1282" t="s">
        <v>4030</v>
      </c>
      <c r="B21" s="1283"/>
      <c r="C21" s="1283"/>
      <c r="D21" s="1283"/>
      <c r="E21" s="1283"/>
      <c r="F21" s="1283"/>
      <c r="G21" s="1283"/>
      <c r="H21" s="1283"/>
      <c r="I21" s="1283"/>
    </row>
    <row r="22" ht="18" customHeight="1" s="1287" customFormat="1">
      <c r="A22" s="1285" t="s">
        <v>4018</v>
      </c>
      <c r="B22" s="1283">
        <v>8996</v>
      </c>
      <c r="C22" s="1286"/>
      <c r="D22" s="1286"/>
      <c r="E22" s="1286"/>
      <c r="F22" s="1286"/>
      <c r="G22" s="1286"/>
      <c r="H22" s="1286"/>
      <c r="I22" s="1286">
        <v>6920</v>
      </c>
    </row>
    <row r="23" ht="18" customHeight="1" s="1287" customFormat="1">
      <c r="A23" s="1285" t="s">
        <v>4019</v>
      </c>
      <c r="B23" s="1283">
        <v>9776</v>
      </c>
      <c r="C23" s="1286"/>
      <c r="D23" s="1286"/>
      <c r="E23" s="1286"/>
      <c r="F23" s="1286"/>
      <c r="G23" s="1286"/>
      <c r="H23" s="1286"/>
      <c r="I23" s="1286">
        <v>7520</v>
      </c>
    </row>
    <row r="24" ht="18" customHeight="1" s="1287" customFormat="1">
      <c r="A24" s="1285" t="s">
        <v>4020</v>
      </c>
      <c r="B24" s="1283">
        <v>2236</v>
      </c>
      <c r="C24" s="1286"/>
      <c r="D24" s="1286"/>
      <c r="E24" s="1286"/>
      <c r="F24" s="1286"/>
      <c r="G24" s="1286"/>
      <c r="H24" s="1286"/>
      <c r="I24" s="1286">
        <v>1720</v>
      </c>
    </row>
    <row r="25" ht="18" customHeight="1" s="1287" customFormat="1">
      <c r="A25" s="1285" t="s">
        <v>4021</v>
      </c>
      <c r="B25" s="1283">
        <v>1820</v>
      </c>
      <c r="C25" s="1286"/>
      <c r="D25" s="1286"/>
      <c r="E25" s="1286"/>
      <c r="F25" s="1286"/>
      <c r="G25" s="1286"/>
      <c r="H25" s="1286"/>
      <c r="I25" s="1286">
        <v>1400</v>
      </c>
    </row>
    <row r="26" ht="18" customHeight="1" s="1276" customFormat="1">
      <c r="A26" s="1285" t="s">
        <v>4029</v>
      </c>
      <c r="B26" s="1283"/>
      <c r="C26" s="1283"/>
      <c r="D26" s="1283"/>
      <c r="E26" s="1283"/>
      <c r="F26" s="1283"/>
      <c r="G26" s="1283"/>
      <c r="H26" s="1283"/>
      <c r="I26" s="1283"/>
    </row>
    <row r="27" ht="35.1" customHeight="1" s="1284" customFormat="1">
      <c r="A27" s="1282" t="s">
        <v>4031</v>
      </c>
      <c r="B27" s="1283"/>
      <c r="C27" s="1283"/>
      <c r="D27" s="1283"/>
      <c r="E27" s="1283"/>
      <c r="F27" s="1283"/>
      <c r="G27" s="1283"/>
      <c r="H27" s="1283"/>
      <c r="I27" s="1283"/>
    </row>
    <row r="28" ht="18" customHeight="1" s="1276" customFormat="1">
      <c r="A28" s="1285" t="s">
        <v>4018</v>
      </c>
      <c r="B28" s="1283">
        <v>10296</v>
      </c>
      <c r="C28" s="1283"/>
      <c r="D28" s="1283"/>
      <c r="E28" s="1283"/>
      <c r="F28" s="1283"/>
      <c r="G28" s="1283"/>
      <c r="H28" s="1283"/>
      <c r="I28" s="1283">
        <v>7920</v>
      </c>
    </row>
    <row r="29" ht="18" customHeight="1" s="1276" customFormat="1">
      <c r="A29" s="1285" t="s">
        <v>4019</v>
      </c>
      <c r="B29" s="1283">
        <v>2496</v>
      </c>
      <c r="C29" s="1283"/>
      <c r="D29" s="1283"/>
      <c r="E29" s="1283"/>
      <c r="F29" s="1283"/>
      <c r="G29" s="1283"/>
      <c r="H29" s="1283"/>
      <c r="I29" s="1283">
        <v>1920</v>
      </c>
    </row>
    <row r="30" ht="18" customHeight="1" s="1276" customFormat="1">
      <c r="A30" s="1285" t="s">
        <v>4020</v>
      </c>
      <c r="B30" s="1283">
        <v>1820</v>
      </c>
      <c r="C30" s="1283"/>
      <c r="D30" s="1283"/>
      <c r="E30" s="1283"/>
      <c r="F30" s="1283"/>
      <c r="G30" s="1283"/>
      <c r="H30" s="1283"/>
      <c r="I30" s="1283">
        <v>1400</v>
      </c>
    </row>
    <row r="31" ht="18" customHeight="1" s="1276" customFormat="1">
      <c r="A31" s="1285" t="s">
        <v>4021</v>
      </c>
      <c r="B31" s="1283">
        <v>806</v>
      </c>
      <c r="C31" s="1283"/>
      <c r="D31" s="1283"/>
      <c r="E31" s="1283"/>
      <c r="F31" s="1283"/>
      <c r="G31" s="1283"/>
      <c r="H31" s="1283"/>
      <c r="I31" s="1283">
        <v>620</v>
      </c>
    </row>
    <row r="32" ht="18" customHeight="1" s="1276" customFormat="1">
      <c r="A32" s="1285" t="s">
        <v>4029</v>
      </c>
      <c r="B32" s="1283"/>
      <c r="C32" s="1283"/>
      <c r="D32" s="1283"/>
      <c r="E32" s="1283"/>
      <c r="F32" s="1283"/>
      <c r="G32" s="1283"/>
      <c r="H32" s="1283"/>
      <c r="I32" s="1283"/>
    </row>
    <row r="33" ht="35.1" customHeight="1" s="1288" customFormat="1">
      <c r="A33" s="1282" t="s">
        <v>4032</v>
      </c>
      <c r="B33" s="1283"/>
      <c r="C33" s="1283"/>
      <c r="D33" s="1283"/>
      <c r="E33" s="1283"/>
      <c r="F33" s="1283"/>
      <c r="G33" s="1283"/>
      <c r="H33" s="1283"/>
      <c r="I33" s="1283"/>
    </row>
    <row r="34" ht="18" customHeight="1" s="1289" customFormat="1">
      <c r="A34" s="1285" t="s">
        <v>4018</v>
      </c>
      <c r="B34" s="1283">
        <v>9802</v>
      </c>
      <c r="C34" s="1286"/>
      <c r="D34" s="1286"/>
      <c r="E34" s="1286"/>
      <c r="F34" s="1286"/>
      <c r="G34" s="1286"/>
      <c r="H34" s="1286"/>
      <c r="I34" s="1286">
        <v>7540</v>
      </c>
    </row>
    <row r="35" ht="18" customHeight="1" s="1289" customFormat="1">
      <c r="A35" s="1285" t="s">
        <v>4019</v>
      </c>
      <c r="B35" s="1283">
        <v>10582</v>
      </c>
      <c r="C35" s="1286"/>
      <c r="D35" s="1286"/>
      <c r="E35" s="1286"/>
      <c r="F35" s="1286"/>
      <c r="G35" s="1286"/>
      <c r="H35" s="1286"/>
      <c r="I35" s="1286">
        <v>8140</v>
      </c>
    </row>
    <row r="36" ht="18" customHeight="1" s="1289" customFormat="1">
      <c r="A36" s="1285" t="s">
        <v>4020</v>
      </c>
      <c r="B36" s="1283">
        <v>2574</v>
      </c>
      <c r="C36" s="1286"/>
      <c r="D36" s="1286"/>
      <c r="E36" s="1286"/>
      <c r="F36" s="1286"/>
      <c r="G36" s="1286"/>
      <c r="H36" s="1286"/>
      <c r="I36" s="1286">
        <v>1980</v>
      </c>
    </row>
    <row r="37" ht="18" customHeight="1" s="1289" customFormat="1">
      <c r="A37" s="1285" t="s">
        <v>4021</v>
      </c>
      <c r="B37" s="1283">
        <v>1820</v>
      </c>
      <c r="C37" s="1286"/>
      <c r="D37" s="1286"/>
      <c r="E37" s="1286"/>
      <c r="F37" s="1286"/>
      <c r="G37" s="1286"/>
      <c r="H37" s="1286"/>
      <c r="I37" s="1286">
        <v>1400</v>
      </c>
    </row>
    <row r="38" ht="18" customHeight="1" s="1289" customFormat="1">
      <c r="A38" s="1285" t="s">
        <v>4029</v>
      </c>
      <c r="B38" s="1286"/>
      <c r="C38" s="1286"/>
      <c r="D38" s="1286"/>
      <c r="E38" s="1286"/>
      <c r="F38" s="1286"/>
      <c r="G38" s="1286"/>
      <c r="H38" s="1286"/>
      <c r="I38" s="1286"/>
    </row>
    <row r="39" ht="35.1" customHeight="1" s="1288" customFormat="1">
      <c r="A39" s="1282" t="s">
        <v>4033</v>
      </c>
      <c r="B39" s="1283"/>
      <c r="C39" s="1283"/>
      <c r="D39" s="1283"/>
      <c r="E39" s="1283"/>
      <c r="F39" s="1283"/>
      <c r="G39" s="1283"/>
      <c r="H39" s="1283"/>
      <c r="I39" s="1283"/>
    </row>
    <row r="40" ht="18" customHeight="1" s="1290" customFormat="1">
      <c r="A40" s="1285" t="s">
        <v>4018</v>
      </c>
      <c r="B40" s="1283">
        <v>9958</v>
      </c>
      <c r="C40" s="1283"/>
      <c r="D40" s="1283"/>
      <c r="E40" s="1283"/>
      <c r="F40" s="1283"/>
      <c r="G40" s="1283"/>
      <c r="H40" s="1283"/>
      <c r="I40" s="1283">
        <v>7660</v>
      </c>
    </row>
    <row r="41" ht="18" customHeight="1" s="1290" customFormat="1">
      <c r="A41" s="1285" t="s">
        <v>4019</v>
      </c>
      <c r="B41" s="1283">
        <v>10738</v>
      </c>
      <c r="C41" s="1283"/>
      <c r="D41" s="1283"/>
      <c r="E41" s="1283"/>
      <c r="F41" s="1283"/>
      <c r="G41" s="1283"/>
      <c r="H41" s="1283"/>
      <c r="I41" s="1283">
        <v>8260</v>
      </c>
    </row>
    <row r="42" ht="18" customHeight="1" s="1290" customFormat="1">
      <c r="A42" s="1285" t="s">
        <v>4020</v>
      </c>
      <c r="B42" s="1283">
        <v>2626</v>
      </c>
      <c r="C42" s="1283"/>
      <c r="D42" s="1283"/>
      <c r="E42" s="1283"/>
      <c r="F42" s="1283"/>
      <c r="G42" s="1283"/>
      <c r="H42" s="1283"/>
      <c r="I42" s="1283">
        <v>2020</v>
      </c>
    </row>
    <row r="43" ht="18" customHeight="1" s="1290" customFormat="1">
      <c r="A43" s="1285" t="s">
        <v>4021</v>
      </c>
      <c r="B43" s="1283">
        <v>1820</v>
      </c>
      <c r="C43" s="1283"/>
      <c r="D43" s="1283"/>
      <c r="E43" s="1283"/>
      <c r="F43" s="1283"/>
      <c r="G43" s="1283"/>
      <c r="H43" s="1283"/>
      <c r="I43" s="1283">
        <v>1400</v>
      </c>
    </row>
    <row r="44" ht="18" customHeight="1" s="1290" customFormat="1">
      <c r="A44" s="1285" t="s">
        <v>4029</v>
      </c>
      <c r="B44" s="1283"/>
      <c r="C44" s="1283"/>
      <c r="D44" s="1283"/>
      <c r="E44" s="1283"/>
      <c r="F44" s="1283"/>
      <c r="G44" s="1283"/>
      <c r="H44" s="1283"/>
      <c r="I44" s="1283"/>
    </row>
    <row r="45" ht="35.1" customHeight="1" s="1288" customFormat="1">
      <c r="A45" s="1291" t="s">
        <v>4034</v>
      </c>
      <c r="B45" s="1283"/>
      <c r="C45" s="1283"/>
      <c r="D45" s="1283"/>
      <c r="E45" s="1283"/>
      <c r="F45" s="1283"/>
      <c r="G45" s="1283"/>
      <c r="H45" s="1283"/>
      <c r="I45" s="1283"/>
    </row>
    <row r="46" ht="18" customHeight="1" s="1289" customFormat="1">
      <c r="A46" s="1285" t="s">
        <v>4018</v>
      </c>
      <c r="B46" s="1283">
        <v>9386</v>
      </c>
      <c r="C46" s="1286"/>
      <c r="D46" s="1286"/>
      <c r="E46" s="1286"/>
      <c r="F46" s="1286"/>
      <c r="G46" s="1286"/>
      <c r="H46" s="1286"/>
      <c r="I46" s="1286">
        <v>7220</v>
      </c>
    </row>
    <row r="47" ht="18" customHeight="1" s="1289" customFormat="1">
      <c r="A47" s="1285" t="s">
        <v>4019</v>
      </c>
      <c r="B47" s="1283">
        <v>10166</v>
      </c>
      <c r="C47" s="1286"/>
      <c r="D47" s="1286"/>
      <c r="E47" s="1286"/>
      <c r="F47" s="1286"/>
      <c r="G47" s="1286"/>
      <c r="H47" s="1286"/>
      <c r="I47" s="1286">
        <v>7820</v>
      </c>
    </row>
    <row r="48" ht="18" customHeight="1" s="1289" customFormat="1">
      <c r="A48" s="1285" t="s">
        <v>4020</v>
      </c>
      <c r="B48" s="1283">
        <v>2496</v>
      </c>
      <c r="C48" s="1286"/>
      <c r="D48" s="1286"/>
      <c r="E48" s="1286"/>
      <c r="F48" s="1286"/>
      <c r="G48" s="1286"/>
      <c r="H48" s="1286"/>
      <c r="I48" s="1286">
        <v>1920</v>
      </c>
    </row>
    <row r="49" ht="18" customHeight="1" s="1289" customFormat="1">
      <c r="A49" s="1285" t="s">
        <v>4021</v>
      </c>
      <c r="B49" s="1283">
        <v>1820</v>
      </c>
      <c r="C49" s="1286"/>
      <c r="D49" s="1286"/>
      <c r="E49" s="1286"/>
      <c r="F49" s="1286"/>
      <c r="G49" s="1286"/>
      <c r="H49" s="1286"/>
      <c r="I49" s="1286">
        <v>1400</v>
      </c>
    </row>
    <row r="50" ht="18" customHeight="1" s="1289" customFormat="1">
      <c r="A50" s="1285" t="s">
        <v>4029</v>
      </c>
      <c r="B50" s="1286"/>
      <c r="C50" s="1286"/>
      <c r="D50" s="1286"/>
      <c r="E50" s="1286"/>
      <c r="F50" s="1286"/>
      <c r="G50" s="1286"/>
      <c r="H50" s="1286"/>
      <c r="I50" s="1286"/>
    </row>
    <row r="51" ht="35.1" customHeight="1" s="1288" customFormat="1">
      <c r="A51" s="1282" t="s">
        <v>4035</v>
      </c>
      <c r="B51" s="1283"/>
      <c r="C51" s="1283"/>
      <c r="D51" s="1283"/>
      <c r="E51" s="1283"/>
      <c r="F51" s="1283"/>
      <c r="G51" s="1283"/>
      <c r="H51" s="1283"/>
      <c r="I51" s="1283"/>
    </row>
    <row r="52" ht="18" customHeight="1" s="1290" customFormat="1">
      <c r="A52" s="1285" t="s">
        <v>4018</v>
      </c>
      <c r="B52" s="1283">
        <v>10114</v>
      </c>
      <c r="C52" s="1283"/>
      <c r="D52" s="1283"/>
      <c r="E52" s="1283"/>
      <c r="F52" s="1283"/>
      <c r="G52" s="1283"/>
      <c r="H52" s="1283"/>
      <c r="I52" s="1283">
        <v>7780</v>
      </c>
    </row>
    <row r="53" ht="18" customHeight="1" s="1290" customFormat="1">
      <c r="A53" s="1285" t="s">
        <v>4019</v>
      </c>
      <c r="B53" s="1283">
        <v>10894</v>
      </c>
      <c r="C53" s="1283"/>
      <c r="D53" s="1283"/>
      <c r="E53" s="1283"/>
      <c r="F53" s="1283"/>
      <c r="G53" s="1283"/>
      <c r="H53" s="1283"/>
      <c r="I53" s="1283">
        <v>8380</v>
      </c>
    </row>
    <row r="54" ht="18" customHeight="1" s="1290" customFormat="1">
      <c r="A54" s="1285" t="s">
        <v>4020</v>
      </c>
      <c r="B54" s="1283">
        <v>2626</v>
      </c>
      <c r="C54" s="1283"/>
      <c r="D54" s="1283"/>
      <c r="E54" s="1283"/>
      <c r="F54" s="1283"/>
      <c r="G54" s="1283"/>
      <c r="H54" s="1283"/>
      <c r="I54" s="1283">
        <v>2020</v>
      </c>
    </row>
    <row r="55" ht="18" customHeight="1" s="1290" customFormat="1">
      <c r="A55" s="1285" t="s">
        <v>4021</v>
      </c>
      <c r="B55" s="1283">
        <v>1820</v>
      </c>
      <c r="C55" s="1283"/>
      <c r="D55" s="1283"/>
      <c r="E55" s="1283"/>
      <c r="F55" s="1283"/>
      <c r="G55" s="1283"/>
      <c r="H55" s="1283"/>
      <c r="I55" s="1283">
        <v>1400</v>
      </c>
    </row>
    <row r="56" ht="17.25" customHeight="1" s="1290" customFormat="1">
      <c r="A56" s="1285" t="s">
        <v>4029</v>
      </c>
      <c r="B56" s="1283"/>
      <c r="C56" s="1283"/>
      <c r="D56" s="1283"/>
      <c r="E56" s="1283"/>
      <c r="F56" s="1283"/>
      <c r="G56" s="1283"/>
      <c r="H56" s="1283"/>
      <c r="I56" s="1283"/>
    </row>
    <row r="57" ht="35.1" customHeight="1" s="1288" customFormat="1">
      <c r="A57" s="1282" t="s">
        <v>4036</v>
      </c>
      <c r="B57" s="1283"/>
      <c r="C57" s="1283"/>
      <c r="D57" s="1283"/>
      <c r="E57" s="1283"/>
      <c r="F57" s="1283"/>
      <c r="G57" s="1283"/>
      <c r="H57" s="1283"/>
      <c r="I57" s="1283"/>
    </row>
    <row r="58" ht="18" customHeight="1" s="1290" customFormat="1">
      <c r="A58" s="1285" t="s">
        <v>4018</v>
      </c>
      <c r="B58" s="1283">
        <v>10036</v>
      </c>
      <c r="C58" s="1283"/>
      <c r="D58" s="1283"/>
      <c r="E58" s="1283"/>
      <c r="F58" s="1283"/>
      <c r="G58" s="1283"/>
      <c r="H58" s="1283"/>
      <c r="I58" s="1283">
        <v>7720</v>
      </c>
    </row>
    <row r="59" ht="18" customHeight="1" s="1290" customFormat="1">
      <c r="A59" s="1285" t="s">
        <v>4019</v>
      </c>
      <c r="B59" s="1283">
        <v>10816</v>
      </c>
      <c r="C59" s="1283"/>
      <c r="D59" s="1283"/>
      <c r="E59" s="1283"/>
      <c r="F59" s="1283"/>
      <c r="G59" s="1283"/>
      <c r="H59" s="1283"/>
      <c r="I59" s="1283">
        <v>8320</v>
      </c>
    </row>
    <row r="60" ht="18" customHeight="1" s="1276" customFormat="1">
      <c r="A60" s="1285" t="s">
        <v>4020</v>
      </c>
      <c r="B60" s="1283">
        <v>2496</v>
      </c>
      <c r="C60" s="1283"/>
      <c r="D60" s="1283"/>
      <c r="E60" s="1283"/>
      <c r="F60" s="1283"/>
      <c r="G60" s="1283"/>
      <c r="H60" s="1283"/>
      <c r="I60" s="1283">
        <v>1920</v>
      </c>
    </row>
    <row r="61" ht="18" customHeight="1" s="1276" customFormat="1">
      <c r="A61" s="1285" t="s">
        <v>4021</v>
      </c>
      <c r="B61" s="1283">
        <v>1820</v>
      </c>
      <c r="C61" s="1283"/>
      <c r="D61" s="1283"/>
      <c r="E61" s="1283"/>
      <c r="F61" s="1283"/>
      <c r="G61" s="1283"/>
      <c r="H61" s="1283"/>
      <c r="I61" s="1283">
        <v>1400</v>
      </c>
    </row>
    <row r="62" ht="18" customHeight="1" s="1276" customFormat="1">
      <c r="A62" s="1285" t="s">
        <v>4029</v>
      </c>
      <c r="B62" s="1283"/>
      <c r="C62" s="1283"/>
      <c r="D62" s="1283"/>
      <c r="E62" s="1283"/>
      <c r="F62" s="1283"/>
      <c r="G62" s="1283"/>
      <c r="H62" s="1283"/>
      <c r="I62" s="1283"/>
    </row>
    <row r="63" ht="35.1" customHeight="1" s="1284" customFormat="1">
      <c r="A63" s="1282" t="s">
        <v>4037</v>
      </c>
      <c r="B63" s="1283"/>
      <c r="C63" s="1283"/>
      <c r="D63" s="1283"/>
      <c r="E63" s="1283"/>
      <c r="F63" s="1283"/>
      <c r="G63" s="1283"/>
      <c r="H63" s="1283"/>
      <c r="I63" s="1283"/>
    </row>
    <row r="64" ht="18" customHeight="1" s="1276" customFormat="1">
      <c r="A64" s="1285" t="s">
        <v>4018</v>
      </c>
      <c r="B64" s="1283">
        <v>10894</v>
      </c>
      <c r="C64" s="1283"/>
      <c r="D64" s="1283"/>
      <c r="E64" s="1283"/>
      <c r="F64" s="1283"/>
      <c r="G64" s="1283"/>
      <c r="H64" s="1283"/>
      <c r="I64" s="1283">
        <v>8380</v>
      </c>
    </row>
    <row r="65" ht="18" customHeight="1" s="1276" customFormat="1">
      <c r="A65" s="1285" t="s">
        <v>4019</v>
      </c>
      <c r="B65" s="1283">
        <v>11934</v>
      </c>
      <c r="C65" s="1283"/>
      <c r="D65" s="1283"/>
      <c r="E65" s="1283"/>
      <c r="F65" s="1283"/>
      <c r="G65" s="1283"/>
      <c r="H65" s="1283"/>
      <c r="I65" s="1283">
        <v>9180</v>
      </c>
    </row>
    <row r="66" ht="18" customHeight="1" s="1276" customFormat="1">
      <c r="A66" s="1285" t="s">
        <v>4020</v>
      </c>
      <c r="B66" s="1283">
        <v>2626</v>
      </c>
      <c r="C66" s="1283"/>
      <c r="D66" s="1283"/>
      <c r="E66" s="1283"/>
      <c r="F66" s="1283"/>
      <c r="G66" s="1283"/>
      <c r="H66" s="1283"/>
      <c r="I66" s="1283">
        <v>2020</v>
      </c>
    </row>
    <row r="67" ht="18" customHeight="1" s="1276" customFormat="1">
      <c r="A67" s="1285" t="s">
        <v>4021</v>
      </c>
      <c r="B67" s="1283">
        <v>1820</v>
      </c>
      <c r="C67" s="1283"/>
      <c r="D67" s="1283"/>
      <c r="E67" s="1283"/>
      <c r="F67" s="1283"/>
      <c r="G67" s="1283"/>
      <c r="H67" s="1283"/>
      <c r="I67" s="1283">
        <v>1400</v>
      </c>
    </row>
    <row r="68" ht="18" customHeight="1" s="1276" customFormat="1">
      <c r="A68" s="1285" t="s">
        <v>4029</v>
      </c>
      <c r="B68" s="1283"/>
      <c r="C68" s="1283"/>
      <c r="D68" s="1283"/>
      <c r="E68" s="1283"/>
      <c r="F68" s="1283"/>
      <c r="G68" s="1283"/>
      <c r="H68" s="1283"/>
      <c r="I68" s="1283"/>
    </row>
    <row r="69" ht="35.1" customHeight="1" s="1284" customFormat="1">
      <c r="A69" s="1282" t="s">
        <v>4038</v>
      </c>
      <c r="B69" s="1283"/>
      <c r="C69" s="1283"/>
      <c r="D69" s="1283"/>
      <c r="E69" s="1283"/>
      <c r="F69" s="1283"/>
      <c r="G69" s="1283"/>
      <c r="H69" s="1283"/>
      <c r="I69" s="1283"/>
    </row>
    <row r="70" ht="24.95" customHeight="1" s="1276" customFormat="1">
      <c r="A70" s="1285" t="s">
        <v>4019</v>
      </c>
      <c r="B70" s="1283">
        <v>12116</v>
      </c>
      <c r="C70" s="1283"/>
      <c r="D70" s="1283"/>
      <c r="E70" s="1283"/>
      <c r="F70" s="1283"/>
      <c r="G70" s="1283"/>
      <c r="H70" s="1283"/>
      <c r="I70" s="1283">
        <v>9320</v>
      </c>
    </row>
    <row r="71" ht="24.95" customHeight="1" s="1276" customFormat="1">
      <c r="A71" s="1285" t="s">
        <v>4020</v>
      </c>
      <c r="B71" s="1283">
        <v>2756</v>
      </c>
      <c r="C71" s="1283"/>
      <c r="D71" s="1283"/>
      <c r="E71" s="1283"/>
      <c r="F71" s="1283"/>
      <c r="G71" s="1283"/>
      <c r="H71" s="1283"/>
      <c r="I71" s="1283">
        <v>2120</v>
      </c>
    </row>
    <row r="72" ht="24.95" customHeight="1" s="1276" customFormat="1">
      <c r="A72" s="1285" t="s">
        <v>4021</v>
      </c>
      <c r="B72" s="1283">
        <v>1950</v>
      </c>
      <c r="C72" s="1283"/>
      <c r="D72" s="1283"/>
      <c r="E72" s="1283"/>
      <c r="F72" s="1283"/>
      <c r="G72" s="1283"/>
      <c r="H72" s="1283"/>
      <c r="I72" s="1283">
        <v>1500</v>
      </c>
    </row>
    <row r="73" ht="24.95" customHeight="1" s="1276" customFormat="1">
      <c r="A73" s="1285" t="s">
        <v>4029</v>
      </c>
      <c r="B73" s="1283"/>
      <c r="C73" s="1283"/>
      <c r="D73" s="1283"/>
      <c r="E73" s="1283"/>
      <c r="F73" s="1283"/>
      <c r="G73" s="1283"/>
      <c r="H73" s="1283"/>
      <c r="I73" s="1283"/>
    </row>
    <row r="74" ht="35.1" customHeight="1" s="1284" customFormat="1">
      <c r="A74" s="1282" t="s">
        <v>4039</v>
      </c>
      <c r="B74" s="1292"/>
      <c r="C74" s="1283"/>
      <c r="D74" s="1283"/>
      <c r="E74" s="1283"/>
      <c r="F74" s="1283"/>
      <c r="G74" s="1283"/>
      <c r="H74" s="1283"/>
      <c r="I74" s="1292"/>
    </row>
    <row r="75" ht="24.95" customHeight="1" s="1276" customFormat="1">
      <c r="A75" s="1285" t="s">
        <v>4019</v>
      </c>
      <c r="B75" s="1283">
        <v>11856</v>
      </c>
      <c r="C75" s="1283"/>
      <c r="D75" s="1283"/>
      <c r="E75" s="1283"/>
      <c r="F75" s="1283"/>
      <c r="G75" s="1283"/>
      <c r="H75" s="1283"/>
      <c r="I75" s="1292">
        <v>9120</v>
      </c>
    </row>
    <row r="76" ht="24.95" customHeight="1" s="1276" customFormat="1">
      <c r="A76" s="1285" t="s">
        <v>4020</v>
      </c>
      <c r="B76" s="1283">
        <v>2496</v>
      </c>
      <c r="C76" s="1283"/>
      <c r="D76" s="1283"/>
      <c r="E76" s="1283"/>
      <c r="F76" s="1283"/>
      <c r="G76" s="1283"/>
      <c r="H76" s="1283"/>
      <c r="I76" s="1292">
        <v>1920</v>
      </c>
    </row>
    <row r="77" ht="24.95" customHeight="1" s="1276" customFormat="1">
      <c r="A77" s="1285" t="s">
        <v>4021</v>
      </c>
      <c r="B77" s="1283">
        <v>1820</v>
      </c>
      <c r="C77" s="1283"/>
      <c r="D77" s="1283"/>
      <c r="E77" s="1283"/>
      <c r="F77" s="1283"/>
      <c r="G77" s="1283"/>
      <c r="H77" s="1283"/>
      <c r="I77" s="1292">
        <v>1400</v>
      </c>
    </row>
    <row r="78" ht="24.95" customHeight="1" s="1276" customFormat="1">
      <c r="A78" s="1285" t="s">
        <v>4029</v>
      </c>
      <c r="B78" s="1292"/>
      <c r="C78" s="1283"/>
      <c r="D78" s="1283"/>
      <c r="E78" s="1283"/>
      <c r="F78" s="1283"/>
      <c r="G78" s="1283"/>
      <c r="H78" s="1283"/>
      <c r="I78" s="1292"/>
    </row>
    <row r="79" ht="35.1" customHeight="1" s="1284" customFormat="1">
      <c r="A79" s="1282" t="s">
        <v>4040</v>
      </c>
      <c r="B79" s="1292"/>
      <c r="C79" s="1283"/>
      <c r="D79" s="1283"/>
      <c r="E79" s="1283"/>
      <c r="F79" s="1283"/>
      <c r="G79" s="1283"/>
      <c r="H79" s="1283"/>
      <c r="I79" s="1292"/>
    </row>
    <row r="80" ht="24.95" customHeight="1" s="1276" customFormat="1">
      <c r="A80" s="1285" t="s">
        <v>4019</v>
      </c>
      <c r="B80" s="1283">
        <v>12974</v>
      </c>
      <c r="C80" s="1283"/>
      <c r="D80" s="1283"/>
      <c r="E80" s="1283"/>
      <c r="F80" s="1283"/>
      <c r="G80" s="1283"/>
      <c r="H80" s="1283"/>
      <c r="I80" s="1292">
        <v>9980</v>
      </c>
    </row>
    <row r="81" ht="24.95" customHeight="1" s="1276" customFormat="1">
      <c r="A81" s="1285" t="s">
        <v>4020</v>
      </c>
      <c r="B81" s="1283">
        <v>2626</v>
      </c>
      <c r="C81" s="1283"/>
      <c r="D81" s="1283"/>
      <c r="E81" s="1283"/>
      <c r="F81" s="1283"/>
      <c r="G81" s="1283"/>
      <c r="H81" s="1283"/>
      <c r="I81" s="1292">
        <v>2020</v>
      </c>
    </row>
    <row r="82" ht="24.95" customHeight="1" s="1276" customFormat="1">
      <c r="A82" s="1285" t="s">
        <v>4021</v>
      </c>
      <c r="B82" s="1283">
        <v>1820</v>
      </c>
      <c r="C82" s="1283"/>
      <c r="D82" s="1283"/>
      <c r="E82" s="1283"/>
      <c r="F82" s="1283"/>
      <c r="G82" s="1283"/>
      <c r="H82" s="1283"/>
      <c r="I82" s="1292">
        <v>1400</v>
      </c>
    </row>
    <row r="83" ht="24.95" customHeight="1" s="1276" customFormat="1">
      <c r="A83" s="1285" t="s">
        <v>4029</v>
      </c>
      <c r="B83" s="1292"/>
      <c r="C83" s="1283"/>
      <c r="D83" s="1283"/>
      <c r="E83" s="1283"/>
      <c r="F83" s="1283"/>
      <c r="G83" s="1283"/>
      <c r="H83" s="1283"/>
      <c r="I83" s="1292"/>
    </row>
    <row r="84" ht="35.1" customHeight="1" s="1284" customFormat="1">
      <c r="A84" s="1282" t="s">
        <v>4041</v>
      </c>
      <c r="B84" s="1292"/>
      <c r="C84" s="1283"/>
      <c r="D84" s="1283"/>
      <c r="E84" s="1283"/>
      <c r="F84" s="1283"/>
      <c r="G84" s="1283"/>
      <c r="H84" s="1283"/>
      <c r="I84" s="1292"/>
    </row>
    <row r="85" ht="24.95" customHeight="1" s="1276" customFormat="1">
      <c r="A85" s="1285" t="s">
        <v>4019</v>
      </c>
      <c r="B85" s="1283">
        <v>13416</v>
      </c>
      <c r="C85" s="1283"/>
      <c r="D85" s="1283"/>
      <c r="E85" s="1283"/>
      <c r="F85" s="1283"/>
      <c r="G85" s="1283"/>
      <c r="H85" s="1283"/>
      <c r="I85" s="1292">
        <v>10320</v>
      </c>
    </row>
    <row r="86" ht="24.95" customHeight="1" s="1276" customFormat="1">
      <c r="A86" s="1285" t="s">
        <v>4020</v>
      </c>
      <c r="B86" s="1283">
        <v>2756</v>
      </c>
      <c r="C86" s="1283"/>
      <c r="D86" s="1283"/>
      <c r="E86" s="1283"/>
      <c r="F86" s="1283"/>
      <c r="G86" s="1283"/>
      <c r="H86" s="1283"/>
      <c r="I86" s="1292">
        <v>2120</v>
      </c>
    </row>
    <row r="87" ht="24.95" customHeight="1" s="1276" customFormat="1">
      <c r="A87" s="1285" t="s">
        <v>4021</v>
      </c>
      <c r="B87" s="1283">
        <v>1950</v>
      </c>
      <c r="C87" s="1283"/>
      <c r="D87" s="1283"/>
      <c r="E87" s="1283"/>
      <c r="F87" s="1283"/>
      <c r="G87" s="1283"/>
      <c r="H87" s="1283"/>
      <c r="I87" s="1292">
        <v>1500</v>
      </c>
    </row>
    <row r="88" ht="24.95" customHeight="1" s="1276" customFormat="1">
      <c r="A88" s="1285" t="s">
        <v>4029</v>
      </c>
      <c r="B88" s="1292"/>
      <c r="C88" s="1283"/>
      <c r="D88" s="1283"/>
      <c r="E88" s="1283"/>
      <c r="F88" s="1283"/>
      <c r="G88" s="1283"/>
      <c r="H88" s="1283"/>
      <c r="I88" s="1292"/>
    </row>
    <row r="89" ht="35.1" customHeight="1" s="1284" customFormat="1">
      <c r="A89" s="1293" t="s">
        <v>4042</v>
      </c>
      <c r="B89" s="1292"/>
      <c r="C89" s="1283"/>
      <c r="D89" s="1283"/>
      <c r="E89" s="1283"/>
      <c r="F89" s="1283"/>
      <c r="G89" s="1283"/>
      <c r="H89" s="1283"/>
      <c r="I89" s="1292"/>
    </row>
    <row r="90" ht="18" customHeight="1" s="1276" customFormat="1">
      <c r="A90" s="1285" t="s">
        <v>4018</v>
      </c>
      <c r="B90" s="1283">
        <v>9373</v>
      </c>
      <c r="C90" s="1283"/>
      <c r="D90" s="1283"/>
      <c r="E90" s="1283"/>
      <c r="F90" s="1283"/>
      <c r="G90" s="1283"/>
      <c r="H90" s="1283"/>
      <c r="I90" s="1292">
        <v>7210</v>
      </c>
    </row>
    <row r="91" ht="18" customHeight="1" s="1276" customFormat="1">
      <c r="A91" s="1285" t="s">
        <v>4019</v>
      </c>
      <c r="B91" s="1283">
        <v>10153</v>
      </c>
      <c r="C91" s="1283"/>
      <c r="D91" s="1283"/>
      <c r="E91" s="1283"/>
      <c r="F91" s="1283"/>
      <c r="G91" s="1283"/>
      <c r="H91" s="1283"/>
      <c r="I91" s="1292">
        <v>7810</v>
      </c>
    </row>
    <row r="92" ht="18" customHeight="1" s="1276" customFormat="1">
      <c r="A92" s="1285" t="s">
        <v>4020</v>
      </c>
      <c r="B92" s="1283">
        <v>2626</v>
      </c>
      <c r="C92" s="1283"/>
      <c r="D92" s="1283"/>
      <c r="E92" s="1283"/>
      <c r="F92" s="1283"/>
      <c r="G92" s="1283"/>
      <c r="H92" s="1283"/>
      <c r="I92" s="1292">
        <v>2020</v>
      </c>
    </row>
    <row r="93" ht="18" customHeight="1" s="1276" customFormat="1">
      <c r="A93" s="1285" t="s">
        <v>4021</v>
      </c>
      <c r="B93" s="1283">
        <v>1820</v>
      </c>
      <c r="C93" s="1283"/>
      <c r="D93" s="1283"/>
      <c r="E93" s="1283"/>
      <c r="F93" s="1283"/>
      <c r="G93" s="1283"/>
      <c r="H93" s="1283"/>
      <c r="I93" s="1292">
        <v>1400</v>
      </c>
    </row>
    <row r="94" ht="18" customHeight="1" s="1276" customFormat="1">
      <c r="A94" s="1285" t="s">
        <v>4029</v>
      </c>
      <c r="B94" s="1292"/>
      <c r="C94" s="1283"/>
      <c r="D94" s="1283"/>
      <c r="E94" s="1283"/>
      <c r="F94" s="1283"/>
      <c r="G94" s="1283"/>
      <c r="H94" s="1283"/>
      <c r="I94" s="1292"/>
    </row>
    <row r="95" ht="35.1" customHeight="1" s="1284" customFormat="1">
      <c r="A95" s="1282" t="s">
        <v>4043</v>
      </c>
      <c r="B95" s="1292"/>
      <c r="C95" s="1283"/>
      <c r="D95" s="1283"/>
      <c r="E95" s="1283"/>
      <c r="F95" s="1283"/>
      <c r="G95" s="1283"/>
      <c r="H95" s="1283"/>
      <c r="I95" s="1292"/>
    </row>
    <row r="96" ht="18" customHeight="1" s="1276" customFormat="1">
      <c r="A96" s="1285" t="s">
        <v>4022</v>
      </c>
      <c r="B96" s="1283">
        <v>806</v>
      </c>
      <c r="C96" s="1283"/>
      <c r="D96" s="1283"/>
      <c r="E96" s="1283"/>
      <c r="F96" s="1283"/>
      <c r="G96" s="1283"/>
      <c r="H96" s="1283"/>
      <c r="I96" s="1292">
        <v>620</v>
      </c>
    </row>
    <row r="97" ht="18" customHeight="1" s="1276" customFormat="1">
      <c r="A97" s="1285" t="s">
        <v>4023</v>
      </c>
      <c r="B97" s="1283">
        <v>8450</v>
      </c>
      <c r="C97" s="1283"/>
      <c r="D97" s="1283"/>
      <c r="E97" s="1283"/>
      <c r="F97" s="1283"/>
      <c r="G97" s="1283"/>
      <c r="H97" s="1283"/>
      <c r="I97" s="1292">
        <v>6500</v>
      </c>
    </row>
    <row r="98" ht="18" customHeight="1" s="1276" customFormat="1">
      <c r="A98" s="1285" t="s">
        <v>4024</v>
      </c>
      <c r="B98" s="1283">
        <v>4192.5</v>
      </c>
      <c r="C98" s="1283"/>
      <c r="D98" s="1283"/>
      <c r="E98" s="1283"/>
      <c r="F98" s="1283"/>
      <c r="G98" s="1283"/>
      <c r="H98" s="1283"/>
      <c r="I98" s="1292">
        <v>3225</v>
      </c>
    </row>
    <row r="99" ht="18" customHeight="1" s="1276" customFormat="1">
      <c r="A99" s="1285" t="s">
        <v>4025</v>
      </c>
      <c r="B99" s="1283">
        <v>10920</v>
      </c>
      <c r="C99" s="1283"/>
      <c r="D99" s="1283"/>
      <c r="E99" s="1283"/>
      <c r="F99" s="1283"/>
      <c r="G99" s="1283"/>
      <c r="H99" s="1283"/>
      <c r="I99" s="1292">
        <v>8400</v>
      </c>
    </row>
    <row r="100" ht="18" customHeight="1" s="1276" customFormat="1">
      <c r="A100" s="1285" t="s">
        <v>4026</v>
      </c>
      <c r="B100" s="1283">
        <v>3343.6</v>
      </c>
      <c r="C100" s="1283"/>
      <c r="D100" s="1283"/>
      <c r="E100" s="1283"/>
      <c r="F100" s="1283"/>
      <c r="G100" s="1283"/>
      <c r="H100" s="1283"/>
      <c r="I100" s="1292">
        <v>2572</v>
      </c>
    </row>
    <row r="101" ht="18" customHeight="1" s="1276" customFormat="1">
      <c r="A101" s="1285" t="s">
        <v>4027</v>
      </c>
      <c r="B101" s="1283">
        <v>10270</v>
      </c>
      <c r="C101" s="1283"/>
      <c r="D101" s="1283"/>
      <c r="E101" s="1283"/>
      <c r="F101" s="1283"/>
      <c r="G101" s="1283"/>
      <c r="H101" s="1283"/>
      <c r="I101" s="1292">
        <v>7900</v>
      </c>
    </row>
    <row r="102" ht="18" customHeight="1" s="1276" customFormat="1">
      <c r="A102" s="1285" t="s">
        <v>4028</v>
      </c>
      <c r="B102" s="1283">
        <v>7540</v>
      </c>
      <c r="C102" s="1283"/>
      <c r="D102" s="1283"/>
      <c r="E102" s="1283"/>
      <c r="F102" s="1283"/>
      <c r="G102" s="1283"/>
      <c r="H102" s="1283"/>
      <c r="I102" s="1292">
        <v>5800</v>
      </c>
    </row>
    <row r="103" ht="19.5" customHeight="1" s="1276" customFormat="1">
      <c r="A103" s="1883" t="s">
        <v>4044</v>
      </c>
      <c r="B103" s="1883"/>
      <c r="C103" s="1294"/>
      <c r="D103" s="1294"/>
      <c r="E103" s="1294"/>
      <c r="F103" s="1294"/>
      <c r="G103" s="1294"/>
      <c r="H103" s="1283"/>
      <c r="I103" s="1283"/>
    </row>
    <row r="104" ht="35.1" customHeight="1" s="1284" customFormat="1">
      <c r="A104" s="1282" t="s">
        <v>4045</v>
      </c>
      <c r="B104" s="1294"/>
      <c r="C104" s="1294" t="s">
        <v>4046</v>
      </c>
      <c r="D104" s="1294">
        <v>0</v>
      </c>
      <c r="E104" s="1294">
        <v>0</v>
      </c>
      <c r="F104" s="1294" t="s">
        <v>4046</v>
      </c>
      <c r="G104" s="1294" t="s">
        <v>4046</v>
      </c>
      <c r="H104" s="1283"/>
      <c r="I104" s="1294"/>
    </row>
    <row r="105" ht="18" customHeight="1" s="1276" customFormat="1">
      <c r="A105" s="1285" t="s">
        <v>4019</v>
      </c>
      <c r="B105" s="1283">
        <v>16744</v>
      </c>
      <c r="C105" s="1294"/>
      <c r="D105" s="1294"/>
      <c r="E105" s="1294"/>
      <c r="F105" s="1294"/>
      <c r="G105" s="1294"/>
      <c r="H105" s="1283"/>
      <c r="I105" s="1294">
        <v>12880</v>
      </c>
    </row>
    <row r="106" ht="18" customHeight="1" s="1276" customFormat="1">
      <c r="A106" s="1285" t="s">
        <v>4020</v>
      </c>
      <c r="B106" s="1283">
        <v>3640</v>
      </c>
      <c r="C106" s="1294"/>
      <c r="D106" s="1294"/>
      <c r="E106" s="1294"/>
      <c r="F106" s="1294"/>
      <c r="G106" s="1294"/>
      <c r="H106" s="1283"/>
      <c r="I106" s="1294">
        <v>2800</v>
      </c>
    </row>
    <row r="107" ht="18" customHeight="1" s="1276" customFormat="1">
      <c r="A107" s="1285" t="s">
        <v>4029</v>
      </c>
      <c r="B107" s="1294"/>
      <c r="C107" s="1294"/>
      <c r="D107" s="1294"/>
      <c r="E107" s="1294"/>
      <c r="F107" s="1294"/>
      <c r="G107" s="1294"/>
      <c r="H107" s="1283"/>
      <c r="I107" s="1294"/>
    </row>
    <row r="108" ht="35.1" customHeight="1" s="1284" customFormat="1">
      <c r="A108" s="1282" t="s">
        <v>4047</v>
      </c>
      <c r="B108" s="1294"/>
      <c r="C108" s="1294" t="s">
        <v>4046</v>
      </c>
      <c r="D108" s="1294">
        <v>0</v>
      </c>
      <c r="E108" s="1294">
        <v>0</v>
      </c>
      <c r="F108" s="1294" t="s">
        <v>4046</v>
      </c>
      <c r="G108" s="1294" t="s">
        <v>4046</v>
      </c>
      <c r="H108" s="1283"/>
      <c r="I108" s="1294"/>
    </row>
    <row r="109" ht="18" customHeight="1" s="1276" customFormat="1">
      <c r="A109" s="1285" t="s">
        <v>4019</v>
      </c>
      <c r="B109" s="1283">
        <v>15587</v>
      </c>
      <c r="C109" s="1294"/>
      <c r="D109" s="1294"/>
      <c r="E109" s="1294"/>
      <c r="F109" s="1294"/>
      <c r="G109" s="1294"/>
      <c r="H109" s="1283"/>
      <c r="I109" s="1294">
        <v>11990</v>
      </c>
    </row>
    <row r="110" ht="18" customHeight="1" s="1276" customFormat="1">
      <c r="A110" s="1285" t="s">
        <v>4020</v>
      </c>
      <c r="B110" s="1283">
        <v>3510</v>
      </c>
      <c r="C110" s="1294"/>
      <c r="D110" s="1294"/>
      <c r="E110" s="1294"/>
      <c r="F110" s="1294"/>
      <c r="G110" s="1294"/>
      <c r="H110" s="1283"/>
      <c r="I110" s="1294">
        <v>2700</v>
      </c>
    </row>
    <row r="111" ht="18" customHeight="1" s="1276" customFormat="1">
      <c r="A111" s="1285" t="s">
        <v>4029</v>
      </c>
      <c r="B111" s="1294"/>
      <c r="C111" s="1294"/>
      <c r="D111" s="1294"/>
      <c r="E111" s="1294"/>
      <c r="F111" s="1294"/>
      <c r="G111" s="1294"/>
      <c r="H111" s="1283"/>
      <c r="I111" s="1294"/>
    </row>
    <row r="112" ht="35.1" customHeight="1" s="1276" customFormat="1">
      <c r="A112" s="1282" t="s">
        <v>4048</v>
      </c>
      <c r="B112" s="1294"/>
      <c r="C112" s="1294" t="s">
        <v>4046</v>
      </c>
      <c r="D112" s="1294">
        <v>0</v>
      </c>
      <c r="E112" s="1294">
        <v>0</v>
      </c>
      <c r="F112" s="1294" t="s">
        <v>4046</v>
      </c>
      <c r="G112" s="1294" t="s">
        <v>4046</v>
      </c>
      <c r="H112" s="1283"/>
      <c r="I112" s="1294"/>
    </row>
    <row r="113" ht="18" customHeight="1" s="1276" customFormat="1">
      <c r="A113" s="1285" t="s">
        <v>4019</v>
      </c>
      <c r="B113" s="1283">
        <v>16744</v>
      </c>
      <c r="C113" s="1294"/>
      <c r="D113" s="1294"/>
      <c r="E113" s="1294"/>
      <c r="F113" s="1294"/>
      <c r="G113" s="1294"/>
      <c r="H113" s="1283"/>
      <c r="I113" s="1294">
        <v>12880</v>
      </c>
    </row>
    <row r="114" ht="18" customHeight="1" s="1276" customFormat="1">
      <c r="A114" s="1285" t="s">
        <v>4020</v>
      </c>
      <c r="B114" s="1283">
        <v>3640</v>
      </c>
      <c r="C114" s="1294"/>
      <c r="D114" s="1294"/>
      <c r="E114" s="1294"/>
      <c r="F114" s="1294"/>
      <c r="G114" s="1294"/>
      <c r="H114" s="1283"/>
      <c r="I114" s="1294">
        <v>2800</v>
      </c>
    </row>
    <row r="115" ht="18" customHeight="1" s="1276" customFormat="1">
      <c r="A115" s="1285" t="s">
        <v>4021</v>
      </c>
      <c r="B115" s="1283">
        <v>1820</v>
      </c>
      <c r="C115" s="1294"/>
      <c r="D115" s="1294"/>
      <c r="E115" s="1294"/>
      <c r="F115" s="1294"/>
      <c r="G115" s="1294"/>
      <c r="H115" s="1283"/>
      <c r="I115" s="1294">
        <v>1400</v>
      </c>
    </row>
    <row r="116" ht="18" customHeight="1" s="1276" customFormat="1">
      <c r="A116" s="1285" t="s">
        <v>4029</v>
      </c>
      <c r="B116" s="1294"/>
      <c r="C116" s="1294"/>
      <c r="D116" s="1294"/>
      <c r="E116" s="1294"/>
      <c r="F116" s="1294"/>
      <c r="G116" s="1294"/>
      <c r="H116" s="1283"/>
      <c r="I116" s="1294"/>
    </row>
    <row r="117" ht="35.1" customHeight="1" s="1284" customFormat="1">
      <c r="A117" s="1282" t="s">
        <v>4043</v>
      </c>
      <c r="B117" s="1292"/>
      <c r="C117" s="1283"/>
      <c r="D117" s="1283"/>
      <c r="E117" s="1283"/>
      <c r="F117" s="1283"/>
      <c r="G117" s="1283"/>
      <c r="H117" s="1283"/>
      <c r="I117" s="1292"/>
    </row>
    <row r="118" ht="18" customHeight="1" s="1276" customFormat="1">
      <c r="A118" s="1285" t="s">
        <v>4022</v>
      </c>
      <c r="B118" s="1283">
        <v>806</v>
      </c>
      <c r="C118" s="1283"/>
      <c r="D118" s="1283"/>
      <c r="E118" s="1283"/>
      <c r="F118" s="1283"/>
      <c r="G118" s="1283"/>
      <c r="H118" s="1283"/>
      <c r="I118" s="1292">
        <v>620</v>
      </c>
    </row>
    <row r="119" ht="18" customHeight="1" s="1276" customFormat="1">
      <c r="A119" s="1285" t="s">
        <v>4023</v>
      </c>
      <c r="B119" s="1283">
        <v>12350</v>
      </c>
      <c r="C119" s="1283"/>
      <c r="D119" s="1283"/>
      <c r="E119" s="1283"/>
      <c r="F119" s="1283"/>
      <c r="G119" s="1283"/>
      <c r="H119" s="1283"/>
      <c r="I119" s="1292">
        <v>9500</v>
      </c>
    </row>
    <row r="120" ht="18" customHeight="1" s="1276" customFormat="1">
      <c r="A120" s="1285" t="s">
        <v>4024</v>
      </c>
      <c r="B120" s="1283">
        <v>4192.5</v>
      </c>
      <c r="C120" s="1283"/>
      <c r="D120" s="1283"/>
      <c r="E120" s="1283"/>
      <c r="F120" s="1283"/>
      <c r="G120" s="1283"/>
      <c r="H120" s="1283"/>
      <c r="I120" s="1292">
        <v>3225</v>
      </c>
    </row>
    <row r="121" ht="18" customHeight="1" s="1276" customFormat="1">
      <c r="A121" s="1285" t="s">
        <v>4025</v>
      </c>
      <c r="B121" s="1283">
        <v>10920</v>
      </c>
      <c r="C121" s="1283"/>
      <c r="D121" s="1283"/>
      <c r="E121" s="1283"/>
      <c r="F121" s="1283"/>
      <c r="G121" s="1283"/>
      <c r="H121" s="1283"/>
      <c r="I121" s="1292">
        <v>8400</v>
      </c>
    </row>
    <row r="122" ht="18" customHeight="1" s="1276" customFormat="1">
      <c r="A122" s="1285" t="s">
        <v>4026</v>
      </c>
      <c r="B122" s="1283">
        <v>3343.6</v>
      </c>
      <c r="C122" s="1283"/>
      <c r="D122" s="1283"/>
      <c r="E122" s="1283"/>
      <c r="F122" s="1283"/>
      <c r="G122" s="1283"/>
      <c r="H122" s="1283"/>
      <c r="I122" s="1292">
        <v>2572</v>
      </c>
    </row>
    <row r="123" ht="18" customHeight="1" s="1276" customFormat="1">
      <c r="A123" s="1285" t="s">
        <v>4027</v>
      </c>
      <c r="B123" s="1283">
        <v>10270</v>
      </c>
      <c r="C123" s="1283"/>
      <c r="D123" s="1283"/>
      <c r="E123" s="1283"/>
      <c r="F123" s="1283"/>
      <c r="G123" s="1283"/>
      <c r="H123" s="1283"/>
      <c r="I123" s="1292">
        <v>7900</v>
      </c>
    </row>
    <row r="124" ht="18" customHeight="1" s="1276" customFormat="1">
      <c r="A124" s="1285" t="s">
        <v>4028</v>
      </c>
      <c r="B124" s="1283">
        <v>7540</v>
      </c>
      <c r="C124" s="1283"/>
      <c r="D124" s="1283"/>
      <c r="E124" s="1283"/>
      <c r="F124" s="1283"/>
      <c r="G124" s="1283"/>
      <c r="H124" s="1283"/>
      <c r="I124" s="1292">
        <v>5800</v>
      </c>
    </row>
    <row r="125" ht="18" customHeight="1" s="1276" customFormat="1">
      <c r="A125" s="1884" t="s">
        <v>4049</v>
      </c>
      <c r="B125" s="1884"/>
      <c r="C125" s="1294"/>
      <c r="D125" s="1294"/>
      <c r="E125" s="1294"/>
      <c r="F125" s="1294"/>
      <c r="G125" s="1294"/>
      <c r="H125" s="1283"/>
      <c r="I125" s="1283"/>
    </row>
    <row r="126" ht="35.1" customHeight="1" s="1276" customFormat="1">
      <c r="A126" s="1282" t="s">
        <v>4050</v>
      </c>
      <c r="B126" s="1295"/>
      <c r="C126" s="1294" t="s">
        <v>4046</v>
      </c>
      <c r="D126" s="1294">
        <v>0</v>
      </c>
      <c r="E126" s="1294">
        <v>0</v>
      </c>
      <c r="F126" s="1294" t="s">
        <v>4046</v>
      </c>
      <c r="G126" s="1294" t="s">
        <v>4046</v>
      </c>
      <c r="H126" s="1283"/>
      <c r="I126" s="1295"/>
    </row>
    <row r="127" ht="18" customHeight="1" s="1276" customFormat="1">
      <c r="A127" s="1285" t="s">
        <v>4019</v>
      </c>
      <c r="B127" s="1283">
        <v>23205</v>
      </c>
      <c r="C127" s="1283"/>
      <c r="D127" s="1283"/>
      <c r="E127" s="1283"/>
      <c r="F127" s="1283"/>
      <c r="G127" s="1283"/>
      <c r="H127" s="1283"/>
      <c r="I127" s="1283">
        <v>17850</v>
      </c>
    </row>
    <row r="128" ht="18" customHeight="1" s="1276" customFormat="1">
      <c r="A128" s="1285" t="s">
        <v>4020</v>
      </c>
      <c r="B128" s="1283">
        <v>3152.5</v>
      </c>
      <c r="C128" s="1283"/>
      <c r="D128" s="1283"/>
      <c r="E128" s="1283"/>
      <c r="F128" s="1283"/>
      <c r="G128" s="1283"/>
      <c r="H128" s="1283"/>
      <c r="I128" s="1283">
        <v>2425</v>
      </c>
    </row>
    <row r="129" ht="18" customHeight="1" s="1276" customFormat="1">
      <c r="A129" s="1285" t="s">
        <v>4021</v>
      </c>
      <c r="B129" s="1283">
        <v>1339</v>
      </c>
      <c r="C129" s="1283"/>
      <c r="D129" s="1283"/>
      <c r="E129" s="1283"/>
      <c r="F129" s="1283"/>
      <c r="G129" s="1283"/>
      <c r="H129" s="1283"/>
      <c r="I129" s="1283">
        <v>1030</v>
      </c>
    </row>
    <row r="130" ht="18" customHeight="1" s="1276" customFormat="1">
      <c r="A130" s="1285" t="s">
        <v>4022</v>
      </c>
      <c r="B130" s="1283">
        <v>806</v>
      </c>
      <c r="C130" s="1283"/>
      <c r="D130" s="1283"/>
      <c r="E130" s="1283"/>
      <c r="F130" s="1283"/>
      <c r="G130" s="1283"/>
      <c r="H130" s="1283"/>
      <c r="I130" s="1283">
        <v>620</v>
      </c>
    </row>
    <row r="131" ht="18" customHeight="1" s="1276" customFormat="1">
      <c r="A131" s="1285" t="s">
        <v>4051</v>
      </c>
      <c r="B131" s="1283">
        <v>15886</v>
      </c>
      <c r="C131" s="1283"/>
      <c r="D131" s="1283"/>
      <c r="E131" s="1283"/>
      <c r="F131" s="1283"/>
      <c r="G131" s="1283"/>
      <c r="H131" s="1283"/>
      <c r="I131" s="1283">
        <v>12220</v>
      </c>
    </row>
    <row r="132" ht="18" customHeight="1" s="1276" customFormat="1">
      <c r="A132" s="1285" t="s">
        <v>4052</v>
      </c>
      <c r="B132" s="1283">
        <v>10140</v>
      </c>
      <c r="C132" s="1283"/>
      <c r="D132" s="1283"/>
      <c r="E132" s="1283"/>
      <c r="F132" s="1283"/>
      <c r="G132" s="1283"/>
      <c r="H132" s="1283"/>
      <c r="I132" s="1283">
        <v>7800</v>
      </c>
    </row>
    <row r="133" ht="18" customHeight="1" s="1276" customFormat="1">
      <c r="A133" s="1285" t="s">
        <v>4029</v>
      </c>
      <c r="B133" s="1283"/>
      <c r="C133" s="1283"/>
      <c r="D133" s="1283"/>
      <c r="E133" s="1283"/>
      <c r="F133" s="1283"/>
      <c r="G133" s="1283"/>
      <c r="H133" s="1283"/>
      <c r="I133" s="1283"/>
    </row>
    <row r="134" ht="35.1" customHeight="1" s="1276" customFormat="1">
      <c r="A134" s="1282" t="s">
        <v>4053</v>
      </c>
      <c r="B134" s="1294"/>
      <c r="C134" s="1294" t="s">
        <v>4046</v>
      </c>
      <c r="D134" s="1294">
        <v>0</v>
      </c>
      <c r="E134" s="1294">
        <v>0</v>
      </c>
      <c r="F134" s="1294" t="s">
        <v>4046</v>
      </c>
      <c r="G134" s="1294" t="s">
        <v>4046</v>
      </c>
      <c r="H134" s="1283"/>
      <c r="I134" s="1294"/>
    </row>
    <row r="135" ht="18" customHeight="1" s="1276" customFormat="1">
      <c r="A135" s="1285" t="s">
        <v>4019</v>
      </c>
      <c r="B135" s="1283">
        <v>17940</v>
      </c>
      <c r="C135" s="1294"/>
      <c r="D135" s="1294"/>
      <c r="E135" s="1294"/>
      <c r="F135" s="1294"/>
      <c r="G135" s="1294"/>
      <c r="H135" s="1283"/>
      <c r="I135" s="1294">
        <v>13800</v>
      </c>
    </row>
    <row r="136" ht="18" customHeight="1" s="1276" customFormat="1">
      <c r="A136" s="1285" t="s">
        <v>4020</v>
      </c>
      <c r="B136" s="1283">
        <v>3640</v>
      </c>
      <c r="C136" s="1294"/>
      <c r="D136" s="1294"/>
      <c r="E136" s="1294"/>
      <c r="F136" s="1294"/>
      <c r="G136" s="1294"/>
      <c r="H136" s="1283"/>
      <c r="I136" s="1294">
        <v>2800</v>
      </c>
    </row>
    <row r="137" ht="18" customHeight="1" s="1276" customFormat="1">
      <c r="A137" s="1285" t="s">
        <v>4029</v>
      </c>
      <c r="B137" s="1294"/>
      <c r="C137" s="1294"/>
      <c r="D137" s="1294"/>
      <c r="E137" s="1294"/>
      <c r="F137" s="1294"/>
      <c r="G137" s="1294"/>
      <c r="H137" s="1283"/>
      <c r="I137" s="1294"/>
    </row>
    <row r="138" ht="35.1" customHeight="1" s="1276" customFormat="1">
      <c r="A138" s="1282" t="s">
        <v>4054</v>
      </c>
      <c r="B138" s="1294"/>
      <c r="C138" s="1294" t="s">
        <v>4046</v>
      </c>
      <c r="D138" s="1294">
        <v>0</v>
      </c>
      <c r="E138" s="1294">
        <v>0</v>
      </c>
      <c r="F138" s="1294" t="s">
        <v>4046</v>
      </c>
      <c r="G138" s="1294" t="s">
        <v>4046</v>
      </c>
      <c r="H138" s="1283"/>
      <c r="I138" s="1294"/>
    </row>
    <row r="139" ht="18" customHeight="1" s="1276" customFormat="1">
      <c r="A139" s="1285" t="s">
        <v>4019</v>
      </c>
      <c r="B139" s="1283">
        <v>17680</v>
      </c>
      <c r="C139" s="1294"/>
      <c r="D139" s="1294"/>
      <c r="E139" s="1294"/>
      <c r="F139" s="1294"/>
      <c r="G139" s="1294"/>
      <c r="H139" s="1283"/>
      <c r="I139" s="1294">
        <v>13600</v>
      </c>
    </row>
    <row r="140" ht="18" customHeight="1" s="1276" customFormat="1">
      <c r="A140" s="1285" t="s">
        <v>4020</v>
      </c>
      <c r="B140" s="1283">
        <v>3640</v>
      </c>
      <c r="C140" s="1294"/>
      <c r="D140" s="1294"/>
      <c r="E140" s="1294"/>
      <c r="F140" s="1294"/>
      <c r="G140" s="1294"/>
      <c r="H140" s="1283"/>
      <c r="I140" s="1294">
        <v>2800</v>
      </c>
    </row>
    <row r="141" ht="18" customHeight="1" s="1276" customFormat="1">
      <c r="A141" s="1285" t="s">
        <v>4029</v>
      </c>
      <c r="B141" s="1294"/>
      <c r="C141" s="1294"/>
      <c r="D141" s="1294"/>
      <c r="E141" s="1294"/>
      <c r="F141" s="1294"/>
      <c r="G141" s="1294"/>
      <c r="H141" s="1283"/>
      <c r="I141" s="1294"/>
    </row>
    <row r="142" ht="35.1" customHeight="1" s="1276" customFormat="1">
      <c r="A142" s="1282" t="s">
        <v>4055</v>
      </c>
      <c r="B142" s="1294"/>
      <c r="C142" s="1294" t="s">
        <v>4046</v>
      </c>
      <c r="D142" s="1294">
        <v>0</v>
      </c>
      <c r="E142" s="1294">
        <v>0</v>
      </c>
      <c r="F142" s="1294" t="s">
        <v>4046</v>
      </c>
      <c r="G142" s="1294" t="s">
        <v>4046</v>
      </c>
      <c r="H142" s="1283"/>
      <c r="I142" s="1294"/>
    </row>
    <row r="143" ht="18" customHeight="1" s="1276" customFormat="1">
      <c r="A143" s="1285" t="s">
        <v>4019</v>
      </c>
      <c r="B143" s="1283">
        <v>17550</v>
      </c>
      <c r="C143" s="1294"/>
      <c r="D143" s="1294"/>
      <c r="E143" s="1294"/>
      <c r="F143" s="1294"/>
      <c r="G143" s="1294"/>
      <c r="H143" s="1283"/>
      <c r="I143" s="1294">
        <v>13500</v>
      </c>
    </row>
    <row r="144" ht="18" customHeight="1" s="1276" customFormat="1">
      <c r="A144" s="1285" t="s">
        <v>4020</v>
      </c>
      <c r="B144" s="1283">
        <v>4667</v>
      </c>
      <c r="C144" s="1294"/>
      <c r="D144" s="1294"/>
      <c r="E144" s="1294"/>
      <c r="F144" s="1294"/>
      <c r="G144" s="1294"/>
      <c r="H144" s="1283"/>
      <c r="I144" s="1294">
        <v>3590</v>
      </c>
    </row>
    <row r="145" ht="18" customHeight="1" s="1276" customFormat="1">
      <c r="A145" s="1285" t="s">
        <v>4029</v>
      </c>
      <c r="B145" s="1294"/>
      <c r="C145" s="1294"/>
      <c r="D145" s="1294"/>
      <c r="E145" s="1294"/>
      <c r="F145" s="1294"/>
      <c r="G145" s="1294"/>
      <c r="H145" s="1283"/>
      <c r="I145" s="1294"/>
    </row>
    <row r="146" ht="35.1" customHeight="1" s="1276" customFormat="1">
      <c r="A146" s="1282" t="s">
        <v>4056</v>
      </c>
      <c r="B146" s="1294"/>
      <c r="C146" s="1294" t="s">
        <v>4046</v>
      </c>
      <c r="D146" s="1294">
        <v>0</v>
      </c>
      <c r="E146" s="1294">
        <v>0</v>
      </c>
      <c r="F146" s="1294" t="s">
        <v>4046</v>
      </c>
      <c r="G146" s="1294" t="s">
        <v>4046</v>
      </c>
      <c r="H146" s="1283"/>
      <c r="I146" s="1294"/>
    </row>
    <row r="147" ht="18" customHeight="1" s="1276" customFormat="1">
      <c r="A147" s="1285" t="s">
        <v>4019</v>
      </c>
      <c r="B147" s="1283">
        <v>18460</v>
      </c>
      <c r="C147" s="1294"/>
      <c r="D147" s="1294"/>
      <c r="E147" s="1294"/>
      <c r="F147" s="1294"/>
      <c r="G147" s="1294"/>
      <c r="H147" s="1283"/>
      <c r="I147" s="1294">
        <v>14200</v>
      </c>
    </row>
    <row r="148" ht="18" customHeight="1" s="1276" customFormat="1">
      <c r="A148" s="1285" t="s">
        <v>4020</v>
      </c>
      <c r="B148" s="1283">
        <v>4667</v>
      </c>
      <c r="C148" s="1294"/>
      <c r="D148" s="1294"/>
      <c r="E148" s="1294"/>
      <c r="F148" s="1294"/>
      <c r="G148" s="1294"/>
      <c r="H148" s="1283"/>
      <c r="I148" s="1294">
        <v>3590</v>
      </c>
    </row>
    <row r="149" ht="18" customHeight="1" s="1276" customFormat="1">
      <c r="A149" s="1285" t="s">
        <v>4022</v>
      </c>
      <c r="B149" s="1283">
        <v>1755</v>
      </c>
      <c r="C149" s="1294"/>
      <c r="D149" s="1294"/>
      <c r="E149" s="1294"/>
      <c r="F149" s="1294"/>
      <c r="G149" s="1294"/>
      <c r="H149" s="1283"/>
      <c r="I149" s="1294">
        <v>1350</v>
      </c>
    </row>
    <row r="150" ht="18" customHeight="1" s="1276" customFormat="1">
      <c r="A150" s="1285" t="s">
        <v>4029</v>
      </c>
      <c r="B150" s="1294"/>
      <c r="C150" s="1294"/>
      <c r="D150" s="1294"/>
      <c r="E150" s="1294"/>
      <c r="F150" s="1294"/>
      <c r="G150" s="1294"/>
      <c r="H150" s="1283"/>
      <c r="I150" s="1294"/>
    </row>
    <row r="151" ht="18" customHeight="1" s="1276" customFormat="1">
      <c r="A151" s="1285"/>
      <c r="B151" s="1294"/>
      <c r="C151" s="1294"/>
      <c r="D151" s="1294"/>
      <c r="E151" s="1294"/>
      <c r="F151" s="1294"/>
      <c r="G151" s="1294"/>
      <c r="H151" s="1283"/>
      <c r="I151" s="1294"/>
    </row>
    <row r="152" ht="31.5" customHeight="1" s="1276" customFormat="1">
      <c r="A152" s="1885" t="s">
        <v>4057</v>
      </c>
      <c r="B152" s="1886"/>
      <c r="C152" s="1294"/>
      <c r="D152" s="1294"/>
      <c r="E152" s="1294"/>
      <c r="F152" s="1294"/>
      <c r="G152" s="1294"/>
      <c r="H152" s="1283"/>
      <c r="I152" s="1283"/>
    </row>
    <row r="153" ht="35.25" customHeight="1" s="1276" customFormat="1">
      <c r="A153" s="1296" t="s">
        <v>4058</v>
      </c>
      <c r="B153" s="1299"/>
      <c r="C153" s="1294"/>
      <c r="D153" s="1294"/>
      <c r="E153" s="1294"/>
      <c r="F153" s="1294"/>
      <c r="G153" s="1294"/>
      <c r="H153" s="1283"/>
      <c r="I153" s="1283"/>
    </row>
    <row r="154" ht="18" customHeight="1" s="1276" customFormat="1">
      <c r="A154" s="1296" t="s">
        <v>4059</v>
      </c>
      <c r="B154" s="1283">
        <v>884</v>
      </c>
      <c r="C154" s="1294"/>
      <c r="D154" s="1294"/>
      <c r="E154" s="1294"/>
      <c r="F154" s="1294"/>
      <c r="G154" s="1294"/>
      <c r="H154" s="1283"/>
      <c r="I154" s="1294">
        <v>680</v>
      </c>
    </row>
    <row r="155" ht="18" customHeight="1" s="1276" customFormat="1">
      <c r="A155" s="1296" t="s">
        <v>4060</v>
      </c>
      <c r="B155" s="1283">
        <v>2279.914</v>
      </c>
      <c r="C155" s="1294"/>
      <c r="D155" s="1294"/>
      <c r="E155" s="1294"/>
      <c r="F155" s="1294"/>
      <c r="G155" s="1294"/>
      <c r="H155" s="1283"/>
      <c r="I155" s="1294">
        <v>1753.78</v>
      </c>
    </row>
    <row r="156" ht="18" customHeight="1" s="1276" customFormat="1">
      <c r="A156" s="1296" t="s">
        <v>4061</v>
      </c>
      <c r="B156" s="1283">
        <v>2976.1472000000003</v>
      </c>
      <c r="C156" s="1294"/>
      <c r="D156" s="1294"/>
      <c r="E156" s="1294"/>
      <c r="F156" s="1294"/>
      <c r="G156" s="1294"/>
      <c r="H156" s="1283"/>
      <c r="I156" s="1294">
        <v>2289.344</v>
      </c>
    </row>
    <row r="157" ht="18" customHeight="1" s="1276" customFormat="1">
      <c r="A157" s="1296" t="s">
        <v>4062</v>
      </c>
      <c r="B157" s="1283">
        <v>10816</v>
      </c>
      <c r="C157" s="1294"/>
      <c r="D157" s="1294"/>
      <c r="E157" s="1294"/>
      <c r="F157" s="1294"/>
      <c r="G157" s="1294"/>
      <c r="H157" s="1283"/>
      <c r="I157" s="1294">
        <v>8320</v>
      </c>
    </row>
    <row r="158" ht="18" customHeight="1" s="1276" customFormat="1">
      <c r="A158" s="1296" t="s">
        <v>4063</v>
      </c>
      <c r="B158" s="1283">
        <v>10816</v>
      </c>
      <c r="C158" s="1294"/>
      <c r="D158" s="1294"/>
      <c r="E158" s="1294"/>
      <c r="F158" s="1294"/>
      <c r="G158" s="1294"/>
      <c r="H158" s="1283"/>
      <c r="I158" s="1294">
        <v>8320</v>
      </c>
    </row>
    <row r="159" ht="18" customHeight="1" s="1276" customFormat="1">
      <c r="A159" s="1296" t="s">
        <v>4064</v>
      </c>
      <c r="B159" s="1283">
        <v>12935</v>
      </c>
      <c r="C159" s="1294"/>
      <c r="D159" s="1294"/>
      <c r="E159" s="1294"/>
      <c r="F159" s="1294"/>
      <c r="G159" s="1294"/>
      <c r="H159" s="1283"/>
      <c r="I159" s="1294">
        <v>9950</v>
      </c>
    </row>
    <row r="160" ht="18" customHeight="1" s="1276" customFormat="1">
      <c r="A160" s="1296" t="s">
        <v>4065</v>
      </c>
      <c r="B160" s="1283">
        <v>12935</v>
      </c>
      <c r="C160" s="1294"/>
      <c r="D160" s="1294"/>
      <c r="E160" s="1294"/>
      <c r="F160" s="1294"/>
      <c r="G160" s="1294"/>
      <c r="H160" s="1283"/>
      <c r="I160" s="1294">
        <v>9950</v>
      </c>
    </row>
    <row r="161" ht="18" customHeight="1" s="1276" customFormat="1">
      <c r="A161" s="1296" t="s">
        <v>4066</v>
      </c>
      <c r="B161" s="1283">
        <v>2340</v>
      </c>
      <c r="C161" s="1294"/>
      <c r="D161" s="1294"/>
      <c r="E161" s="1294"/>
      <c r="F161" s="1294"/>
      <c r="G161" s="1294"/>
      <c r="H161" s="1283"/>
      <c r="I161" s="1297">
        <v>1800</v>
      </c>
    </row>
    <row r="162" ht="18" customHeight="1" s="1276" customFormat="1">
      <c r="A162" s="1296" t="s">
        <v>4067</v>
      </c>
      <c r="B162" s="1283">
        <v>4485</v>
      </c>
      <c r="C162" s="1294"/>
      <c r="D162" s="1294"/>
      <c r="E162" s="1294"/>
      <c r="F162" s="1294"/>
      <c r="G162" s="1294"/>
      <c r="H162" s="1283"/>
      <c r="I162" s="1297">
        <v>3450</v>
      </c>
    </row>
    <row r="163" ht="28.5" customHeight="1" s="1276" customFormat="1">
      <c r="A163" s="1296" t="s">
        <v>4068</v>
      </c>
      <c r="B163" s="1283">
        <v>2515.5</v>
      </c>
      <c r="C163" s="1294"/>
      <c r="D163" s="1294"/>
      <c r="E163" s="1294"/>
      <c r="F163" s="1294"/>
      <c r="G163" s="1294"/>
      <c r="H163" s="1283"/>
      <c r="I163" s="1297">
        <v>1935</v>
      </c>
    </row>
    <row r="164" ht="18" customHeight="1" s="1276" customFormat="1">
      <c r="A164" s="1296" t="s">
        <v>4069</v>
      </c>
      <c r="B164" s="1283">
        <v>838.5</v>
      </c>
      <c r="C164" s="1294"/>
      <c r="D164" s="1294"/>
      <c r="E164" s="1294"/>
      <c r="F164" s="1294"/>
      <c r="G164" s="1294"/>
      <c r="H164" s="1283"/>
      <c r="I164" s="1297">
        <v>645</v>
      </c>
    </row>
    <row r="165" ht="18" customHeight="1" s="1276" customFormat="1">
      <c r="A165" s="1296" t="s">
        <v>4070</v>
      </c>
      <c r="B165" s="1283">
        <v>555.1</v>
      </c>
      <c r="C165" s="1294"/>
      <c r="D165" s="1294"/>
      <c r="E165" s="1294"/>
      <c r="F165" s="1294"/>
      <c r="G165" s="1294"/>
      <c r="H165" s="1283"/>
      <c r="I165" s="1297">
        <v>427</v>
      </c>
    </row>
    <row r="166" ht="28.5" customHeight="1" s="1276" customFormat="1">
      <c r="A166" s="1296" t="s">
        <v>4071</v>
      </c>
      <c r="B166" s="1283">
        <v>1263.6000000000001</v>
      </c>
      <c r="C166" s="1294"/>
      <c r="D166" s="1294"/>
      <c r="E166" s="1294"/>
      <c r="F166" s="1294"/>
      <c r="G166" s="1294"/>
      <c r="H166" s="1283"/>
      <c r="I166" s="1297">
        <v>972</v>
      </c>
    </row>
    <row r="167" ht="18" customHeight="1" s="1276" customFormat="1">
      <c r="A167" s="1296" t="s">
        <v>4072</v>
      </c>
      <c r="B167" s="1283">
        <v>2515.5</v>
      </c>
      <c r="C167" s="1294"/>
      <c r="D167" s="1294"/>
      <c r="E167" s="1294"/>
      <c r="F167" s="1294"/>
      <c r="G167" s="1294"/>
      <c r="H167" s="1283"/>
      <c r="I167" s="1297">
        <v>1935</v>
      </c>
    </row>
    <row r="168" ht="35.1" customHeight="1" s="1276" customFormat="1">
      <c r="A168" s="1282" t="s">
        <v>4073</v>
      </c>
      <c r="B168" s="1294"/>
      <c r="C168" s="1294"/>
      <c r="D168" s="1294"/>
      <c r="E168" s="1294"/>
      <c r="F168" s="1294"/>
      <c r="G168" s="1294"/>
      <c r="H168" s="1283"/>
      <c r="I168" s="1294"/>
    </row>
    <row r="169" ht="18" customHeight="1" s="1276" customFormat="1">
      <c r="A169" s="1296" t="s">
        <v>4074</v>
      </c>
      <c r="B169" s="1283">
        <v>6305</v>
      </c>
      <c r="C169" s="1294"/>
      <c r="D169" s="1294"/>
      <c r="E169" s="1294"/>
      <c r="F169" s="1294"/>
      <c r="G169" s="1294"/>
      <c r="H169" s="1283"/>
      <c r="I169" s="1297">
        <v>4850</v>
      </c>
    </row>
    <row r="170" ht="27.75" customHeight="1" s="1276" customFormat="1">
      <c r="A170" s="1296" t="s">
        <v>4075</v>
      </c>
      <c r="B170" s="1283">
        <v>7540</v>
      </c>
      <c r="C170" s="1294"/>
      <c r="D170" s="1294"/>
      <c r="E170" s="1294"/>
      <c r="F170" s="1294"/>
      <c r="G170" s="1294"/>
      <c r="H170" s="1283"/>
      <c r="I170" s="1297">
        <v>5800</v>
      </c>
    </row>
    <row r="171" ht="35.1" customHeight="1" s="1276" customFormat="1">
      <c r="A171" s="1282" t="s">
        <v>4073</v>
      </c>
      <c r="B171" s="1294"/>
      <c r="C171" s="1294"/>
      <c r="D171" s="1294"/>
      <c r="E171" s="1294"/>
      <c r="F171" s="1294"/>
      <c r="G171" s="1294"/>
      <c r="H171" s="1283"/>
      <c r="I171" s="1294"/>
    </row>
    <row r="172" ht="18" customHeight="1">
      <c r="A172" s="1298" t="s">
        <v>4076</v>
      </c>
      <c r="B172" s="1299">
        <v>5721.8</v>
      </c>
      <c r="C172" s="1299"/>
      <c r="D172" s="1299"/>
      <c r="E172" s="1299"/>
      <c r="F172" s="1299"/>
      <c r="G172" s="1299"/>
      <c r="H172" s="1299"/>
      <c r="I172" s="1299">
        <v>4270</v>
      </c>
    </row>
    <row r="173" ht="18" customHeight="1">
      <c r="A173" s="1298" t="s">
        <v>4077</v>
      </c>
      <c r="B173" s="1299">
        <v>6633</v>
      </c>
      <c r="C173" s="1299"/>
      <c r="D173" s="1299"/>
      <c r="E173" s="1299"/>
      <c r="F173" s="1299"/>
      <c r="G173" s="1299"/>
      <c r="H173" s="1299"/>
      <c r="I173" s="1299">
        <v>4950</v>
      </c>
    </row>
    <row r="174" ht="18" customHeight="1">
      <c r="A174" s="1298" t="s">
        <v>4078</v>
      </c>
      <c r="B174" s="1299">
        <v>522.6</v>
      </c>
      <c r="C174" s="1299"/>
      <c r="D174" s="1299"/>
      <c r="E174" s="1299"/>
      <c r="F174" s="1299"/>
      <c r="G174" s="1299"/>
      <c r="H174" s="1299"/>
      <c r="I174" s="1299">
        <v>390</v>
      </c>
    </row>
    <row r="175" ht="18" customHeight="1">
      <c r="A175" s="1296" t="s">
        <v>4029</v>
      </c>
      <c r="B175" s="1299">
        <v>400</v>
      </c>
      <c r="C175" s="1299"/>
      <c r="D175" s="1299"/>
      <c r="E175" s="1299"/>
      <c r="F175" s="1299"/>
      <c r="G175" s="1299"/>
      <c r="H175" s="1299"/>
      <c r="I175" s="1299"/>
    </row>
    <row r="179" ht="15.6" customHeight="1"/>
  </sheetData>
  <mergeCells>
    <mergeCell ref="B1:B2"/>
    <mergeCell ref="C6:F6"/>
    <mergeCell ref="A103:B103"/>
    <mergeCell ref="A125:B125"/>
    <mergeCell ref="A152:B152"/>
  </mergeCell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33</vt:i4>
      </vt:variant>
      <vt:variant>
        <vt:lpstr>Именованные диапазоны</vt:lpstr>
      </vt:variant>
      <vt:variant>
        <vt:i4>1</vt:i4>
      </vt:variant>
    </vt:vector>
  </HeadingPairs>
  <TitlesOfParts>
    <vt:vector size="34" baseType="lpstr">
      <vt:lpstr>Урал с 01,02,16</vt:lpstr>
      <vt:lpstr>Азори 01.04.15</vt:lpstr>
      <vt:lpstr>КПС 01.04.15</vt:lpstr>
      <vt:lpstr>Нефорит с 03.02.16</vt:lpstr>
      <vt:lpstr>ТФ Нефрит 03.02.16</vt:lpstr>
      <vt:lpstr>Контакт-01,01,15</vt:lpstr>
      <vt:lpstr>Голден тайл 01.02.16</vt:lpstr>
      <vt:lpstr>Атем 01,01,16</vt:lpstr>
      <vt:lpstr>Евро-Керамика 05.02.16</vt:lpstr>
      <vt:lpstr>Estima 01.01.16 </vt:lpstr>
      <vt:lpstr>Форвард 01.02.16</vt:lpstr>
      <vt:lpstr>Уровень+Крепс</vt:lpstr>
      <vt:lpstr>Шахты 01.02.2016</vt:lpstr>
      <vt:lpstr>Литокол 20.02.16</vt:lpstr>
      <vt:lpstr>Crystal Mosaic, JNJ мозаика</vt:lpstr>
      <vt:lpstr>Crystal Mosaic, JNJ мозаика (2</vt:lpstr>
      <vt:lpstr>Бусинки</vt:lpstr>
      <vt:lpstr>Уголки 02,02,16</vt:lpstr>
      <vt:lpstr>крестики и профили  01,09,15</vt:lpstr>
      <vt:lpstr> Китай</vt:lpstr>
      <vt:lpstr>Основит</vt:lpstr>
      <vt:lpstr>Испания португалия</vt:lpstr>
      <vt:lpstr>Резка 14,04,14</vt:lpstr>
      <vt:lpstr>Бонапарт 01,02,2016 </vt:lpstr>
      <vt:lpstr>Керама марацци01.01.2016</vt:lpstr>
      <vt:lpstr>ЛБ 01,03,2016</vt:lpstr>
      <vt:lpstr>Керам. будущ. Коробки 10,03,16</vt:lpstr>
      <vt:lpstr>Керамика будущего 10,03,16</vt:lpstr>
      <vt:lpstr>М-Квадрат 24,02,16</vt:lpstr>
      <vt:lpstr>Грасаро</vt:lpstr>
      <vt:lpstr>Теплые полы</vt:lpstr>
      <vt:lpstr>сантехника м-квадрат</vt:lpstr>
      <vt:lpstr>Ванны Bach</vt:lpstr>
      <vt:lpstr>'Уголки 02,02,16'!Область_печати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Щёточкина Елена Вадимовна</dc:creator>
  <cp:lastModifiedBy>Цемекман Наталия Николаевна</cp:lastModifiedBy>
  <cp:lastPrinted>2016-02-18T06:21:46Z</cp:lastPrinted>
  <dcterms:created xsi:type="dcterms:W3CDTF">2011-07-21T18:49:20Z</dcterms:created>
  <dcterms:modified xsi:type="dcterms:W3CDTF">2016-03-15T08:15:49Z</dcterms:modified>
</cp:coreProperties>
</file>